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harif\Dropbox\Amylose Paper\Graphs\"/>
    </mc:Choice>
  </mc:AlternateContent>
  <bookViews>
    <workbookView xWindow="0" yWindow="0" windowWidth="23040" windowHeight="8970" activeTab="5"/>
  </bookViews>
  <sheets>
    <sheet name="Region 3" sheetId="1" r:id="rId1"/>
    <sheet name="Region 1" sheetId="9" r:id="rId2"/>
    <sheet name="Region 1 Sub" sheetId="7" r:id="rId3"/>
    <sheet name="Region 2" sheetId="10" r:id="rId4"/>
    <sheet name="Region 2 Sub" sheetId="8" r:id="rId5"/>
    <sheet name="Composite" sheetId="11" r:id="rId6"/>
    <sheet name="Composite Sub" sheetId="12" r:id="rId7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12" i="10" l="1"/>
  <c r="D512" i="10" s="1"/>
  <c r="M511" i="10"/>
  <c r="D511" i="10"/>
  <c r="A511" i="10"/>
  <c r="M510" i="10"/>
  <c r="A510" i="10"/>
  <c r="D510" i="10" s="1"/>
  <c r="M509" i="10"/>
  <c r="A509" i="10"/>
  <c r="D509" i="10" s="1"/>
  <c r="M508" i="10"/>
  <c r="D508" i="10"/>
  <c r="A508" i="10"/>
  <c r="M507" i="10"/>
  <c r="A507" i="10"/>
  <c r="D507" i="10" s="1"/>
  <c r="M506" i="10"/>
  <c r="A506" i="10"/>
  <c r="M505" i="10"/>
  <c r="A505" i="10"/>
  <c r="M504" i="10"/>
  <c r="A504" i="10"/>
  <c r="D504" i="10" s="1"/>
  <c r="M503" i="10"/>
  <c r="D503" i="10"/>
  <c r="A503" i="10"/>
  <c r="M502" i="10"/>
  <c r="A502" i="10"/>
  <c r="D502" i="10" s="1"/>
  <c r="M501" i="10"/>
  <c r="A501" i="10"/>
  <c r="D501" i="10" s="1"/>
  <c r="M500" i="10"/>
  <c r="A500" i="10"/>
  <c r="M499" i="10"/>
  <c r="A499" i="10"/>
  <c r="D499" i="10" s="1"/>
  <c r="M498" i="10"/>
  <c r="A498" i="10"/>
  <c r="D498" i="10" s="1"/>
  <c r="M497" i="10"/>
  <c r="A497" i="10"/>
  <c r="M496" i="10"/>
  <c r="A496" i="10"/>
  <c r="D496" i="10" s="1"/>
  <c r="M495" i="10"/>
  <c r="D495" i="10"/>
  <c r="A495" i="10"/>
  <c r="M494" i="10"/>
  <c r="A494" i="10"/>
  <c r="D494" i="10" s="1"/>
  <c r="M493" i="10"/>
  <c r="A493" i="10"/>
  <c r="D493" i="10" s="1"/>
  <c r="M492" i="10"/>
  <c r="D492" i="10"/>
  <c r="A492" i="10"/>
  <c r="M491" i="10"/>
  <c r="D491" i="10"/>
  <c r="A491" i="10"/>
  <c r="M490" i="10"/>
  <c r="A490" i="10"/>
  <c r="D490" i="10" s="1"/>
  <c r="M489" i="10"/>
  <c r="A489" i="10"/>
  <c r="M488" i="10"/>
  <c r="A488" i="10"/>
  <c r="D488" i="10" s="1"/>
  <c r="M487" i="10"/>
  <c r="D487" i="10"/>
  <c r="A487" i="10"/>
  <c r="M486" i="10"/>
  <c r="A486" i="10"/>
  <c r="D486" i="10" s="1"/>
  <c r="M485" i="10"/>
  <c r="A485" i="10"/>
  <c r="D485" i="10" s="1"/>
  <c r="M484" i="10"/>
  <c r="D484" i="10"/>
  <c r="A484" i="10"/>
  <c r="M483" i="10"/>
  <c r="D483" i="10"/>
  <c r="A483" i="10"/>
  <c r="M482" i="10"/>
  <c r="A482" i="10"/>
  <c r="D482" i="10" s="1"/>
  <c r="M481" i="10"/>
  <c r="A481" i="10"/>
  <c r="M480" i="10"/>
  <c r="A480" i="10"/>
  <c r="D480" i="10" s="1"/>
  <c r="M479" i="10"/>
  <c r="D479" i="10"/>
  <c r="A479" i="10"/>
  <c r="M478" i="10"/>
  <c r="A478" i="10"/>
  <c r="D478" i="10" s="1"/>
  <c r="M477" i="10"/>
  <c r="A477" i="10"/>
  <c r="D477" i="10" s="1"/>
  <c r="M476" i="10"/>
  <c r="D476" i="10"/>
  <c r="A476" i="10"/>
  <c r="M475" i="10"/>
  <c r="A475" i="10"/>
  <c r="D475" i="10" s="1"/>
  <c r="M474" i="10"/>
  <c r="A474" i="10"/>
  <c r="M473" i="10"/>
  <c r="A473" i="10"/>
  <c r="M472" i="10"/>
  <c r="A472" i="10"/>
  <c r="D472" i="10" s="1"/>
  <c r="M471" i="10"/>
  <c r="D471" i="10"/>
  <c r="A471" i="10"/>
  <c r="M470" i="10"/>
  <c r="A470" i="10"/>
  <c r="D470" i="10" s="1"/>
  <c r="M469" i="10"/>
  <c r="A469" i="10"/>
  <c r="D469" i="10" s="1"/>
  <c r="M468" i="10"/>
  <c r="D468" i="10"/>
  <c r="A468" i="10"/>
  <c r="M467" i="10"/>
  <c r="A467" i="10"/>
  <c r="D467" i="10" s="1"/>
  <c r="M466" i="10"/>
  <c r="A466" i="10"/>
  <c r="D466" i="10" s="1"/>
  <c r="M465" i="10"/>
  <c r="D465" i="10"/>
  <c r="A465" i="10"/>
  <c r="M464" i="10"/>
  <c r="A464" i="10"/>
  <c r="D464" i="10" s="1"/>
  <c r="M463" i="10"/>
  <c r="D463" i="10"/>
  <c r="A463" i="10"/>
  <c r="M462" i="10"/>
  <c r="A462" i="10"/>
  <c r="D462" i="10" s="1"/>
  <c r="M461" i="10"/>
  <c r="A461" i="10"/>
  <c r="D461" i="10" s="1"/>
  <c r="M460" i="10"/>
  <c r="D460" i="10"/>
  <c r="A460" i="10"/>
  <c r="M459" i="10"/>
  <c r="D459" i="10"/>
  <c r="A459" i="10"/>
  <c r="M458" i="10"/>
  <c r="A458" i="10"/>
  <c r="M457" i="10"/>
  <c r="A457" i="10"/>
  <c r="M456" i="10"/>
  <c r="A456" i="10"/>
  <c r="D456" i="10" s="1"/>
  <c r="M455" i="10"/>
  <c r="D455" i="10"/>
  <c r="A455" i="10"/>
  <c r="M454" i="10"/>
  <c r="A454" i="10"/>
  <c r="D454" i="10" s="1"/>
  <c r="M453" i="10"/>
  <c r="A453" i="10"/>
  <c r="D453" i="10" s="1"/>
  <c r="M452" i="10"/>
  <c r="D452" i="10"/>
  <c r="A452" i="10"/>
  <c r="M451" i="10"/>
  <c r="D451" i="10"/>
  <c r="A451" i="10"/>
  <c r="M450" i="10"/>
  <c r="A450" i="10"/>
  <c r="D450" i="10" s="1"/>
  <c r="M449" i="10"/>
  <c r="D449" i="10"/>
  <c r="A449" i="10"/>
  <c r="M448" i="10"/>
  <c r="A448" i="10"/>
  <c r="D448" i="10" s="1"/>
  <c r="M447" i="10"/>
  <c r="D447" i="10"/>
  <c r="A447" i="10"/>
  <c r="M446" i="10"/>
  <c r="A446" i="10"/>
  <c r="D446" i="10" s="1"/>
  <c r="M445" i="10"/>
  <c r="A445" i="10"/>
  <c r="D445" i="10" s="1"/>
  <c r="M444" i="10"/>
  <c r="D444" i="10"/>
  <c r="A444" i="10"/>
  <c r="M443" i="10"/>
  <c r="D443" i="10"/>
  <c r="A443" i="10"/>
  <c r="M442" i="10"/>
  <c r="A442" i="10"/>
  <c r="D442" i="10" s="1"/>
  <c r="M441" i="10"/>
  <c r="D441" i="10"/>
  <c r="A441" i="10"/>
  <c r="M440" i="10"/>
  <c r="D440" i="10"/>
  <c r="A440" i="10"/>
  <c r="M439" i="10"/>
  <c r="D439" i="10"/>
  <c r="A439" i="10"/>
  <c r="M438" i="10"/>
  <c r="A438" i="10"/>
  <c r="D438" i="10" s="1"/>
  <c r="M437" i="10"/>
  <c r="A437" i="10"/>
  <c r="D437" i="10" s="1"/>
  <c r="M436" i="10"/>
  <c r="D436" i="10"/>
  <c r="A436" i="10"/>
  <c r="M435" i="10"/>
  <c r="D435" i="10"/>
  <c r="A435" i="10"/>
  <c r="M434" i="10"/>
  <c r="A434" i="10"/>
  <c r="M433" i="10"/>
  <c r="A433" i="10"/>
  <c r="M432" i="10"/>
  <c r="D432" i="10"/>
  <c r="A432" i="10"/>
  <c r="M431" i="10"/>
  <c r="D431" i="10"/>
  <c r="A431" i="10"/>
  <c r="M430" i="10"/>
  <c r="A430" i="10"/>
  <c r="D430" i="10" s="1"/>
  <c r="M429" i="10"/>
  <c r="A429" i="10"/>
  <c r="D429" i="10" s="1"/>
  <c r="M428" i="10"/>
  <c r="D428" i="10"/>
  <c r="A428" i="10"/>
  <c r="M427" i="10"/>
  <c r="D427" i="10"/>
  <c r="A427" i="10"/>
  <c r="M426" i="10"/>
  <c r="A426" i="10"/>
  <c r="D426" i="10" s="1"/>
  <c r="M425" i="10"/>
  <c r="A425" i="10"/>
  <c r="M424" i="10"/>
  <c r="D424" i="10"/>
  <c r="A424" i="10"/>
  <c r="M423" i="10"/>
  <c r="D423" i="10"/>
  <c r="A423" i="10"/>
  <c r="M422" i="10"/>
  <c r="A422" i="10"/>
  <c r="D422" i="10" s="1"/>
  <c r="M421" i="10"/>
  <c r="A421" i="10"/>
  <c r="D421" i="10" s="1"/>
  <c r="M420" i="10"/>
  <c r="A420" i="10"/>
  <c r="M419" i="10"/>
  <c r="D419" i="10"/>
  <c r="A419" i="10"/>
  <c r="M418" i="10"/>
  <c r="A418" i="10"/>
  <c r="M417" i="10"/>
  <c r="A417" i="10"/>
  <c r="M416" i="10"/>
  <c r="D416" i="10"/>
  <c r="A416" i="10"/>
  <c r="M415" i="10"/>
  <c r="D415" i="10"/>
  <c r="A415" i="10"/>
  <c r="M414" i="10"/>
  <c r="A414" i="10"/>
  <c r="D414" i="10" s="1"/>
  <c r="M413" i="10"/>
  <c r="A413" i="10"/>
  <c r="M412" i="10"/>
  <c r="A412" i="10"/>
  <c r="M411" i="10"/>
  <c r="D411" i="10"/>
  <c r="A411" i="10"/>
  <c r="M410" i="10"/>
  <c r="A410" i="10"/>
  <c r="D410" i="10" s="1"/>
  <c r="M409" i="10"/>
  <c r="A409" i="10"/>
  <c r="D409" i="10" s="1"/>
  <c r="M408" i="10"/>
  <c r="D408" i="10"/>
  <c r="A408" i="10"/>
  <c r="M407" i="10"/>
  <c r="A407" i="10"/>
  <c r="D407" i="10" s="1"/>
  <c r="M406" i="10"/>
  <c r="D406" i="10"/>
  <c r="A406" i="10"/>
  <c r="M405" i="10"/>
  <c r="A405" i="10"/>
  <c r="D405" i="10" s="1"/>
  <c r="M404" i="10"/>
  <c r="A404" i="10"/>
  <c r="D404" i="10" s="1"/>
  <c r="M403" i="10"/>
  <c r="D403" i="10"/>
  <c r="A403" i="10"/>
  <c r="M402" i="10"/>
  <c r="D402" i="10"/>
  <c r="A402" i="10"/>
  <c r="M401" i="10"/>
  <c r="A401" i="10"/>
  <c r="M400" i="10"/>
  <c r="A400" i="10"/>
  <c r="M399" i="10"/>
  <c r="A399" i="10"/>
  <c r="D399" i="10" s="1"/>
  <c r="M398" i="10"/>
  <c r="D398" i="10"/>
  <c r="A398" i="10"/>
  <c r="M397" i="10"/>
  <c r="A397" i="10"/>
  <c r="D397" i="10" s="1"/>
  <c r="M396" i="10"/>
  <c r="A396" i="10"/>
  <c r="M395" i="10"/>
  <c r="A395" i="10"/>
  <c r="M394" i="10"/>
  <c r="D394" i="10"/>
  <c r="A394" i="10"/>
  <c r="M393" i="10"/>
  <c r="A393" i="10"/>
  <c r="D393" i="10" s="1"/>
  <c r="M392" i="10"/>
  <c r="A392" i="10"/>
  <c r="M391" i="10"/>
  <c r="A391" i="10"/>
  <c r="D391" i="10" s="1"/>
  <c r="M390" i="10"/>
  <c r="D390" i="10"/>
  <c r="A390" i="10"/>
  <c r="M389" i="10"/>
  <c r="A389" i="10"/>
  <c r="D389" i="10" s="1"/>
  <c r="M388" i="10"/>
  <c r="A388" i="10"/>
  <c r="D388" i="10" s="1"/>
  <c r="M387" i="10"/>
  <c r="A387" i="10"/>
  <c r="D386" i="10" s="1"/>
  <c r="M386" i="10"/>
  <c r="A386" i="10"/>
  <c r="M385" i="10"/>
  <c r="A385" i="10"/>
  <c r="D385" i="10" s="1"/>
  <c r="M384" i="10"/>
  <c r="D384" i="10"/>
  <c r="A384" i="10"/>
  <c r="M383" i="10"/>
  <c r="A383" i="10"/>
  <c r="D383" i="10" s="1"/>
  <c r="M382" i="10"/>
  <c r="D382" i="10"/>
  <c r="A382" i="10"/>
  <c r="M381" i="10"/>
  <c r="A381" i="10"/>
  <c r="D381" i="10" s="1"/>
  <c r="M380" i="10"/>
  <c r="A380" i="10"/>
  <c r="D380" i="10" s="1"/>
  <c r="M379" i="10"/>
  <c r="D379" i="10"/>
  <c r="A379" i="10"/>
  <c r="D378" i="10" s="1"/>
  <c r="M378" i="10"/>
  <c r="A378" i="10"/>
  <c r="M377" i="10"/>
  <c r="A377" i="10"/>
  <c r="D377" i="10" s="1"/>
  <c r="M376" i="10"/>
  <c r="D376" i="10"/>
  <c r="A376" i="10"/>
  <c r="M375" i="10"/>
  <c r="A375" i="10"/>
  <c r="D375" i="10" s="1"/>
  <c r="M374" i="10"/>
  <c r="D374" i="10"/>
  <c r="A374" i="10"/>
  <c r="M373" i="10"/>
  <c r="A373" i="10"/>
  <c r="D373" i="10" s="1"/>
  <c r="M372" i="10"/>
  <c r="A372" i="10"/>
  <c r="D372" i="10" s="1"/>
  <c r="M371" i="10"/>
  <c r="D371" i="10"/>
  <c r="A371" i="10"/>
  <c r="M370" i="10"/>
  <c r="D370" i="10"/>
  <c r="A370" i="10"/>
  <c r="M369" i="10"/>
  <c r="A369" i="10"/>
  <c r="M368" i="10"/>
  <c r="A368" i="10"/>
  <c r="M367" i="10"/>
  <c r="A367" i="10"/>
  <c r="D367" i="10" s="1"/>
  <c r="M366" i="10"/>
  <c r="D366" i="10"/>
  <c r="A366" i="10"/>
  <c r="M365" i="10"/>
  <c r="A365" i="10"/>
  <c r="D365" i="10" s="1"/>
  <c r="M364" i="10"/>
  <c r="A364" i="10"/>
  <c r="M363" i="10"/>
  <c r="A363" i="10"/>
  <c r="M362" i="10"/>
  <c r="D362" i="10"/>
  <c r="A362" i="10"/>
  <c r="M361" i="10"/>
  <c r="A361" i="10"/>
  <c r="D361" i="10" s="1"/>
  <c r="M360" i="10"/>
  <c r="A360" i="10"/>
  <c r="M359" i="10"/>
  <c r="A359" i="10"/>
  <c r="D359" i="10" s="1"/>
  <c r="M358" i="10"/>
  <c r="D358" i="10"/>
  <c r="A358" i="10"/>
  <c r="M357" i="10"/>
  <c r="A357" i="10"/>
  <c r="D357" i="10" s="1"/>
  <c r="M356" i="10"/>
  <c r="A356" i="10"/>
  <c r="D356" i="10" s="1"/>
  <c r="M355" i="10"/>
  <c r="A355" i="10"/>
  <c r="D354" i="10" s="1"/>
  <c r="M354" i="10"/>
  <c r="A354" i="10"/>
  <c r="M353" i="10"/>
  <c r="A353" i="10"/>
  <c r="D353" i="10" s="1"/>
  <c r="M352" i="10"/>
  <c r="D352" i="10"/>
  <c r="A352" i="10"/>
  <c r="M351" i="10"/>
  <c r="A351" i="10"/>
  <c r="D351" i="10" s="1"/>
  <c r="M350" i="10"/>
  <c r="D350" i="10"/>
  <c r="A350" i="10"/>
  <c r="M349" i="10"/>
  <c r="A349" i="10"/>
  <c r="D349" i="10" s="1"/>
  <c r="M348" i="10"/>
  <c r="D348" i="10"/>
  <c r="A348" i="10"/>
  <c r="M347" i="10"/>
  <c r="A347" i="10"/>
  <c r="D346" i="10" s="1"/>
  <c r="M346" i="10"/>
  <c r="A346" i="10"/>
  <c r="M345" i="10"/>
  <c r="A345" i="10"/>
  <c r="D345" i="10" s="1"/>
  <c r="M344" i="10"/>
  <c r="D344" i="10"/>
  <c r="A344" i="10"/>
  <c r="M343" i="10"/>
  <c r="A343" i="10"/>
  <c r="D343" i="10" s="1"/>
  <c r="M342" i="10"/>
  <c r="D342" i="10"/>
  <c r="A342" i="10"/>
  <c r="M341" i="10"/>
  <c r="A341" i="10"/>
  <c r="D341" i="10" s="1"/>
  <c r="M340" i="10"/>
  <c r="D340" i="10"/>
  <c r="A340" i="10"/>
  <c r="D339" i="10" s="1"/>
  <c r="M339" i="10"/>
  <c r="A339" i="10"/>
  <c r="M338" i="10"/>
  <c r="A338" i="10"/>
  <c r="M337" i="10"/>
  <c r="A337" i="10"/>
  <c r="D336" i="10" s="1"/>
  <c r="M336" i="10"/>
  <c r="A336" i="10"/>
  <c r="M335" i="10"/>
  <c r="D335" i="10"/>
  <c r="A335" i="10"/>
  <c r="M334" i="10"/>
  <c r="D334" i="10"/>
  <c r="A334" i="10"/>
  <c r="M333" i="10"/>
  <c r="A333" i="10"/>
  <c r="M332" i="10"/>
  <c r="A332" i="10"/>
  <c r="M331" i="10"/>
  <c r="D331" i="10"/>
  <c r="A331" i="10"/>
  <c r="M330" i="10"/>
  <c r="A330" i="10"/>
  <c r="D330" i="10" s="1"/>
  <c r="M329" i="10"/>
  <c r="D329" i="10"/>
  <c r="A329" i="10"/>
  <c r="M328" i="10"/>
  <c r="A328" i="10"/>
  <c r="D328" i="10" s="1"/>
  <c r="M327" i="10"/>
  <c r="D327" i="10"/>
  <c r="A327" i="10"/>
  <c r="D326" i="10" s="1"/>
  <c r="M326" i="10"/>
  <c r="A326" i="10"/>
  <c r="M325" i="10"/>
  <c r="A325" i="10"/>
  <c r="D325" i="10" s="1"/>
  <c r="M324" i="10"/>
  <c r="A324" i="10"/>
  <c r="M323" i="10"/>
  <c r="D323" i="10"/>
  <c r="A323" i="10"/>
  <c r="M322" i="10"/>
  <c r="A322" i="10"/>
  <c r="D322" i="10" s="1"/>
  <c r="M321" i="10"/>
  <c r="D321" i="10"/>
  <c r="A321" i="10"/>
  <c r="M320" i="10"/>
  <c r="A320" i="10"/>
  <c r="M319" i="10"/>
  <c r="A319" i="10"/>
  <c r="M318" i="10"/>
  <c r="D318" i="10"/>
  <c r="A318" i="10"/>
  <c r="M317" i="10"/>
  <c r="A317" i="10"/>
  <c r="M316" i="10"/>
  <c r="A316" i="10"/>
  <c r="M315" i="10"/>
  <c r="D315" i="10"/>
  <c r="A315" i="10"/>
  <c r="M314" i="10"/>
  <c r="A314" i="10"/>
  <c r="D314" i="10" s="1"/>
  <c r="M313" i="10"/>
  <c r="D313" i="10"/>
  <c r="A313" i="10"/>
  <c r="M312" i="10"/>
  <c r="A312" i="10"/>
  <c r="D312" i="10" s="1"/>
  <c r="M311" i="10"/>
  <c r="A311" i="10"/>
  <c r="M310" i="10"/>
  <c r="D310" i="10"/>
  <c r="A310" i="10"/>
  <c r="M309" i="10"/>
  <c r="A309" i="10"/>
  <c r="M308" i="10"/>
  <c r="A308" i="10"/>
  <c r="M307" i="10"/>
  <c r="D307" i="10"/>
  <c r="A307" i="10"/>
  <c r="M306" i="10"/>
  <c r="A306" i="10"/>
  <c r="D306" i="10" s="1"/>
  <c r="M305" i="10"/>
  <c r="D305" i="10"/>
  <c r="A305" i="10"/>
  <c r="M304" i="10"/>
  <c r="A304" i="10"/>
  <c r="M303" i="10"/>
  <c r="A303" i="10"/>
  <c r="M302" i="10"/>
  <c r="D302" i="10"/>
  <c r="A302" i="10"/>
  <c r="M301" i="10"/>
  <c r="A301" i="10"/>
  <c r="D301" i="10" s="1"/>
  <c r="M300" i="10"/>
  <c r="D300" i="10"/>
  <c r="A300" i="10"/>
  <c r="M299" i="10"/>
  <c r="D299" i="10"/>
  <c r="A299" i="10"/>
  <c r="M298" i="10"/>
  <c r="A298" i="10"/>
  <c r="D298" i="10" s="1"/>
  <c r="M297" i="10"/>
  <c r="A297" i="10"/>
  <c r="D297" i="10" s="1"/>
  <c r="M296" i="10"/>
  <c r="A296" i="10"/>
  <c r="D296" i="10" s="1"/>
  <c r="M295" i="10"/>
  <c r="D295" i="10"/>
  <c r="A295" i="10"/>
  <c r="M294" i="10"/>
  <c r="D294" i="10"/>
  <c r="A294" i="10"/>
  <c r="M293" i="10"/>
  <c r="A293" i="10"/>
  <c r="D293" i="10" s="1"/>
  <c r="M292" i="10"/>
  <c r="D292" i="10"/>
  <c r="A292" i="10"/>
  <c r="M291" i="10"/>
  <c r="D291" i="10"/>
  <c r="A291" i="10"/>
  <c r="M290" i="10"/>
  <c r="A290" i="10"/>
  <c r="D290" i="10" s="1"/>
  <c r="M289" i="10"/>
  <c r="A289" i="10"/>
  <c r="D289" i="10" s="1"/>
  <c r="M288" i="10"/>
  <c r="A288" i="10"/>
  <c r="D288" i="10" s="1"/>
  <c r="M287" i="10"/>
  <c r="D287" i="10"/>
  <c r="A287" i="10"/>
  <c r="D286" i="10" s="1"/>
  <c r="M286" i="10"/>
  <c r="A286" i="10"/>
  <c r="M285" i="10"/>
  <c r="A285" i="10"/>
  <c r="D285" i="10" s="1"/>
  <c r="M284" i="10"/>
  <c r="D284" i="10"/>
  <c r="A284" i="10"/>
  <c r="M283" i="10"/>
  <c r="D283" i="10"/>
  <c r="A283" i="10"/>
  <c r="M282" i="10"/>
  <c r="A282" i="10"/>
  <c r="D282" i="10" s="1"/>
  <c r="M281" i="10"/>
  <c r="A281" i="10"/>
  <c r="D281" i="10" s="1"/>
  <c r="M280" i="10"/>
  <c r="A280" i="10"/>
  <c r="M279" i="10"/>
  <c r="D279" i="10"/>
  <c r="A279" i="10"/>
  <c r="M278" i="10"/>
  <c r="D278" i="10"/>
  <c r="A278" i="10"/>
  <c r="M277" i="10"/>
  <c r="A277" i="10"/>
  <c r="M276" i="10"/>
  <c r="A276" i="10"/>
  <c r="M275" i="10"/>
  <c r="A275" i="10"/>
  <c r="D275" i="10" s="1"/>
  <c r="M274" i="10"/>
  <c r="A274" i="10"/>
  <c r="M273" i="10"/>
  <c r="D273" i="10"/>
  <c r="A273" i="10"/>
  <c r="M272" i="10"/>
  <c r="D272" i="10"/>
  <c r="A272" i="10"/>
  <c r="M271" i="10"/>
  <c r="A271" i="10"/>
  <c r="D271" i="10" s="1"/>
  <c r="M270" i="10"/>
  <c r="A270" i="10"/>
  <c r="M269" i="10"/>
  <c r="A269" i="10"/>
  <c r="M268" i="10"/>
  <c r="D268" i="10"/>
  <c r="A268" i="10"/>
  <c r="M267" i="10"/>
  <c r="A267" i="10"/>
  <c r="M266" i="10"/>
  <c r="A266" i="10"/>
  <c r="M265" i="10"/>
  <c r="D265" i="10"/>
  <c r="A265" i="10"/>
  <c r="M264" i="10"/>
  <c r="D264" i="10"/>
  <c r="A264" i="10"/>
  <c r="M263" i="10"/>
  <c r="A263" i="10"/>
  <c r="D263" i="10" s="1"/>
  <c r="M262" i="10"/>
  <c r="A262" i="10"/>
  <c r="D262" i="10" s="1"/>
  <c r="M261" i="10"/>
  <c r="A261" i="10"/>
  <c r="D260" i="10" s="1"/>
  <c r="M260" i="10"/>
  <c r="A260" i="10"/>
  <c r="M259" i="10"/>
  <c r="A259" i="10"/>
  <c r="M258" i="10"/>
  <c r="A258" i="10"/>
  <c r="M257" i="10"/>
  <c r="D257" i="10"/>
  <c r="A257" i="10"/>
  <c r="M256" i="10"/>
  <c r="D256" i="10"/>
  <c r="A256" i="10"/>
  <c r="M255" i="10"/>
  <c r="A255" i="10"/>
  <c r="D255" i="10" s="1"/>
  <c r="M254" i="10"/>
  <c r="A254" i="10"/>
  <c r="M253" i="10"/>
  <c r="A253" i="10"/>
  <c r="M252" i="10"/>
  <c r="D252" i="10"/>
  <c r="A252" i="10"/>
  <c r="M251" i="10"/>
  <c r="A251" i="10"/>
  <c r="D251" i="10" s="1"/>
  <c r="M250" i="10"/>
  <c r="D250" i="10"/>
  <c r="A250" i="10"/>
  <c r="M249" i="10"/>
  <c r="D249" i="10"/>
  <c r="A249" i="10"/>
  <c r="M248" i="10"/>
  <c r="D248" i="10"/>
  <c r="A248" i="10"/>
  <c r="M247" i="10"/>
  <c r="A247" i="10"/>
  <c r="D247" i="10" s="1"/>
  <c r="M246" i="10"/>
  <c r="A246" i="10"/>
  <c r="M245" i="10"/>
  <c r="A245" i="10"/>
  <c r="M244" i="10"/>
  <c r="D244" i="10"/>
  <c r="A244" i="10"/>
  <c r="M243" i="10"/>
  <c r="A243" i="10"/>
  <c r="D243" i="10" s="1"/>
  <c r="M242" i="10"/>
  <c r="D242" i="10"/>
  <c r="A242" i="10"/>
  <c r="M241" i="10"/>
  <c r="D241" i="10"/>
  <c r="A241" i="10"/>
  <c r="M240" i="10"/>
  <c r="D240" i="10"/>
  <c r="A240" i="10"/>
  <c r="M239" i="10"/>
  <c r="A239" i="10"/>
  <c r="D239" i="10" s="1"/>
  <c r="M238" i="10"/>
  <c r="A238" i="10"/>
  <c r="D238" i="10" s="1"/>
  <c r="M237" i="10"/>
  <c r="D237" i="10"/>
  <c r="A237" i="10"/>
  <c r="M236" i="10"/>
  <c r="D236" i="10"/>
  <c r="A236" i="10"/>
  <c r="M235" i="10"/>
  <c r="A235" i="10"/>
  <c r="D235" i="10" s="1"/>
  <c r="M234" i="10"/>
  <c r="D234" i="10"/>
  <c r="A234" i="10"/>
  <c r="M233" i="10"/>
  <c r="D233" i="10"/>
  <c r="A233" i="10"/>
  <c r="M232" i="10"/>
  <c r="D232" i="10"/>
  <c r="A232" i="10"/>
  <c r="M231" i="10"/>
  <c r="A231" i="10"/>
  <c r="D231" i="10" s="1"/>
  <c r="M230" i="10"/>
  <c r="A230" i="10"/>
  <c r="D230" i="10" s="1"/>
  <c r="M229" i="10"/>
  <c r="A229" i="10"/>
  <c r="M228" i="10"/>
  <c r="A228" i="10"/>
  <c r="M227" i="10"/>
  <c r="A227" i="10"/>
  <c r="D227" i="10" s="1"/>
  <c r="M226" i="10"/>
  <c r="D226" i="10"/>
  <c r="A226" i="10"/>
  <c r="M225" i="10"/>
  <c r="D225" i="10"/>
  <c r="A225" i="10"/>
  <c r="M224" i="10"/>
  <c r="D224" i="10"/>
  <c r="A224" i="10"/>
  <c r="M223" i="10"/>
  <c r="A223" i="10"/>
  <c r="D223" i="10" s="1"/>
  <c r="M222" i="10"/>
  <c r="A222" i="10"/>
  <c r="D222" i="10" s="1"/>
  <c r="M221" i="10"/>
  <c r="D221" i="10"/>
  <c r="A221" i="10"/>
  <c r="D220" i="10" s="1"/>
  <c r="M220" i="10"/>
  <c r="A220" i="10"/>
  <c r="M219" i="10"/>
  <c r="A219" i="10"/>
  <c r="M218" i="10"/>
  <c r="A218" i="10"/>
  <c r="M217" i="10"/>
  <c r="D217" i="10"/>
  <c r="A217" i="10"/>
  <c r="M216" i="10"/>
  <c r="D216" i="10"/>
  <c r="A216" i="10"/>
  <c r="M215" i="10"/>
  <c r="A215" i="10"/>
  <c r="M214" i="10"/>
  <c r="A214" i="10"/>
  <c r="D213" i="10" s="1"/>
  <c r="M213" i="10"/>
  <c r="A213" i="10"/>
  <c r="D212" i="10" s="1"/>
  <c r="M212" i="10"/>
  <c r="A212" i="10"/>
  <c r="M211" i="10"/>
  <c r="A211" i="10"/>
  <c r="D211" i="10" s="1"/>
  <c r="M210" i="10"/>
  <c r="A210" i="10"/>
  <c r="D210" i="10" s="1"/>
  <c r="M209" i="10"/>
  <c r="A209" i="10"/>
  <c r="D209" i="10" s="1"/>
  <c r="M208" i="10"/>
  <c r="A208" i="10"/>
  <c r="M207" i="10"/>
  <c r="D207" i="10"/>
  <c r="A207" i="10"/>
  <c r="M206" i="10"/>
  <c r="A206" i="10"/>
  <c r="M205" i="10"/>
  <c r="A205" i="10"/>
  <c r="M204" i="10"/>
  <c r="D204" i="10"/>
  <c r="A204" i="10"/>
  <c r="M203" i="10"/>
  <c r="A203" i="10"/>
  <c r="D203" i="10" s="1"/>
  <c r="M202" i="10"/>
  <c r="A202" i="10"/>
  <c r="D202" i="10" s="1"/>
  <c r="M201" i="10"/>
  <c r="A201" i="10"/>
  <c r="M200" i="10"/>
  <c r="A200" i="10"/>
  <c r="M199" i="10"/>
  <c r="D199" i="10"/>
  <c r="A199" i="10"/>
  <c r="M198" i="10"/>
  <c r="A198" i="10"/>
  <c r="D198" i="10" s="1"/>
  <c r="M197" i="10"/>
  <c r="D197" i="10"/>
  <c r="A197" i="10"/>
  <c r="M196" i="10"/>
  <c r="D196" i="10"/>
  <c r="A196" i="10"/>
  <c r="M195" i="10"/>
  <c r="A195" i="10"/>
  <c r="D195" i="10" s="1"/>
  <c r="M194" i="10"/>
  <c r="A194" i="10"/>
  <c r="D194" i="10" s="1"/>
  <c r="M193" i="10"/>
  <c r="A193" i="10"/>
  <c r="D193" i="10" s="1"/>
  <c r="M192" i="10"/>
  <c r="D192" i="10"/>
  <c r="A192" i="10"/>
  <c r="M191" i="10"/>
  <c r="D191" i="10"/>
  <c r="A191" i="10"/>
  <c r="M190" i="10"/>
  <c r="A190" i="10"/>
  <c r="D190" i="10" s="1"/>
  <c r="M189" i="10"/>
  <c r="D189" i="10"/>
  <c r="A189" i="10"/>
  <c r="M188" i="10"/>
  <c r="D188" i="10"/>
  <c r="A188" i="10"/>
  <c r="M187" i="10"/>
  <c r="A187" i="10"/>
  <c r="D187" i="10" s="1"/>
  <c r="M186" i="10"/>
  <c r="A186" i="10"/>
  <c r="D186" i="10" s="1"/>
  <c r="M185" i="10"/>
  <c r="A185" i="10"/>
  <c r="D185" i="10" s="1"/>
  <c r="M184" i="10"/>
  <c r="D184" i="10"/>
  <c r="A184" i="10"/>
  <c r="M183" i="10"/>
  <c r="D183" i="10"/>
  <c r="A183" i="10"/>
  <c r="M182" i="10"/>
  <c r="A182" i="10"/>
  <c r="D182" i="10" s="1"/>
  <c r="M181" i="10"/>
  <c r="A181" i="10"/>
  <c r="M180" i="10"/>
  <c r="D180" i="10"/>
  <c r="A180" i="10"/>
  <c r="M179" i="10"/>
  <c r="A179" i="10"/>
  <c r="D179" i="10" s="1"/>
  <c r="M178" i="10"/>
  <c r="A178" i="10"/>
  <c r="D178" i="10" s="1"/>
  <c r="M177" i="10"/>
  <c r="A177" i="10"/>
  <c r="D177" i="10" s="1"/>
  <c r="M176" i="10"/>
  <c r="A176" i="10"/>
  <c r="M175" i="10"/>
  <c r="D175" i="10"/>
  <c r="A175" i="10"/>
  <c r="M174" i="10"/>
  <c r="A174" i="10"/>
  <c r="M173" i="10"/>
  <c r="A173" i="10"/>
  <c r="M172" i="10"/>
  <c r="D172" i="10"/>
  <c r="A172" i="10"/>
  <c r="M171" i="10"/>
  <c r="A171" i="10"/>
  <c r="D171" i="10" s="1"/>
  <c r="M170" i="10"/>
  <c r="A170" i="10"/>
  <c r="D170" i="10" s="1"/>
  <c r="M169" i="10"/>
  <c r="A169" i="10"/>
  <c r="M168" i="10"/>
  <c r="A168" i="10"/>
  <c r="M167" i="10"/>
  <c r="D167" i="10"/>
  <c r="A167" i="10"/>
  <c r="M166" i="10"/>
  <c r="A166" i="10"/>
  <c r="D166" i="10" s="1"/>
  <c r="M165" i="10"/>
  <c r="D165" i="10"/>
  <c r="A165" i="10"/>
  <c r="M164" i="10"/>
  <c r="D164" i="10"/>
  <c r="A164" i="10"/>
  <c r="M163" i="10"/>
  <c r="A163" i="10"/>
  <c r="D163" i="10" s="1"/>
  <c r="M162" i="10"/>
  <c r="A162" i="10"/>
  <c r="D162" i="10" s="1"/>
  <c r="M161" i="10"/>
  <c r="A161" i="10"/>
  <c r="D161" i="10" s="1"/>
  <c r="M160" i="10"/>
  <c r="D160" i="10"/>
  <c r="A160" i="10"/>
  <c r="M159" i="10"/>
  <c r="D159" i="10"/>
  <c r="A159" i="10"/>
  <c r="M158" i="10"/>
  <c r="A158" i="10"/>
  <c r="D158" i="10" s="1"/>
  <c r="M157" i="10"/>
  <c r="D157" i="10"/>
  <c r="A157" i="10"/>
  <c r="M156" i="10"/>
  <c r="D156" i="10"/>
  <c r="A156" i="10"/>
  <c r="M155" i="10"/>
  <c r="A155" i="10"/>
  <c r="D155" i="10" s="1"/>
  <c r="M154" i="10"/>
  <c r="A154" i="10"/>
  <c r="D154" i="10" s="1"/>
  <c r="M153" i="10"/>
  <c r="A153" i="10"/>
  <c r="D153" i="10" s="1"/>
  <c r="M152" i="10"/>
  <c r="D152" i="10"/>
  <c r="A152" i="10"/>
  <c r="M151" i="10"/>
  <c r="D151" i="10"/>
  <c r="A151" i="10"/>
  <c r="M150" i="10"/>
  <c r="A150" i="10"/>
  <c r="D150" i="10" s="1"/>
  <c r="M149" i="10"/>
  <c r="A149" i="10"/>
  <c r="M148" i="10"/>
  <c r="D148" i="10"/>
  <c r="A148" i="10"/>
  <c r="M147" i="10"/>
  <c r="A147" i="10"/>
  <c r="D147" i="10" s="1"/>
  <c r="M146" i="10"/>
  <c r="A146" i="10"/>
  <c r="D146" i="10" s="1"/>
  <c r="M145" i="10"/>
  <c r="A145" i="10"/>
  <c r="D145" i="10" s="1"/>
  <c r="M144" i="10"/>
  <c r="A144" i="10"/>
  <c r="M143" i="10"/>
  <c r="D143" i="10"/>
  <c r="A143" i="10"/>
  <c r="M142" i="10"/>
  <c r="A142" i="10"/>
  <c r="M141" i="10"/>
  <c r="A141" i="10"/>
  <c r="M140" i="10"/>
  <c r="D140" i="10"/>
  <c r="A140" i="10"/>
  <c r="M139" i="10"/>
  <c r="A139" i="10"/>
  <c r="D139" i="10" s="1"/>
  <c r="M138" i="10"/>
  <c r="A138" i="10"/>
  <c r="D138" i="10" s="1"/>
  <c r="M137" i="10"/>
  <c r="A137" i="10"/>
  <c r="M136" i="10"/>
  <c r="A136" i="10"/>
  <c r="M135" i="10"/>
  <c r="D135" i="10"/>
  <c r="A135" i="10"/>
  <c r="M134" i="10"/>
  <c r="A134" i="10"/>
  <c r="D134" i="10" s="1"/>
  <c r="M133" i="10"/>
  <c r="A133" i="10"/>
  <c r="M132" i="10"/>
  <c r="D132" i="10"/>
  <c r="A132" i="10"/>
  <c r="M131" i="10"/>
  <c r="D131" i="10"/>
  <c r="A131" i="10"/>
  <c r="M130" i="10"/>
  <c r="A130" i="10"/>
  <c r="D130" i="10" s="1"/>
  <c r="M129" i="10"/>
  <c r="A129" i="10"/>
  <c r="M128" i="10"/>
  <c r="A128" i="10"/>
  <c r="M127" i="10"/>
  <c r="A127" i="10"/>
  <c r="M126" i="10"/>
  <c r="A126" i="10"/>
  <c r="M125" i="10"/>
  <c r="A125" i="10"/>
  <c r="M124" i="10"/>
  <c r="A124" i="10"/>
  <c r="M123" i="10"/>
  <c r="A123" i="10"/>
  <c r="M122" i="10"/>
  <c r="A122" i="10"/>
  <c r="D122" i="10" s="1"/>
  <c r="M121" i="10"/>
  <c r="A121" i="10"/>
  <c r="M120" i="10"/>
  <c r="A120" i="10"/>
  <c r="M119" i="10"/>
  <c r="A119" i="10"/>
  <c r="M118" i="10"/>
  <c r="A118" i="10"/>
  <c r="M117" i="10"/>
  <c r="A117" i="10"/>
  <c r="M116" i="10"/>
  <c r="A116" i="10"/>
  <c r="M115" i="10"/>
  <c r="A115" i="10"/>
  <c r="M114" i="10"/>
  <c r="A114" i="10"/>
  <c r="M113" i="10"/>
  <c r="A113" i="10"/>
  <c r="M112" i="10"/>
  <c r="A112" i="10"/>
  <c r="M111" i="10"/>
  <c r="A111" i="10"/>
  <c r="M110" i="10"/>
  <c r="A110" i="10"/>
  <c r="D110" i="10" s="1"/>
  <c r="M109" i="10"/>
  <c r="A109" i="10"/>
  <c r="M108" i="10"/>
  <c r="A108" i="10"/>
  <c r="M107" i="10"/>
  <c r="A107" i="10"/>
  <c r="M106" i="10"/>
  <c r="A106" i="10"/>
  <c r="M105" i="10"/>
  <c r="A105" i="10"/>
  <c r="M104" i="10"/>
  <c r="A104" i="10"/>
  <c r="M103" i="10"/>
  <c r="A103" i="10"/>
  <c r="M102" i="10"/>
  <c r="A102" i="10"/>
  <c r="M101" i="10"/>
  <c r="A101" i="10"/>
  <c r="M100" i="10"/>
  <c r="A100" i="10"/>
  <c r="M99" i="10"/>
  <c r="A99" i="10"/>
  <c r="M98" i="10"/>
  <c r="A98" i="10"/>
  <c r="M97" i="10"/>
  <c r="A97" i="10"/>
  <c r="D97" i="10" s="1"/>
  <c r="M96" i="10"/>
  <c r="A96" i="10"/>
  <c r="D96" i="10" s="1"/>
  <c r="M95" i="10"/>
  <c r="A95" i="10"/>
  <c r="M94" i="10"/>
  <c r="A94" i="10"/>
  <c r="M93" i="10"/>
  <c r="A93" i="10"/>
  <c r="M92" i="10"/>
  <c r="A92" i="10"/>
  <c r="D92" i="10" s="1"/>
  <c r="M91" i="10"/>
  <c r="A91" i="10"/>
  <c r="M90" i="10"/>
  <c r="A90" i="10"/>
  <c r="M89" i="10"/>
  <c r="A89" i="10"/>
  <c r="M88" i="10"/>
  <c r="A88" i="10"/>
  <c r="M87" i="10"/>
  <c r="A87" i="10"/>
  <c r="M86" i="10"/>
  <c r="A86" i="10"/>
  <c r="M85" i="10"/>
  <c r="A85" i="10"/>
  <c r="M84" i="10"/>
  <c r="A84" i="10"/>
  <c r="M83" i="10"/>
  <c r="A83" i="10"/>
  <c r="M82" i="10"/>
  <c r="A82" i="10"/>
  <c r="M81" i="10"/>
  <c r="A81" i="10"/>
  <c r="M80" i="10"/>
  <c r="A80" i="10"/>
  <c r="D80" i="10" s="1"/>
  <c r="M79" i="10"/>
  <c r="A79" i="10"/>
  <c r="M78" i="10"/>
  <c r="A78" i="10"/>
  <c r="D78" i="10" s="1"/>
  <c r="M77" i="10"/>
  <c r="A77" i="10"/>
  <c r="M76" i="10"/>
  <c r="A76" i="10"/>
  <c r="D76" i="10" s="1"/>
  <c r="M75" i="10"/>
  <c r="A75" i="10"/>
  <c r="M74" i="10"/>
  <c r="A74" i="10"/>
  <c r="D74" i="10" s="1"/>
  <c r="M73" i="10"/>
  <c r="A73" i="10"/>
  <c r="M72" i="10"/>
  <c r="A72" i="10"/>
  <c r="M71" i="10"/>
  <c r="A71" i="10"/>
  <c r="M70" i="10"/>
  <c r="A70" i="10"/>
  <c r="M69" i="10"/>
  <c r="A69" i="10"/>
  <c r="M68" i="10"/>
  <c r="A68" i="10"/>
  <c r="M67" i="10"/>
  <c r="A67" i="10"/>
  <c r="D66" i="10" s="1"/>
  <c r="M66" i="10"/>
  <c r="A66" i="10"/>
  <c r="M65" i="10"/>
  <c r="D65" i="10"/>
  <c r="A65" i="10"/>
  <c r="M64" i="10"/>
  <c r="A64" i="10"/>
  <c r="D64" i="10" s="1"/>
  <c r="M63" i="10"/>
  <c r="A63" i="10"/>
  <c r="D63" i="10" s="1"/>
  <c r="M62" i="10"/>
  <c r="A62" i="10"/>
  <c r="M61" i="10"/>
  <c r="D61" i="10"/>
  <c r="A61" i="10"/>
  <c r="M60" i="10"/>
  <c r="A60" i="10"/>
  <c r="D60" i="10" s="1"/>
  <c r="M59" i="10"/>
  <c r="A59" i="10"/>
  <c r="M58" i="10"/>
  <c r="D58" i="10"/>
  <c r="A58" i="10"/>
  <c r="M57" i="10"/>
  <c r="D57" i="10"/>
  <c r="A57" i="10"/>
  <c r="M56" i="10"/>
  <c r="A56" i="10"/>
  <c r="D56" i="10" s="1"/>
  <c r="M55" i="10"/>
  <c r="A55" i="10"/>
  <c r="D55" i="10" s="1"/>
  <c r="M54" i="10"/>
  <c r="D54" i="10"/>
  <c r="A54" i="10"/>
  <c r="M53" i="10"/>
  <c r="D53" i="10"/>
  <c r="A53" i="10"/>
  <c r="M52" i="10"/>
  <c r="A52" i="10"/>
  <c r="D52" i="10" s="1"/>
  <c r="M51" i="10"/>
  <c r="D51" i="10"/>
  <c r="A51" i="10"/>
  <c r="M50" i="10"/>
  <c r="D50" i="10"/>
  <c r="A50" i="10"/>
  <c r="M49" i="10"/>
  <c r="D49" i="10"/>
  <c r="A49" i="10"/>
  <c r="M48" i="10"/>
  <c r="A48" i="10"/>
  <c r="D48" i="10" s="1"/>
  <c r="M47" i="10"/>
  <c r="A47" i="10"/>
  <c r="D47" i="10" s="1"/>
  <c r="M46" i="10"/>
  <c r="A46" i="10"/>
  <c r="D45" i="10" s="1"/>
  <c r="M45" i="10"/>
  <c r="A45" i="10"/>
  <c r="M44" i="10"/>
  <c r="A44" i="10"/>
  <c r="D44" i="10" s="1"/>
  <c r="M43" i="10"/>
  <c r="D43" i="10"/>
  <c r="A43" i="10"/>
  <c r="M42" i="10"/>
  <c r="D42" i="10"/>
  <c r="A42" i="10"/>
  <c r="M41" i="10"/>
  <c r="D41" i="10"/>
  <c r="A41" i="10"/>
  <c r="M40" i="10"/>
  <c r="A40" i="10"/>
  <c r="D40" i="10" s="1"/>
  <c r="M39" i="10"/>
  <c r="A39" i="10"/>
  <c r="D39" i="10" s="1"/>
  <c r="M38" i="10"/>
  <c r="D38" i="10"/>
  <c r="A38" i="10"/>
  <c r="M37" i="10"/>
  <c r="D37" i="10"/>
  <c r="A37" i="10"/>
  <c r="M36" i="10"/>
  <c r="A36" i="10"/>
  <c r="D36" i="10" s="1"/>
  <c r="M35" i="10"/>
  <c r="A35" i="10"/>
  <c r="M34" i="10"/>
  <c r="D34" i="10"/>
  <c r="A34" i="10"/>
  <c r="M33" i="10"/>
  <c r="D33" i="10"/>
  <c r="A33" i="10"/>
  <c r="M32" i="10"/>
  <c r="A32" i="10"/>
  <c r="D32" i="10" s="1"/>
  <c r="M31" i="10"/>
  <c r="A31" i="10"/>
  <c r="D31" i="10" s="1"/>
  <c r="M30" i="10"/>
  <c r="A30" i="10"/>
  <c r="D29" i="10" s="1"/>
  <c r="M29" i="10"/>
  <c r="A29" i="10"/>
  <c r="M28" i="10"/>
  <c r="A28" i="10"/>
  <c r="D28" i="10" s="1"/>
  <c r="M27" i="10"/>
  <c r="D27" i="10"/>
  <c r="A27" i="10"/>
  <c r="M26" i="10"/>
  <c r="D26" i="10"/>
  <c r="A26" i="10"/>
  <c r="M25" i="10"/>
  <c r="D25" i="10"/>
  <c r="A25" i="10"/>
  <c r="M24" i="10"/>
  <c r="A24" i="10"/>
  <c r="D24" i="10" s="1"/>
  <c r="M23" i="10"/>
  <c r="A23" i="10"/>
  <c r="D23" i="10" s="1"/>
  <c r="M22" i="10"/>
  <c r="A22" i="10"/>
  <c r="M21" i="10"/>
  <c r="D21" i="10"/>
  <c r="A21" i="10"/>
  <c r="M20" i="10"/>
  <c r="A20" i="10"/>
  <c r="D20" i="10" s="1"/>
  <c r="M19" i="10"/>
  <c r="A19" i="10"/>
  <c r="M18" i="10"/>
  <c r="D18" i="10"/>
  <c r="A18" i="10"/>
  <c r="M17" i="10"/>
  <c r="D17" i="10"/>
  <c r="A17" i="10"/>
  <c r="M16" i="10"/>
  <c r="A16" i="10"/>
  <c r="D16" i="10" s="1"/>
  <c r="M15" i="10"/>
  <c r="A15" i="10"/>
  <c r="D15" i="10" s="1"/>
  <c r="M14" i="10"/>
  <c r="A14" i="10"/>
  <c r="D14" i="10" s="1"/>
  <c r="M13" i="10"/>
  <c r="A13" i="10"/>
  <c r="M12" i="10"/>
  <c r="A12" i="10"/>
  <c r="D12" i="10" s="1"/>
  <c r="M11" i="10"/>
  <c r="A11" i="10"/>
  <c r="M10" i="10"/>
  <c r="D10" i="10"/>
  <c r="A10" i="10"/>
  <c r="M9" i="10"/>
  <c r="A9" i="10"/>
  <c r="D9" i="10" s="1"/>
  <c r="M8" i="10"/>
  <c r="D8" i="10"/>
  <c r="A8" i="10"/>
  <c r="M7" i="10"/>
  <c r="A7" i="10"/>
  <c r="D6" i="10" s="1"/>
  <c r="M6" i="10"/>
  <c r="A6" i="10"/>
  <c r="M5" i="10"/>
  <c r="D5" i="10"/>
  <c r="A5" i="10"/>
  <c r="M4" i="10"/>
  <c r="A4" i="10"/>
  <c r="D4" i="10" s="1"/>
  <c r="M3" i="10"/>
  <c r="A3" i="10"/>
  <c r="D3" i="10" s="1"/>
  <c r="M2" i="10"/>
  <c r="A2" i="10"/>
  <c r="E3" i="8"/>
  <c r="E67" i="8"/>
  <c r="E131" i="8"/>
  <c r="E195" i="8"/>
  <c r="E259" i="8"/>
  <c r="E323" i="8"/>
  <c r="E387" i="8"/>
  <c r="E451" i="8"/>
  <c r="E5" i="8"/>
  <c r="E141" i="8"/>
  <c r="E269" i="8"/>
  <c r="E28" i="8"/>
  <c r="E92" i="8"/>
  <c r="E156" i="8"/>
  <c r="E220" i="8"/>
  <c r="E284" i="8"/>
  <c r="E348" i="8"/>
  <c r="E412" i="8"/>
  <c r="E476" i="8"/>
  <c r="E53" i="8"/>
  <c r="E181" i="8"/>
  <c r="E309" i="8"/>
  <c r="E46" i="8"/>
  <c r="E110" i="8"/>
  <c r="E174" i="8"/>
  <c r="E238" i="8"/>
  <c r="E302" i="8"/>
  <c r="E366" i="8"/>
  <c r="E430" i="8"/>
  <c r="E494" i="8"/>
  <c r="E47" i="8"/>
  <c r="E111" i="8"/>
  <c r="E175" i="8"/>
  <c r="E239" i="8"/>
  <c r="E303" i="8"/>
  <c r="E367" i="8"/>
  <c r="E431" i="8"/>
  <c r="E495" i="8"/>
  <c r="E136" i="8"/>
  <c r="E305" i="8"/>
  <c r="E442" i="8"/>
  <c r="E445" i="8"/>
  <c r="E202" i="8"/>
  <c r="E496" i="8"/>
  <c r="E24" i="8"/>
  <c r="E112" i="8"/>
  <c r="E505" i="8"/>
  <c r="E160" i="8"/>
  <c r="E329" i="8"/>
  <c r="E161" i="8"/>
  <c r="E64" i="8"/>
  <c r="E440" i="8"/>
  <c r="E448" i="8"/>
  <c r="E42" i="8"/>
  <c r="E130" i="8"/>
  <c r="E57" i="8"/>
  <c r="E226" i="8"/>
  <c r="E385" i="8"/>
  <c r="E104" i="8"/>
  <c r="E273" i="8"/>
  <c r="E18" i="8"/>
  <c r="E320" i="8"/>
  <c r="E321" i="8"/>
  <c r="E489" i="8"/>
  <c r="E19" i="10"/>
  <c r="E83" i="10"/>
  <c r="E147" i="10"/>
  <c r="E211" i="10"/>
  <c r="E275" i="10"/>
  <c r="E339" i="10"/>
  <c r="E403" i="10"/>
  <c r="E467" i="10"/>
  <c r="E504" i="10"/>
  <c r="E329" i="10"/>
  <c r="E122" i="10"/>
  <c r="E442" i="10"/>
  <c r="E52" i="10"/>
  <c r="E116" i="10"/>
  <c r="E180" i="10"/>
  <c r="E244" i="10"/>
  <c r="E308" i="10"/>
  <c r="E372" i="10"/>
  <c r="E436" i="10"/>
  <c r="E500" i="10"/>
  <c r="E129" i="10"/>
  <c r="E425" i="10"/>
  <c r="E138" i="10"/>
  <c r="E450" i="10"/>
  <c r="E53" i="10"/>
  <c r="E117" i="10"/>
  <c r="E181" i="10"/>
  <c r="E245" i="10"/>
  <c r="E309" i="10"/>
  <c r="E373" i="10"/>
  <c r="E437" i="10"/>
  <c r="E501" i="10"/>
  <c r="E136" i="10"/>
  <c r="E344" i="10"/>
  <c r="E185" i="10"/>
  <c r="E130" i="10"/>
  <c r="E458" i="10"/>
  <c r="E54" i="10"/>
  <c r="E118" i="10"/>
  <c r="E182" i="10"/>
  <c r="E246" i="10"/>
  <c r="E310" i="10"/>
  <c r="E374" i="10"/>
  <c r="E438" i="10"/>
  <c r="E510" i="10"/>
  <c r="E184" i="10"/>
  <c r="E368" i="10"/>
  <c r="E169" i="10"/>
  <c r="E481" i="10"/>
  <c r="E306" i="10"/>
  <c r="E23" i="10"/>
  <c r="E87" i="10"/>
  <c r="E151" i="10"/>
  <c r="E215" i="10"/>
  <c r="E279" i="10"/>
  <c r="E343" i="10"/>
  <c r="E407" i="10"/>
  <c r="E471" i="10"/>
  <c r="E56" i="10"/>
  <c r="E248" i="10"/>
  <c r="E448" i="10"/>
  <c r="E257" i="10"/>
  <c r="E74" i="10"/>
  <c r="E11" i="8"/>
  <c r="E75" i="8"/>
  <c r="E139" i="8"/>
  <c r="E203" i="8"/>
  <c r="E267" i="8"/>
  <c r="E331" i="8"/>
  <c r="E395" i="8"/>
  <c r="E459" i="8"/>
  <c r="E29" i="8"/>
  <c r="E157" i="8"/>
  <c r="E285" i="8"/>
  <c r="E36" i="8"/>
  <c r="E100" i="8"/>
  <c r="E164" i="8"/>
  <c r="E228" i="8"/>
  <c r="E292" i="8"/>
  <c r="E356" i="8"/>
  <c r="E420" i="8"/>
  <c r="E484" i="8"/>
  <c r="E69" i="8"/>
  <c r="E197" i="8"/>
  <c r="E325" i="8"/>
  <c r="E54" i="8"/>
  <c r="E118" i="8"/>
  <c r="E182" i="8"/>
  <c r="E246" i="8"/>
  <c r="E310" i="8"/>
  <c r="E374" i="8"/>
  <c r="E438" i="8"/>
  <c r="E502" i="8"/>
  <c r="E55" i="8"/>
  <c r="E119" i="8"/>
  <c r="E183" i="8"/>
  <c r="E247" i="8"/>
  <c r="E311" i="8"/>
  <c r="E375" i="8"/>
  <c r="E439" i="8"/>
  <c r="E503" i="8"/>
  <c r="E154" i="8"/>
  <c r="E328" i="8"/>
  <c r="E458" i="8"/>
  <c r="E477" i="8"/>
  <c r="E266" i="8"/>
  <c r="E354" i="8"/>
  <c r="E129" i="8"/>
  <c r="E153" i="8"/>
  <c r="E9" i="8"/>
  <c r="E178" i="8"/>
  <c r="E349" i="8"/>
  <c r="E225" i="8"/>
  <c r="E210" i="8"/>
  <c r="E66" i="8"/>
  <c r="E511" i="8"/>
  <c r="E106" i="8"/>
  <c r="E217" i="8"/>
  <c r="E80" i="8"/>
  <c r="E249" i="8"/>
  <c r="E401" i="8"/>
  <c r="E122" i="8"/>
  <c r="E296" i="8"/>
  <c r="E105" i="8"/>
  <c r="E373" i="8"/>
  <c r="E392" i="8"/>
  <c r="E17" i="8"/>
  <c r="E27" i="10"/>
  <c r="E91" i="10"/>
  <c r="E155" i="10"/>
  <c r="E219" i="10"/>
  <c r="E283" i="10"/>
  <c r="E347" i="10"/>
  <c r="E411" i="10"/>
  <c r="E475" i="10"/>
  <c r="E41" i="10"/>
  <c r="E377" i="10"/>
  <c r="E162" i="10"/>
  <c r="E482" i="10"/>
  <c r="E60" i="10"/>
  <c r="E124" i="10"/>
  <c r="E188" i="10"/>
  <c r="E252" i="10"/>
  <c r="E316" i="10"/>
  <c r="E380" i="10"/>
  <c r="E444" i="10"/>
  <c r="E508" i="10"/>
  <c r="E161" i="10"/>
  <c r="E465" i="10"/>
  <c r="E170" i="10"/>
  <c r="E490" i="10"/>
  <c r="E61" i="10"/>
  <c r="E125" i="10"/>
  <c r="E189" i="10"/>
  <c r="E253" i="10"/>
  <c r="E317" i="10"/>
  <c r="E381" i="10"/>
  <c r="E445" i="10"/>
  <c r="E509" i="10"/>
  <c r="E168" i="10"/>
  <c r="E376" i="10"/>
  <c r="E225" i="10"/>
  <c r="E194" i="10"/>
  <c r="E498" i="10"/>
  <c r="E62" i="10"/>
  <c r="E126" i="10"/>
  <c r="E190" i="10"/>
  <c r="E254" i="10"/>
  <c r="E318" i="10"/>
  <c r="E382" i="10"/>
  <c r="E446" i="10"/>
  <c r="E16" i="10"/>
  <c r="E208" i="10"/>
  <c r="E392" i="10"/>
  <c r="E209" i="10"/>
  <c r="E26" i="10"/>
  <c r="E346" i="10"/>
  <c r="E31" i="10"/>
  <c r="E95" i="10"/>
  <c r="E159" i="10"/>
  <c r="E223" i="10"/>
  <c r="E287" i="10"/>
  <c r="E351" i="10"/>
  <c r="E415" i="10"/>
  <c r="E479" i="10"/>
  <c r="E80" i="10"/>
  <c r="E272" i="10"/>
  <c r="E480" i="10"/>
  <c r="E297" i="10"/>
  <c r="E106" i="10"/>
  <c r="E19" i="8"/>
  <c r="E83" i="8"/>
  <c r="E147" i="8"/>
  <c r="E211" i="8"/>
  <c r="E275" i="8"/>
  <c r="E339" i="8"/>
  <c r="E403" i="8"/>
  <c r="E467" i="8"/>
  <c r="E45" i="8"/>
  <c r="E173" i="8"/>
  <c r="E301" i="8"/>
  <c r="E44" i="8"/>
  <c r="E108" i="8"/>
  <c r="E172" i="8"/>
  <c r="E236" i="8"/>
  <c r="E300" i="8"/>
  <c r="E364" i="8"/>
  <c r="E428" i="8"/>
  <c r="E492" i="8"/>
  <c r="E85" i="8"/>
  <c r="E213" i="8"/>
  <c r="E341" i="8"/>
  <c r="E62" i="8"/>
  <c r="E126" i="8"/>
  <c r="E190" i="8"/>
  <c r="E254" i="8"/>
  <c r="E318" i="8"/>
  <c r="E382" i="8"/>
  <c r="E446" i="8"/>
  <c r="E510" i="8"/>
  <c r="E63" i="8"/>
  <c r="E127" i="8"/>
  <c r="E191" i="8"/>
  <c r="E255" i="8"/>
  <c r="E319" i="8"/>
  <c r="E383" i="8"/>
  <c r="E447" i="8"/>
  <c r="E8" i="8"/>
  <c r="E177" i="8"/>
  <c r="E346" i="8"/>
  <c r="E474" i="8"/>
  <c r="E493" i="8"/>
  <c r="E289" i="8"/>
  <c r="E466" i="8"/>
  <c r="E216" i="8"/>
  <c r="E194" i="8"/>
  <c r="E32" i="8"/>
  <c r="E201" i="8"/>
  <c r="E381" i="8"/>
  <c r="E312" i="8"/>
  <c r="E338" i="8"/>
  <c r="E240" i="8"/>
  <c r="E418" i="8"/>
  <c r="E152" i="8"/>
  <c r="E304" i="8"/>
  <c r="E98" i="8"/>
  <c r="E272" i="8"/>
  <c r="E417" i="8"/>
  <c r="E145" i="8"/>
  <c r="E314" i="8"/>
  <c r="E128" i="8"/>
  <c r="E405" i="8"/>
  <c r="E456" i="8"/>
  <c r="E40" i="8"/>
  <c r="E35" i="10"/>
  <c r="E99" i="10"/>
  <c r="E163" i="10"/>
  <c r="E227" i="10"/>
  <c r="E291" i="10"/>
  <c r="E355" i="10"/>
  <c r="E419" i="10"/>
  <c r="E483" i="10"/>
  <c r="E81" i="10"/>
  <c r="E409" i="10"/>
  <c r="E202" i="10"/>
  <c r="E4" i="10"/>
  <c r="E68" i="10"/>
  <c r="E132" i="10"/>
  <c r="E196" i="10"/>
  <c r="E260" i="10"/>
  <c r="E324" i="10"/>
  <c r="E388" i="10"/>
  <c r="E452" i="10"/>
  <c r="E416" i="10"/>
  <c r="E201" i="10"/>
  <c r="E497" i="10"/>
  <c r="E210" i="10"/>
  <c r="E5" i="10"/>
  <c r="E69" i="10"/>
  <c r="E133" i="10"/>
  <c r="E197" i="10"/>
  <c r="E261" i="10"/>
  <c r="E325" i="10"/>
  <c r="E389" i="10"/>
  <c r="E453" i="10"/>
  <c r="E502" i="10"/>
  <c r="E192" i="10"/>
  <c r="E400" i="10"/>
  <c r="E265" i="10"/>
  <c r="E250" i="10"/>
  <c r="E6" i="10"/>
  <c r="E70" i="10"/>
  <c r="E134" i="10"/>
  <c r="E198" i="10"/>
  <c r="E262" i="10"/>
  <c r="E326" i="10"/>
  <c r="E390" i="10"/>
  <c r="E454" i="10"/>
  <c r="E40" i="10"/>
  <c r="E232" i="10"/>
  <c r="E440" i="10"/>
  <c r="E249" i="10"/>
  <c r="E66" i="10"/>
  <c r="E386" i="10"/>
  <c r="E39" i="10"/>
  <c r="E103" i="10"/>
  <c r="E167" i="10"/>
  <c r="E231" i="10"/>
  <c r="E295" i="10"/>
  <c r="E359" i="10"/>
  <c r="E423" i="10"/>
  <c r="E487" i="10"/>
  <c r="E104" i="10"/>
  <c r="E296" i="10"/>
  <c r="E17" i="10"/>
  <c r="E321" i="10"/>
  <c r="E146" i="10"/>
  <c r="E27" i="8"/>
  <c r="E115" i="8"/>
  <c r="E227" i="8"/>
  <c r="E315" i="8"/>
  <c r="E427" i="8"/>
  <c r="E61" i="8"/>
  <c r="E237" i="8"/>
  <c r="E60" i="8"/>
  <c r="E148" i="8"/>
  <c r="E260" i="8"/>
  <c r="E372" i="8"/>
  <c r="E460" i="8"/>
  <c r="E117" i="8"/>
  <c r="E293" i="8"/>
  <c r="E86" i="8"/>
  <c r="E198" i="8"/>
  <c r="E286" i="8"/>
  <c r="E398" i="8"/>
  <c r="E486" i="8"/>
  <c r="E87" i="8"/>
  <c r="E199" i="8"/>
  <c r="E287" i="8"/>
  <c r="E399" i="8"/>
  <c r="E487" i="8"/>
  <c r="E241" i="8"/>
  <c r="E490" i="8"/>
  <c r="E138" i="8"/>
  <c r="E256" i="8"/>
  <c r="E89" i="8"/>
  <c r="E96" i="8"/>
  <c r="E429" i="8"/>
  <c r="E386" i="8"/>
  <c r="E473" i="8"/>
  <c r="E469" i="8"/>
  <c r="E457" i="8"/>
  <c r="E290" i="8"/>
  <c r="E481" i="8"/>
  <c r="E370" i="8"/>
  <c r="E274" i="8"/>
  <c r="E176" i="8"/>
  <c r="E43" i="10"/>
  <c r="E131" i="10"/>
  <c r="E243" i="10"/>
  <c r="E331" i="10"/>
  <c r="E443" i="10"/>
  <c r="E113" i="10"/>
  <c r="E42" i="10"/>
  <c r="E20" i="10"/>
  <c r="E108" i="10"/>
  <c r="E220" i="10"/>
  <c r="E332" i="10"/>
  <c r="E420" i="10"/>
  <c r="E9" i="10"/>
  <c r="E393" i="10"/>
  <c r="E322" i="10"/>
  <c r="E77" i="10"/>
  <c r="E165" i="10"/>
  <c r="E277" i="10"/>
  <c r="E365" i="10"/>
  <c r="E477" i="10"/>
  <c r="E216" i="10"/>
  <c r="E33" i="10"/>
  <c r="E330" i="10"/>
  <c r="E46" i="10"/>
  <c r="E158" i="10"/>
  <c r="E270" i="10"/>
  <c r="E358" i="10"/>
  <c r="E470" i="10"/>
  <c r="E160" i="10"/>
  <c r="E73" i="10"/>
  <c r="E114" i="10"/>
  <c r="E7" i="10"/>
  <c r="E119" i="10"/>
  <c r="E207" i="10"/>
  <c r="E319" i="10"/>
  <c r="E431" i="10"/>
  <c r="E24" i="10"/>
  <c r="E336" i="10"/>
  <c r="E217" i="10"/>
  <c r="E266" i="10"/>
  <c r="E11" i="1"/>
  <c r="E75" i="1"/>
  <c r="E139" i="1"/>
  <c r="E203" i="1"/>
  <c r="E267" i="1"/>
  <c r="E331" i="1"/>
  <c r="E395" i="1"/>
  <c r="E459" i="1"/>
  <c r="E500" i="1"/>
  <c r="E489" i="1"/>
  <c r="E60" i="1"/>
  <c r="E124" i="1"/>
  <c r="E188" i="1"/>
  <c r="E252" i="1"/>
  <c r="E316" i="1"/>
  <c r="E492" i="1"/>
  <c r="E13" i="1"/>
  <c r="E77" i="1"/>
  <c r="E141" i="1"/>
  <c r="E205" i="1"/>
  <c r="E269" i="1"/>
  <c r="E333" i="1"/>
  <c r="E397" i="1"/>
  <c r="E321" i="1"/>
  <c r="E54" i="1"/>
  <c r="E118" i="1"/>
  <c r="E182" i="1"/>
  <c r="E246" i="1"/>
  <c r="E310" i="1"/>
  <c r="E374" i="1"/>
  <c r="E438" i="1"/>
  <c r="E502" i="1"/>
  <c r="E209" i="1"/>
  <c r="E23" i="1"/>
  <c r="E87" i="1"/>
  <c r="E151" i="1"/>
  <c r="E215" i="1"/>
  <c r="E279" i="1"/>
  <c r="E343" i="1"/>
  <c r="E407" i="1"/>
  <c r="E471" i="1"/>
  <c r="E89" i="1"/>
  <c r="E289" i="1"/>
  <c r="E24" i="1"/>
  <c r="E88" i="1"/>
  <c r="E152" i="1"/>
  <c r="E216" i="1"/>
  <c r="E280" i="1"/>
  <c r="E35" i="8"/>
  <c r="E123" i="8"/>
  <c r="E235" i="8"/>
  <c r="E347" i="8"/>
  <c r="E435" i="8"/>
  <c r="E77" i="8"/>
  <c r="E253" i="8"/>
  <c r="E68" i="8"/>
  <c r="E180" i="8"/>
  <c r="E268" i="8"/>
  <c r="E380" i="8"/>
  <c r="E468" i="8"/>
  <c r="E133" i="8"/>
  <c r="E6" i="8"/>
  <c r="E94" i="8"/>
  <c r="E206" i="8"/>
  <c r="E294" i="8"/>
  <c r="E406" i="8"/>
  <c r="E7" i="8"/>
  <c r="E95" i="8"/>
  <c r="E207" i="8"/>
  <c r="E295" i="8"/>
  <c r="E407" i="8"/>
  <c r="E26" i="8"/>
  <c r="E264" i="8"/>
  <c r="E506" i="8"/>
  <c r="E184" i="8"/>
  <c r="E357" i="8"/>
  <c r="E258" i="8"/>
  <c r="E114" i="8"/>
  <c r="E461" i="8"/>
  <c r="E450" i="8"/>
  <c r="E56" i="8"/>
  <c r="E234" i="8"/>
  <c r="E16" i="8"/>
  <c r="E313" i="8"/>
  <c r="E497" i="8"/>
  <c r="E402" i="8"/>
  <c r="E437" i="8"/>
  <c r="E281" i="8"/>
  <c r="E51" i="10"/>
  <c r="E139" i="10"/>
  <c r="E251" i="10"/>
  <c r="E363" i="10"/>
  <c r="E451" i="10"/>
  <c r="E153" i="10"/>
  <c r="E90" i="10"/>
  <c r="E28" i="10"/>
  <c r="E140" i="10"/>
  <c r="E228" i="10"/>
  <c r="E340" i="10"/>
  <c r="E428" i="10"/>
  <c r="E49" i="10"/>
  <c r="E34" i="10"/>
  <c r="E362" i="10"/>
  <c r="E85" i="10"/>
  <c r="E173" i="10"/>
  <c r="E285" i="10"/>
  <c r="E397" i="10"/>
  <c r="E485" i="10"/>
  <c r="E240" i="10"/>
  <c r="E121" i="10"/>
  <c r="E370" i="10"/>
  <c r="E78" i="10"/>
  <c r="E166" i="10"/>
  <c r="E278" i="10"/>
  <c r="E366" i="10"/>
  <c r="E478" i="10"/>
  <c r="E256" i="10"/>
  <c r="E105" i="10"/>
  <c r="E154" i="10"/>
  <c r="E15" i="10"/>
  <c r="E127" i="10"/>
  <c r="E239" i="10"/>
  <c r="E327" i="10"/>
  <c r="E439" i="10"/>
  <c r="E32" i="10"/>
  <c r="E360" i="10"/>
  <c r="E361" i="10"/>
  <c r="E298" i="10"/>
  <c r="E19" i="1"/>
  <c r="E83" i="1"/>
  <c r="E147" i="1"/>
  <c r="E211" i="1"/>
  <c r="E275" i="1"/>
  <c r="E339" i="1"/>
  <c r="E403" i="1"/>
  <c r="E467" i="1"/>
  <c r="E445" i="1"/>
  <c r="E4" i="1"/>
  <c r="E68" i="1"/>
  <c r="E132" i="1"/>
  <c r="E196" i="1"/>
  <c r="E260" i="1"/>
  <c r="E340" i="1"/>
  <c r="E453" i="1"/>
  <c r="E21" i="1"/>
  <c r="E85" i="1"/>
  <c r="E149" i="1"/>
  <c r="E213" i="1"/>
  <c r="E277" i="1"/>
  <c r="E341" i="1"/>
  <c r="E405" i="1"/>
  <c r="E417" i="1"/>
  <c r="E62" i="1"/>
  <c r="E126" i="1"/>
  <c r="E190" i="1"/>
  <c r="E254" i="1"/>
  <c r="E318" i="1"/>
  <c r="E382" i="1"/>
  <c r="E446" i="1"/>
  <c r="E510" i="1"/>
  <c r="E265" i="1"/>
  <c r="E31" i="1"/>
  <c r="E95" i="1"/>
  <c r="E159" i="1"/>
  <c r="E223" i="1"/>
  <c r="E287" i="1"/>
  <c r="E351" i="1"/>
  <c r="E415" i="1"/>
  <c r="E479" i="1"/>
  <c r="E137" i="1"/>
  <c r="E313" i="1"/>
  <c r="E32" i="1"/>
  <c r="E96" i="1"/>
  <c r="E160" i="1"/>
  <c r="E224" i="1"/>
  <c r="E59" i="8"/>
  <c r="E171" i="8"/>
  <c r="E283" i="8"/>
  <c r="E371" i="8"/>
  <c r="E483" i="8"/>
  <c r="E125" i="8"/>
  <c r="E4" i="8"/>
  <c r="E116" i="8"/>
  <c r="E204" i="8"/>
  <c r="E316" i="8"/>
  <c r="E404" i="8"/>
  <c r="E13" i="8"/>
  <c r="E229" i="8"/>
  <c r="E30" i="8"/>
  <c r="E142" i="8"/>
  <c r="E230" i="8"/>
  <c r="E342" i="8"/>
  <c r="E454" i="8"/>
  <c r="E31" i="8"/>
  <c r="E143" i="8"/>
  <c r="E231" i="8"/>
  <c r="E343" i="8"/>
  <c r="E455" i="8"/>
  <c r="E90" i="8"/>
  <c r="E378" i="8"/>
  <c r="E413" i="8"/>
  <c r="E400" i="8"/>
  <c r="E298" i="8"/>
  <c r="E425" i="8"/>
  <c r="E242" i="8"/>
  <c r="E97" i="8"/>
  <c r="E170" i="8"/>
  <c r="E498" i="8"/>
  <c r="E472" i="8"/>
  <c r="E144" i="8"/>
  <c r="E369" i="8"/>
  <c r="E209" i="8"/>
  <c r="E146" i="8"/>
  <c r="E193" i="8"/>
  <c r="E81" i="8"/>
  <c r="E75" i="10"/>
  <c r="E187" i="10"/>
  <c r="E299" i="10"/>
  <c r="E387" i="10"/>
  <c r="E499" i="10"/>
  <c r="E281" i="10"/>
  <c r="E314" i="10"/>
  <c r="E76" i="10"/>
  <c r="E164" i="10"/>
  <c r="E276" i="10"/>
  <c r="E364" i="10"/>
  <c r="E476" i="10"/>
  <c r="E241" i="10"/>
  <c r="E82" i="10"/>
  <c r="E21" i="10"/>
  <c r="E109" i="10"/>
  <c r="E221" i="10"/>
  <c r="E333" i="10"/>
  <c r="E421" i="10"/>
  <c r="E48" i="10"/>
  <c r="E320" i="10"/>
  <c r="E417" i="10"/>
  <c r="E14" i="10"/>
  <c r="E102" i="10"/>
  <c r="E214" i="10"/>
  <c r="E302" i="10"/>
  <c r="E414" i="10"/>
  <c r="E64" i="10"/>
  <c r="E328" i="10"/>
  <c r="E313" i="10"/>
  <c r="E258" i="10"/>
  <c r="E63" i="10"/>
  <c r="E175" i="10"/>
  <c r="E263" i="10"/>
  <c r="E375" i="10"/>
  <c r="E463" i="10"/>
  <c r="E176" i="10"/>
  <c r="E65" i="10"/>
  <c r="E489" i="10"/>
  <c r="E426" i="10"/>
  <c r="E43" i="1"/>
  <c r="E107" i="1"/>
  <c r="E171" i="1"/>
  <c r="E235" i="1"/>
  <c r="E299" i="1"/>
  <c r="E363" i="1"/>
  <c r="E427" i="1"/>
  <c r="E324" i="1"/>
  <c r="E281" i="1"/>
  <c r="E28" i="1"/>
  <c r="E92" i="1"/>
  <c r="E156" i="1"/>
  <c r="E220" i="1"/>
  <c r="E284" i="1"/>
  <c r="E364" i="1"/>
  <c r="E305" i="1"/>
  <c r="E45" i="1"/>
  <c r="E109" i="1"/>
  <c r="E173" i="1"/>
  <c r="E237" i="1"/>
  <c r="E301" i="1"/>
  <c r="E365" i="1"/>
  <c r="E437" i="1"/>
  <c r="E22" i="1"/>
  <c r="E86" i="1"/>
  <c r="E150" i="1"/>
  <c r="E214" i="1"/>
  <c r="E278" i="1"/>
  <c r="E342" i="1"/>
  <c r="E406" i="1"/>
  <c r="E470" i="1"/>
  <c r="E49" i="1"/>
  <c r="E441" i="1"/>
  <c r="E55" i="1"/>
  <c r="E119" i="1"/>
  <c r="E183" i="1"/>
  <c r="E247" i="1"/>
  <c r="E311" i="1"/>
  <c r="E375" i="1"/>
  <c r="E439" i="1"/>
  <c r="E503" i="1"/>
  <c r="E193" i="1"/>
  <c r="E425" i="1"/>
  <c r="E56" i="1"/>
  <c r="E120" i="1"/>
  <c r="E184" i="1"/>
  <c r="E248" i="1"/>
  <c r="E43" i="8"/>
  <c r="E187" i="8"/>
  <c r="E363" i="8"/>
  <c r="E507" i="8"/>
  <c r="E12" i="8"/>
  <c r="E188" i="8"/>
  <c r="E332" i="8"/>
  <c r="E508" i="8"/>
  <c r="E277" i="8"/>
  <c r="E150" i="8"/>
  <c r="E326" i="8"/>
  <c r="E470" i="8"/>
  <c r="E135" i="8"/>
  <c r="E279" i="8"/>
  <c r="E463" i="8"/>
  <c r="E282" i="8"/>
  <c r="E74" i="8"/>
  <c r="E485" i="8"/>
  <c r="E73" i="8"/>
  <c r="E368" i="8"/>
  <c r="E248" i="8"/>
  <c r="E345" i="8"/>
  <c r="E353" i="8"/>
  <c r="E337" i="8"/>
  <c r="E257" i="8"/>
  <c r="E59" i="10"/>
  <c r="E203" i="10"/>
  <c r="E379" i="10"/>
  <c r="E464" i="10"/>
  <c r="E354" i="10"/>
  <c r="E148" i="10"/>
  <c r="E292" i="10"/>
  <c r="E468" i="10"/>
  <c r="E369" i="10"/>
  <c r="E29" i="10"/>
  <c r="E205" i="10"/>
  <c r="E349" i="10"/>
  <c r="E8" i="10"/>
  <c r="E496" i="10"/>
  <c r="E22" i="10"/>
  <c r="E174" i="10"/>
  <c r="E342" i="10"/>
  <c r="E494" i="10"/>
  <c r="E25" i="10"/>
  <c r="E434" i="10"/>
  <c r="E135" i="10"/>
  <c r="E303" i="10"/>
  <c r="E455" i="10"/>
  <c r="E312" i="10"/>
  <c r="E18" i="10"/>
  <c r="E27" i="1"/>
  <c r="E123" i="1"/>
  <c r="E227" i="1"/>
  <c r="E323" i="1"/>
  <c r="E435" i="1"/>
  <c r="E493" i="1"/>
  <c r="E44" i="1"/>
  <c r="E148" i="1"/>
  <c r="E244" i="1"/>
  <c r="E388" i="1"/>
  <c r="E29" i="1"/>
  <c r="E125" i="1"/>
  <c r="E229" i="1"/>
  <c r="E325" i="1"/>
  <c r="E461" i="1"/>
  <c r="E70" i="1"/>
  <c r="E166" i="1"/>
  <c r="E270" i="1"/>
  <c r="E366" i="1"/>
  <c r="E478" i="1"/>
  <c r="E329" i="1"/>
  <c r="E71" i="1"/>
  <c r="E175" i="1"/>
  <c r="E271" i="1"/>
  <c r="E383" i="1"/>
  <c r="E487" i="1"/>
  <c r="E233" i="1"/>
  <c r="E48" i="1"/>
  <c r="E144" i="1"/>
  <c r="E256" i="1"/>
  <c r="E328" i="1"/>
  <c r="E392" i="1"/>
  <c r="E456" i="1"/>
  <c r="E41" i="1"/>
  <c r="E241" i="1"/>
  <c r="E473" i="1"/>
  <c r="E66" i="1"/>
  <c r="E130" i="1"/>
  <c r="E194" i="1"/>
  <c r="E258" i="1"/>
  <c r="E322" i="1"/>
  <c r="E386" i="1"/>
  <c r="E450" i="1"/>
  <c r="E107" i="8"/>
  <c r="E291" i="8"/>
  <c r="E443" i="8"/>
  <c r="E205" i="8"/>
  <c r="E84" i="8"/>
  <c r="E252" i="8"/>
  <c r="E436" i="8"/>
  <c r="E149" i="8"/>
  <c r="E70" i="8"/>
  <c r="E222" i="8"/>
  <c r="E390" i="8"/>
  <c r="E39" i="8"/>
  <c r="E215" i="8"/>
  <c r="E359" i="8"/>
  <c r="E72" i="8"/>
  <c r="E426" i="8"/>
  <c r="E432" i="8"/>
  <c r="E322" i="8"/>
  <c r="E288" i="8"/>
  <c r="E88" i="8"/>
  <c r="E389" i="8"/>
  <c r="E162" i="8"/>
  <c r="E168" i="8"/>
  <c r="E192" i="8"/>
  <c r="E58" i="8"/>
  <c r="E123" i="10"/>
  <c r="E307" i="10"/>
  <c r="E459" i="10"/>
  <c r="E473" i="10"/>
  <c r="E44" i="10"/>
  <c r="E212" i="10"/>
  <c r="E396" i="10"/>
  <c r="E57" i="10"/>
  <c r="E242" i="10"/>
  <c r="E101" i="10"/>
  <c r="E269" i="10"/>
  <c r="E429" i="10"/>
  <c r="E264" i="10"/>
  <c r="E10" i="10"/>
  <c r="E94" i="10"/>
  <c r="E238" i="10"/>
  <c r="E422" i="10"/>
  <c r="E280" i="10"/>
  <c r="E385" i="10"/>
  <c r="E55" i="10"/>
  <c r="E199" i="10"/>
  <c r="E383" i="10"/>
  <c r="E128" i="10"/>
  <c r="E137" i="10"/>
  <c r="E378" i="10"/>
  <c r="E67" i="1"/>
  <c r="E179" i="1"/>
  <c r="E283" i="1"/>
  <c r="E379" i="1"/>
  <c r="E491" i="1"/>
  <c r="E433" i="1"/>
  <c r="E100" i="1"/>
  <c r="E204" i="1"/>
  <c r="E300" i="1"/>
  <c r="E121" i="1"/>
  <c r="E69" i="1"/>
  <c r="E181" i="1"/>
  <c r="E285" i="1"/>
  <c r="E381" i="1"/>
  <c r="E14" i="1"/>
  <c r="E110" i="1"/>
  <c r="E222" i="1"/>
  <c r="E326" i="1"/>
  <c r="E422" i="1"/>
  <c r="E25" i="1"/>
  <c r="E15" i="1"/>
  <c r="E127" i="1"/>
  <c r="E231" i="1"/>
  <c r="E327" i="1"/>
  <c r="E431" i="1"/>
  <c r="E57" i="1"/>
  <c r="E465" i="1"/>
  <c r="E104" i="1"/>
  <c r="E200" i="1"/>
  <c r="E296" i="1"/>
  <c r="E360" i="1"/>
  <c r="E424" i="1"/>
  <c r="E488" i="1"/>
  <c r="E161" i="1"/>
  <c r="E337" i="1"/>
  <c r="E34" i="1"/>
  <c r="E98" i="1"/>
  <c r="E162" i="1"/>
  <c r="E226" i="1"/>
  <c r="E290" i="1"/>
  <c r="E354" i="1"/>
  <c r="E418" i="1"/>
  <c r="E482" i="1"/>
  <c r="E380" i="1"/>
  <c r="E484" i="1"/>
  <c r="E457" i="1"/>
  <c r="E43" i="9"/>
  <c r="E107" i="9"/>
  <c r="E171" i="9"/>
  <c r="E235" i="9"/>
  <c r="E299" i="9"/>
  <c r="E363" i="9"/>
  <c r="E427" i="9"/>
  <c r="E491" i="9"/>
  <c r="E380" i="9"/>
  <c r="E476" i="9"/>
  <c r="E69" i="9"/>
  <c r="E157" i="9"/>
  <c r="E253" i="9"/>
  <c r="E341" i="9"/>
  <c r="E437" i="9"/>
  <c r="E8" i="9"/>
  <c r="E52" i="9"/>
  <c r="E116" i="9"/>
  <c r="E180" i="9"/>
  <c r="E244" i="9"/>
  <c r="E308" i="9"/>
  <c r="E492" i="9"/>
  <c r="E173" i="9"/>
  <c r="E373" i="9"/>
  <c r="E32" i="9"/>
  <c r="E54" i="9"/>
  <c r="E118" i="9"/>
  <c r="E182" i="9"/>
  <c r="E246" i="9"/>
  <c r="E310" i="9"/>
  <c r="E374" i="9"/>
  <c r="E51" i="8"/>
  <c r="E251" i="8"/>
  <c r="E491" i="8"/>
  <c r="E20" i="8"/>
  <c r="E244" i="8"/>
  <c r="E452" i="8"/>
  <c r="E14" i="8"/>
  <c r="E214" i="8"/>
  <c r="E422" i="8"/>
  <c r="E151" i="8"/>
  <c r="E351" i="8"/>
  <c r="E200" i="8"/>
  <c r="E120" i="8"/>
  <c r="E488" i="8"/>
  <c r="E509" i="8"/>
  <c r="E384" i="8"/>
  <c r="E121" i="8"/>
  <c r="E232" i="8"/>
  <c r="E504" i="8"/>
  <c r="E115" i="10"/>
  <c r="E323" i="10"/>
  <c r="E193" i="10"/>
  <c r="E36" i="10"/>
  <c r="E268" i="10"/>
  <c r="E484" i="10"/>
  <c r="E98" i="10"/>
  <c r="E149" i="10"/>
  <c r="E357" i="10"/>
  <c r="E112" i="10"/>
  <c r="E394" i="10"/>
  <c r="E206" i="10"/>
  <c r="E406" i="10"/>
  <c r="E352" i="10"/>
  <c r="E466" i="10"/>
  <c r="E191" i="10"/>
  <c r="E399" i="10"/>
  <c r="E384" i="10"/>
  <c r="E338" i="10"/>
  <c r="E99" i="1"/>
  <c r="E243" i="1"/>
  <c r="E371" i="1"/>
  <c r="E404" i="1"/>
  <c r="E52" i="1"/>
  <c r="E180" i="1"/>
  <c r="E348" i="1"/>
  <c r="E37" i="1"/>
  <c r="E165" i="1"/>
  <c r="E309" i="1"/>
  <c r="E477" i="1"/>
  <c r="E102" i="1"/>
  <c r="E238" i="1"/>
  <c r="E390" i="1"/>
  <c r="E511" i="1"/>
  <c r="E47" i="1"/>
  <c r="E191" i="1"/>
  <c r="E319" i="1"/>
  <c r="E455" i="1"/>
  <c r="E257" i="1"/>
  <c r="E80" i="1"/>
  <c r="E232" i="1"/>
  <c r="E336" i="1"/>
  <c r="E416" i="1"/>
  <c r="E504" i="1"/>
  <c r="E249" i="1"/>
  <c r="E26" i="1"/>
  <c r="E114" i="1"/>
  <c r="E202" i="1"/>
  <c r="E282" i="1"/>
  <c r="E370" i="1"/>
  <c r="E458" i="1"/>
  <c r="E507" i="1"/>
  <c r="E476" i="1"/>
  <c r="E505" i="1"/>
  <c r="E59" i="9"/>
  <c r="E131" i="9"/>
  <c r="E203" i="9"/>
  <c r="E275" i="9"/>
  <c r="E347" i="9"/>
  <c r="E419" i="9"/>
  <c r="E499" i="9"/>
  <c r="E404" i="9"/>
  <c r="E508" i="9"/>
  <c r="E109" i="9"/>
  <c r="E213" i="9"/>
  <c r="E317" i="9"/>
  <c r="E429" i="9"/>
  <c r="E40" i="9"/>
  <c r="E68" i="9"/>
  <c r="E140" i="9"/>
  <c r="E212" i="9"/>
  <c r="E284" i="9"/>
  <c r="E436" i="9"/>
  <c r="E149" i="9"/>
  <c r="E389" i="9"/>
  <c r="E6" i="9"/>
  <c r="E78" i="9"/>
  <c r="E150" i="9"/>
  <c r="E222" i="9"/>
  <c r="E294" i="9"/>
  <c r="E366" i="9"/>
  <c r="E438" i="9"/>
  <c r="E502" i="9"/>
  <c r="E55" i="9"/>
  <c r="E119" i="9"/>
  <c r="E183" i="9"/>
  <c r="E247" i="9"/>
  <c r="E311" i="9"/>
  <c r="E375" i="9"/>
  <c r="E439" i="9"/>
  <c r="E9" i="9"/>
  <c r="E192" i="9"/>
  <c r="E361" i="9"/>
  <c r="E41" i="9"/>
  <c r="E216" i="9"/>
  <c r="E385" i="9"/>
  <c r="E432" i="9"/>
  <c r="E392" i="9"/>
  <c r="E352" i="9"/>
  <c r="E99" i="8"/>
  <c r="E307" i="8"/>
  <c r="E93" i="8"/>
  <c r="E76" i="8"/>
  <c r="E308" i="8"/>
  <c r="E21" i="8"/>
  <c r="E38" i="8"/>
  <c r="E270" i="8"/>
  <c r="E478" i="8"/>
  <c r="E167" i="8"/>
  <c r="E415" i="8"/>
  <c r="E362" i="8"/>
  <c r="E352" i="8"/>
  <c r="E441" i="8"/>
  <c r="E416" i="8"/>
  <c r="E297" i="8"/>
  <c r="E208" i="8"/>
  <c r="E434" i="8"/>
  <c r="E393" i="8"/>
  <c r="E179" i="10"/>
  <c r="E395" i="10"/>
  <c r="E433" i="10"/>
  <c r="E92" i="10"/>
  <c r="E300" i="10"/>
  <c r="E472" i="10"/>
  <c r="E410" i="10"/>
  <c r="E213" i="10"/>
  <c r="E413" i="10"/>
  <c r="E432" i="10"/>
  <c r="E30" i="10"/>
  <c r="E230" i="10"/>
  <c r="E462" i="10"/>
  <c r="E145" i="10"/>
  <c r="E47" i="10"/>
  <c r="E255" i="10"/>
  <c r="E495" i="10"/>
  <c r="E97" i="10"/>
  <c r="E2" i="10"/>
  <c r="E131" i="1"/>
  <c r="E259" i="1"/>
  <c r="E411" i="1"/>
  <c r="E129" i="1"/>
  <c r="E84" i="1"/>
  <c r="E228" i="1"/>
  <c r="E420" i="1"/>
  <c r="E61" i="1"/>
  <c r="E197" i="1"/>
  <c r="E349" i="1"/>
  <c r="E6" i="1"/>
  <c r="E142" i="1"/>
  <c r="E286" i="1"/>
  <c r="E414" i="1"/>
  <c r="E105" i="1"/>
  <c r="E79" i="1"/>
  <c r="E207" i="1"/>
  <c r="E359" i="1"/>
  <c r="E495" i="1"/>
  <c r="E385" i="1"/>
  <c r="E128" i="1"/>
  <c r="E264" i="1"/>
  <c r="E352" i="1"/>
  <c r="E440" i="1"/>
  <c r="E65" i="1"/>
  <c r="E297" i="1"/>
  <c r="E50" i="1"/>
  <c r="E138" i="1"/>
  <c r="E218" i="1"/>
  <c r="E306" i="1"/>
  <c r="E394" i="1"/>
  <c r="E474" i="1"/>
  <c r="E396" i="1"/>
  <c r="E429" i="1"/>
  <c r="E3" i="9"/>
  <c r="E75" i="9"/>
  <c r="E147" i="9"/>
  <c r="E219" i="9"/>
  <c r="E291" i="9"/>
  <c r="E371" i="9"/>
  <c r="E443" i="9"/>
  <c r="E316" i="9"/>
  <c r="E428" i="9"/>
  <c r="E29" i="9"/>
  <c r="E133" i="9"/>
  <c r="E237" i="9"/>
  <c r="E357" i="9"/>
  <c r="E461" i="9"/>
  <c r="E12" i="9"/>
  <c r="E84" i="9"/>
  <c r="E156" i="9"/>
  <c r="E228" i="9"/>
  <c r="E300" i="9"/>
  <c r="E13" i="9"/>
  <c r="E221" i="9"/>
  <c r="E445" i="9"/>
  <c r="E22" i="9"/>
  <c r="E94" i="9"/>
  <c r="E166" i="9"/>
  <c r="E238" i="9"/>
  <c r="E318" i="9"/>
  <c r="E390" i="9"/>
  <c r="E454" i="9"/>
  <c r="E7" i="9"/>
  <c r="E71" i="9"/>
  <c r="E135" i="9"/>
  <c r="E199" i="9"/>
  <c r="E263" i="9"/>
  <c r="E327" i="9"/>
  <c r="E391" i="9"/>
  <c r="E455" i="9"/>
  <c r="E64" i="9"/>
  <c r="E233" i="9"/>
  <c r="E402" i="9"/>
  <c r="E88" i="9"/>
  <c r="E257" i="9"/>
  <c r="E426" i="9"/>
  <c r="E18" i="9"/>
  <c r="E474" i="9"/>
  <c r="E56" i="9"/>
  <c r="E97" i="9"/>
  <c r="E112" i="9"/>
  <c r="E281" i="9"/>
  <c r="E72" i="9"/>
  <c r="E328" i="9"/>
  <c r="E160" i="9"/>
  <c r="E138" i="9"/>
  <c r="E57" i="9"/>
  <c r="E226" i="9"/>
  <c r="E179" i="8"/>
  <c r="E411" i="8"/>
  <c r="E221" i="8"/>
  <c r="E140" i="8"/>
  <c r="E388" i="8"/>
  <c r="E165" i="8"/>
  <c r="E134" i="8"/>
  <c r="E350" i="8"/>
  <c r="E71" i="8"/>
  <c r="E271" i="8"/>
  <c r="E479" i="8"/>
  <c r="E365" i="8"/>
  <c r="E421" i="8"/>
  <c r="E224" i="8"/>
  <c r="E280" i="8"/>
  <c r="E25" i="8"/>
  <c r="E449" i="8"/>
  <c r="E233" i="8"/>
  <c r="E11" i="10"/>
  <c r="E259" i="10"/>
  <c r="E491" i="10"/>
  <c r="E274" i="10"/>
  <c r="E172" i="10"/>
  <c r="E404" i="10"/>
  <c r="E337" i="10"/>
  <c r="E45" i="10"/>
  <c r="E293" i="10"/>
  <c r="E493" i="10"/>
  <c r="E353" i="10"/>
  <c r="E110" i="10"/>
  <c r="E334" i="10"/>
  <c r="E120" i="10"/>
  <c r="E441" i="10"/>
  <c r="E111" i="10"/>
  <c r="E335" i="10"/>
  <c r="E152" i="10"/>
  <c r="E449" i="10"/>
  <c r="E51" i="1"/>
  <c r="E187" i="1"/>
  <c r="E315" i="1"/>
  <c r="E451" i="1"/>
  <c r="E12" i="1"/>
  <c r="E140" i="1"/>
  <c r="E276" i="1"/>
  <c r="E409" i="1"/>
  <c r="E117" i="1"/>
  <c r="E253" i="1"/>
  <c r="E389" i="1"/>
  <c r="E46" i="1"/>
  <c r="E198" i="1"/>
  <c r="E334" i="1"/>
  <c r="E462" i="1"/>
  <c r="E481" i="1"/>
  <c r="E135" i="1"/>
  <c r="E263" i="1"/>
  <c r="E399" i="1"/>
  <c r="E153" i="1"/>
  <c r="E40" i="1"/>
  <c r="E176" i="1"/>
  <c r="E304" i="1"/>
  <c r="E384" i="1"/>
  <c r="E472" i="1"/>
  <c r="E185" i="1"/>
  <c r="E91" i="8"/>
  <c r="E419" i="8"/>
  <c r="E124" i="8"/>
  <c r="E444" i="8"/>
  <c r="E102" i="8"/>
  <c r="E462" i="8"/>
  <c r="E327" i="8"/>
  <c r="E394" i="8"/>
  <c r="E424" i="8"/>
  <c r="E453" i="8"/>
  <c r="E185" i="8"/>
  <c r="E501" i="8"/>
  <c r="E195" i="10"/>
  <c r="E424" i="10"/>
  <c r="E156" i="10"/>
  <c r="E492" i="10"/>
  <c r="E93" i="10"/>
  <c r="E461" i="10"/>
  <c r="E290" i="10"/>
  <c r="E294" i="10"/>
  <c r="E488" i="10"/>
  <c r="E143" i="10"/>
  <c r="E503" i="10"/>
  <c r="E226" i="10"/>
  <c r="E163" i="1"/>
  <c r="E387" i="1"/>
  <c r="E20" i="1"/>
  <c r="E236" i="1"/>
  <c r="E5" i="1"/>
  <c r="E245" i="1"/>
  <c r="E97" i="1"/>
  <c r="E206" i="1"/>
  <c r="E430" i="1"/>
  <c r="E39" i="1"/>
  <c r="E255" i="1"/>
  <c r="E463" i="1"/>
  <c r="E64" i="1"/>
  <c r="E272" i="1"/>
  <c r="E408" i="1"/>
  <c r="E145" i="1"/>
  <c r="E18" i="1"/>
  <c r="E146" i="1"/>
  <c r="E250" i="1"/>
  <c r="E362" i="1"/>
  <c r="E490" i="1"/>
  <c r="E436" i="1"/>
  <c r="E361" i="1"/>
  <c r="E83" i="9"/>
  <c r="E179" i="9"/>
  <c r="E267" i="9"/>
  <c r="E379" i="9"/>
  <c r="E467" i="9"/>
  <c r="E396" i="9"/>
  <c r="E45" i="9"/>
  <c r="E181" i="9"/>
  <c r="E309" i="9"/>
  <c r="E477" i="9"/>
  <c r="E36" i="9"/>
  <c r="E132" i="9"/>
  <c r="E236" i="9"/>
  <c r="E356" i="9"/>
  <c r="E125" i="9"/>
  <c r="E469" i="9"/>
  <c r="E46" i="9"/>
  <c r="E142" i="9"/>
  <c r="E254" i="9"/>
  <c r="E342" i="9"/>
  <c r="E430" i="9"/>
  <c r="E15" i="9"/>
  <c r="E95" i="9"/>
  <c r="E175" i="9"/>
  <c r="E271" i="9"/>
  <c r="E351" i="9"/>
  <c r="E431" i="9"/>
  <c r="E82" i="9"/>
  <c r="E297" i="9"/>
  <c r="E10" i="9"/>
  <c r="E280" i="9"/>
  <c r="E490" i="9"/>
  <c r="E346" i="9"/>
  <c r="E248" i="9"/>
  <c r="E376" i="9"/>
  <c r="E176" i="9"/>
  <c r="E409" i="9"/>
  <c r="E241" i="9"/>
  <c r="E96" i="9"/>
  <c r="E74" i="9"/>
  <c r="E80" i="9"/>
  <c r="E272" i="9"/>
  <c r="E441" i="9"/>
  <c r="E122" i="9"/>
  <c r="E296" i="9"/>
  <c r="E465" i="9"/>
  <c r="E184" i="9"/>
  <c r="E27" i="7"/>
  <c r="E91" i="7"/>
  <c r="E155" i="7"/>
  <c r="E219" i="7"/>
  <c r="E283" i="7"/>
  <c r="E347" i="7"/>
  <c r="E411" i="7"/>
  <c r="E475" i="7"/>
  <c r="E28" i="7"/>
  <c r="E92" i="7"/>
  <c r="E156" i="7"/>
  <c r="E220" i="7"/>
  <c r="E284" i="7"/>
  <c r="E348" i="7"/>
  <c r="E412" i="7"/>
  <c r="E476" i="7"/>
  <c r="E47" i="7"/>
  <c r="E133" i="7"/>
  <c r="E217" i="7"/>
  <c r="E303" i="7"/>
  <c r="E389" i="7"/>
  <c r="E473" i="7"/>
  <c r="E48" i="7"/>
  <c r="E134" i="7"/>
  <c r="E218" i="7"/>
  <c r="E304" i="7"/>
  <c r="E390" i="7"/>
  <c r="E474" i="7"/>
  <c r="E49" i="7"/>
  <c r="E135" i="7"/>
  <c r="E221" i="7"/>
  <c r="E305" i="7"/>
  <c r="E391" i="7"/>
  <c r="E477" i="7"/>
  <c r="E50" i="7"/>
  <c r="E136" i="7"/>
  <c r="E222" i="7"/>
  <c r="E306" i="7"/>
  <c r="E392" i="7"/>
  <c r="E478" i="7"/>
  <c r="E53" i="7"/>
  <c r="E137" i="7"/>
  <c r="E223" i="7"/>
  <c r="E309" i="7"/>
  <c r="E393" i="7"/>
  <c r="E479" i="7"/>
  <c r="E54" i="7"/>
  <c r="E138" i="7"/>
  <c r="E205" i="7"/>
  <c r="E430" i="7"/>
  <c r="E206" i="7"/>
  <c r="E438" i="7"/>
  <c r="E214" i="7"/>
  <c r="E439" i="7"/>
  <c r="E246" i="7"/>
  <c r="E471" i="7"/>
  <c r="E162" i="7"/>
  <c r="E170" i="7"/>
  <c r="E226" i="7"/>
  <c r="E503" i="7"/>
  <c r="E450" i="7"/>
  <c r="E161" i="7"/>
  <c r="E449" i="7"/>
  <c r="E312" i="7"/>
  <c r="E212" i="8"/>
  <c r="E315" i="10"/>
  <c r="E229" i="10"/>
  <c r="E96" i="10"/>
  <c r="E430" i="10"/>
  <c r="E271" i="10"/>
  <c r="E475" i="1"/>
  <c r="E308" i="1"/>
  <c r="E317" i="1"/>
  <c r="E494" i="1"/>
  <c r="E335" i="1"/>
  <c r="E320" i="1"/>
  <c r="E273" i="1"/>
  <c r="E298" i="1"/>
  <c r="E115" i="9"/>
  <c r="E452" i="9"/>
  <c r="E509" i="9"/>
  <c r="E268" i="9"/>
  <c r="E16" i="9"/>
  <c r="E278" i="9"/>
  <c r="E39" i="9"/>
  <c r="E295" i="9"/>
  <c r="E129" i="9"/>
  <c r="E114" i="9"/>
  <c r="E240" i="9"/>
  <c r="E224" i="9"/>
  <c r="E505" i="9"/>
  <c r="E370" i="9"/>
  <c r="E115" i="7"/>
  <c r="E307" i="7"/>
  <c r="E435" i="7"/>
  <c r="E116" i="7"/>
  <c r="E308" i="7"/>
  <c r="E436" i="7"/>
  <c r="E79" i="7"/>
  <c r="E249" i="7"/>
  <c r="E421" i="7"/>
  <c r="E80" i="7"/>
  <c r="E250" i="7"/>
  <c r="E422" i="7"/>
  <c r="E167" i="7"/>
  <c r="E337" i="7"/>
  <c r="E82" i="7"/>
  <c r="E254" i="7"/>
  <c r="E509" i="7"/>
  <c r="E341" i="7"/>
  <c r="E86" i="7"/>
  <c r="E14" i="7"/>
  <c r="E23" i="7"/>
  <c r="E66" i="7"/>
  <c r="E310" i="7"/>
  <c r="E398" i="7"/>
  <c r="E374" i="7"/>
  <c r="E243" i="8"/>
  <c r="E103" i="8"/>
  <c r="E265" i="8"/>
  <c r="E3" i="10"/>
  <c r="E348" i="10"/>
  <c r="E237" i="10"/>
  <c r="E142" i="10"/>
  <c r="E311" i="10"/>
  <c r="E372" i="1"/>
  <c r="E133" i="1"/>
  <c r="E302" i="1"/>
  <c r="E367" i="1"/>
  <c r="E168" i="1"/>
  <c r="E480" i="1"/>
  <c r="E82" i="1"/>
  <c r="E426" i="1"/>
  <c r="E27" i="9"/>
  <c r="E123" i="9"/>
  <c r="E323" i="9"/>
  <c r="E468" i="9"/>
  <c r="E261" i="9"/>
  <c r="E487" i="9"/>
  <c r="E276" i="9"/>
  <c r="E48" i="9"/>
  <c r="E198" i="9"/>
  <c r="E478" i="9"/>
  <c r="E303" i="9"/>
  <c r="E152" i="9"/>
  <c r="E33" i="9"/>
  <c r="E59" i="7"/>
  <c r="E315" i="7"/>
  <c r="E155" i="8"/>
  <c r="E475" i="8"/>
  <c r="E132" i="8"/>
  <c r="E500" i="8"/>
  <c r="E158" i="8"/>
  <c r="E15" i="8"/>
  <c r="E335" i="8"/>
  <c r="E410" i="8"/>
  <c r="E377" i="8"/>
  <c r="E360" i="8"/>
  <c r="E336" i="8"/>
  <c r="E65" i="8"/>
  <c r="E235" i="10"/>
  <c r="E233" i="10"/>
  <c r="E204" i="10"/>
  <c r="E89" i="10"/>
  <c r="E141" i="10"/>
  <c r="E469" i="10"/>
  <c r="E418" i="10"/>
  <c r="E350" i="10"/>
  <c r="E273" i="10"/>
  <c r="E183" i="10"/>
  <c r="E511" i="10"/>
  <c r="E474" i="10"/>
  <c r="E195" i="1"/>
  <c r="E419" i="1"/>
  <c r="E36" i="1"/>
  <c r="E268" i="1"/>
  <c r="E53" i="1"/>
  <c r="E261" i="1"/>
  <c r="E30" i="1"/>
  <c r="E230" i="1"/>
  <c r="E454" i="1"/>
  <c r="E63" i="1"/>
  <c r="E295" i="1"/>
  <c r="E17" i="1"/>
  <c r="E72" i="1"/>
  <c r="E288" i="1"/>
  <c r="E432" i="1"/>
  <c r="E201" i="1"/>
  <c r="E42" i="1"/>
  <c r="E154" i="1"/>
  <c r="E266" i="1"/>
  <c r="E378" i="1"/>
  <c r="E498" i="1"/>
  <c r="E452" i="1"/>
  <c r="E2" i="1"/>
  <c r="E91" i="9"/>
  <c r="E187" i="9"/>
  <c r="E283" i="9"/>
  <c r="E387" i="9"/>
  <c r="E475" i="9"/>
  <c r="E420" i="9"/>
  <c r="E53" i="9"/>
  <c r="E189" i="9"/>
  <c r="E333" i="9"/>
  <c r="E485" i="9"/>
  <c r="E44" i="9"/>
  <c r="E148" i="9"/>
  <c r="E252" i="9"/>
  <c r="E388" i="9"/>
  <c r="E197" i="9"/>
  <c r="E501" i="9"/>
  <c r="E62" i="9"/>
  <c r="E158" i="9"/>
  <c r="E262" i="9"/>
  <c r="E350" i="9"/>
  <c r="E446" i="9"/>
  <c r="E23" i="9"/>
  <c r="E103" i="9"/>
  <c r="E191" i="9"/>
  <c r="E279" i="9"/>
  <c r="E359" i="9"/>
  <c r="E447" i="9"/>
  <c r="E105" i="9"/>
  <c r="E320" i="9"/>
  <c r="E65" i="9"/>
  <c r="E298" i="9"/>
  <c r="E345" i="9"/>
  <c r="E433" i="9"/>
  <c r="E330" i="9"/>
  <c r="E504" i="9"/>
  <c r="E194" i="9"/>
  <c r="E450" i="9"/>
  <c r="E264" i="9"/>
  <c r="E137" i="9"/>
  <c r="E161" i="9"/>
  <c r="E98" i="9"/>
  <c r="E290" i="9"/>
  <c r="E464" i="9"/>
  <c r="E145" i="9"/>
  <c r="E314" i="9"/>
  <c r="E488" i="9"/>
  <c r="E289" i="9"/>
  <c r="E35" i="7"/>
  <c r="E99" i="7"/>
  <c r="E163" i="7"/>
  <c r="E227" i="7"/>
  <c r="E291" i="7"/>
  <c r="E355" i="7"/>
  <c r="E419" i="7"/>
  <c r="E483" i="7"/>
  <c r="E36" i="7"/>
  <c r="E100" i="7"/>
  <c r="E164" i="7"/>
  <c r="E228" i="7"/>
  <c r="E292" i="7"/>
  <c r="E356" i="7"/>
  <c r="E420" i="7"/>
  <c r="E484" i="7"/>
  <c r="E57" i="7"/>
  <c r="E143" i="7"/>
  <c r="E229" i="7"/>
  <c r="E313" i="7"/>
  <c r="E399" i="7"/>
  <c r="E485" i="7"/>
  <c r="E58" i="7"/>
  <c r="E144" i="7"/>
  <c r="E230" i="7"/>
  <c r="E314" i="7"/>
  <c r="E400" i="7"/>
  <c r="E486" i="7"/>
  <c r="E61" i="7"/>
  <c r="E145" i="7"/>
  <c r="E231" i="7"/>
  <c r="E317" i="7"/>
  <c r="E401" i="7"/>
  <c r="E487" i="7"/>
  <c r="E62" i="7"/>
  <c r="E146" i="7"/>
  <c r="E232" i="7"/>
  <c r="E318" i="7"/>
  <c r="E402" i="7"/>
  <c r="E488" i="7"/>
  <c r="E63" i="7"/>
  <c r="E149" i="7"/>
  <c r="E233" i="7"/>
  <c r="E319" i="7"/>
  <c r="E405" i="7"/>
  <c r="E489" i="7"/>
  <c r="E64" i="7"/>
  <c r="E150" i="7"/>
  <c r="E234" i="7"/>
  <c r="E461" i="7"/>
  <c r="E237" i="7"/>
  <c r="E462" i="7"/>
  <c r="E238" i="7"/>
  <c r="E470" i="7"/>
  <c r="E270" i="7"/>
  <c r="E502" i="7"/>
  <c r="E193" i="7"/>
  <c r="E225" i="7"/>
  <c r="E288" i="7"/>
  <c r="E120" i="7"/>
  <c r="E88" i="7"/>
  <c r="E192" i="7"/>
  <c r="E129" i="7"/>
  <c r="E429" i="7"/>
  <c r="E109" i="8"/>
  <c r="E101" i="8"/>
  <c r="E262" i="8"/>
  <c r="E79" i="8"/>
  <c r="E423" i="8"/>
  <c r="E10" i="8"/>
  <c r="E137" i="8"/>
  <c r="E82" i="8"/>
  <c r="E465" i="8"/>
  <c r="E2" i="8"/>
  <c r="E234" i="10"/>
  <c r="E50" i="10"/>
  <c r="E86" i="10"/>
  <c r="E224" i="10"/>
  <c r="E251" i="1"/>
  <c r="E101" i="1"/>
  <c r="E294" i="1"/>
  <c r="E111" i="1"/>
  <c r="E177" i="1"/>
  <c r="E464" i="1"/>
  <c r="E178" i="1"/>
  <c r="E410" i="1"/>
  <c r="E508" i="1"/>
  <c r="E211" i="9"/>
  <c r="E507" i="9"/>
  <c r="E229" i="9"/>
  <c r="E76" i="9"/>
  <c r="E460" i="9"/>
  <c r="E86" i="9"/>
  <c r="E382" i="9"/>
  <c r="E127" i="9"/>
  <c r="E383" i="9"/>
  <c r="E146" i="9"/>
  <c r="E344" i="9"/>
  <c r="E481" i="9"/>
  <c r="E49" i="9"/>
  <c r="E266" i="9"/>
  <c r="E336" i="9"/>
  <c r="E186" i="9"/>
  <c r="E440" i="9"/>
  <c r="E179" i="7"/>
  <c r="E371" i="7"/>
  <c r="E52" i="7"/>
  <c r="E244" i="7"/>
  <c r="E500" i="7"/>
  <c r="E335" i="7"/>
  <c r="E166" i="7"/>
  <c r="E506" i="7"/>
  <c r="E253" i="7"/>
  <c r="E508" i="7"/>
  <c r="E338" i="7"/>
  <c r="E85" i="7"/>
  <c r="E425" i="7"/>
  <c r="E13" i="7"/>
  <c r="E290" i="7"/>
  <c r="E330" i="7"/>
  <c r="E365" i="7"/>
  <c r="E311" i="7"/>
  <c r="E189" i="8"/>
  <c r="E278" i="8"/>
  <c r="E330" i="8"/>
  <c r="E186" i="8"/>
  <c r="E371" i="10"/>
  <c r="E58" i="10"/>
  <c r="E486" i="10"/>
  <c r="E59" i="1"/>
  <c r="E291" i="1"/>
  <c r="E356" i="1"/>
  <c r="E357" i="1"/>
  <c r="E73" i="1"/>
  <c r="E217" i="1"/>
  <c r="E369" i="1"/>
  <c r="E186" i="1"/>
  <c r="E499" i="1"/>
  <c r="E227" i="9"/>
  <c r="E340" i="9"/>
  <c r="E101" i="9"/>
  <c r="E92" i="9"/>
  <c r="E301" i="9"/>
  <c r="E286" i="9"/>
  <c r="E47" i="9"/>
  <c r="E223" i="9"/>
  <c r="E479" i="9"/>
  <c r="E425" i="9"/>
  <c r="E90" i="9"/>
  <c r="E73" i="9"/>
  <c r="E258" i="9"/>
  <c r="E410" i="9"/>
  <c r="E312" i="9"/>
  <c r="E354" i="9"/>
  <c r="E209" i="9"/>
  <c r="E378" i="9"/>
  <c r="E457" i="9"/>
  <c r="E2" i="9"/>
  <c r="E187" i="7"/>
  <c r="E251" i="7"/>
  <c r="E379" i="7"/>
  <c r="E163" i="8"/>
  <c r="E499" i="8"/>
  <c r="E196" i="8"/>
  <c r="E37" i="8"/>
  <c r="E166" i="8"/>
  <c r="E23" i="8"/>
  <c r="E391" i="8"/>
  <c r="E397" i="8"/>
  <c r="E50" i="8"/>
  <c r="E361" i="8"/>
  <c r="E433" i="8"/>
  <c r="E48" i="8"/>
  <c r="E267" i="10"/>
  <c r="E505" i="10"/>
  <c r="E236" i="10"/>
  <c r="E289" i="10"/>
  <c r="E157" i="10"/>
  <c r="E72" i="10"/>
  <c r="E38" i="10"/>
  <c r="E398" i="10"/>
  <c r="E345" i="10"/>
  <c r="E247" i="10"/>
  <c r="E200" i="10"/>
  <c r="E3" i="1"/>
  <c r="E219" i="1"/>
  <c r="E443" i="1"/>
  <c r="E76" i="1"/>
  <c r="E292" i="1"/>
  <c r="E93" i="1"/>
  <c r="E293" i="1"/>
  <c r="E38" i="1"/>
  <c r="E262" i="1"/>
  <c r="E486" i="1"/>
  <c r="E103" i="1"/>
  <c r="E303" i="1"/>
  <c r="E33" i="1"/>
  <c r="E112" i="1"/>
  <c r="E312" i="1"/>
  <c r="E448" i="1"/>
  <c r="E225" i="1"/>
  <c r="E58" i="1"/>
  <c r="E170" i="1"/>
  <c r="E274" i="1"/>
  <c r="E402" i="1"/>
  <c r="E506" i="1"/>
  <c r="E468" i="1"/>
  <c r="E11" i="9"/>
  <c r="E99" i="9"/>
  <c r="E195" i="9"/>
  <c r="E307" i="9"/>
  <c r="E395" i="9"/>
  <c r="E483" i="9"/>
  <c r="E444" i="9"/>
  <c r="E77" i="9"/>
  <c r="E205" i="9"/>
  <c r="E365" i="9"/>
  <c r="E493" i="9"/>
  <c r="E60" i="9"/>
  <c r="E164" i="9"/>
  <c r="E260" i="9"/>
  <c r="E412" i="9"/>
  <c r="E245" i="9"/>
  <c r="E503" i="9"/>
  <c r="E70" i="9"/>
  <c r="E174" i="9"/>
  <c r="E270" i="9"/>
  <c r="E358" i="9"/>
  <c r="E462" i="9"/>
  <c r="E31" i="9"/>
  <c r="E111" i="9"/>
  <c r="E207" i="9"/>
  <c r="E287" i="9"/>
  <c r="E367" i="9"/>
  <c r="E463" i="9"/>
  <c r="E128" i="9"/>
  <c r="E338" i="9"/>
  <c r="E106" i="9"/>
  <c r="E321" i="9"/>
  <c r="E386" i="9"/>
  <c r="E24" i="9"/>
  <c r="E417" i="9"/>
  <c r="E17" i="9"/>
  <c r="E217" i="9"/>
  <c r="E496" i="9"/>
  <c r="E282" i="9"/>
  <c r="E201" i="9"/>
  <c r="E202" i="9"/>
  <c r="E121" i="9"/>
  <c r="E313" i="9"/>
  <c r="E482" i="9"/>
  <c r="E168" i="9"/>
  <c r="E337" i="9"/>
  <c r="E506" i="9"/>
  <c r="E353" i="9"/>
  <c r="E43" i="7"/>
  <c r="E107" i="7"/>
  <c r="E171" i="7"/>
  <c r="E235" i="7"/>
  <c r="E299" i="7"/>
  <c r="E363" i="7"/>
  <c r="E427" i="7"/>
  <c r="E491" i="7"/>
  <c r="E44" i="7"/>
  <c r="E108" i="7"/>
  <c r="E172" i="7"/>
  <c r="E236" i="7"/>
  <c r="E300" i="7"/>
  <c r="E364" i="7"/>
  <c r="E428" i="7"/>
  <c r="E492" i="7"/>
  <c r="E69" i="7"/>
  <c r="E153" i="7"/>
  <c r="E239" i="7"/>
  <c r="E325" i="7"/>
  <c r="E409" i="7"/>
  <c r="E495" i="7"/>
  <c r="E70" i="7"/>
  <c r="E154" i="7"/>
  <c r="E240" i="7"/>
  <c r="E326" i="7"/>
  <c r="E410" i="7"/>
  <c r="E496" i="7"/>
  <c r="E71" i="7"/>
  <c r="E157" i="7"/>
  <c r="E241" i="7"/>
  <c r="E327" i="7"/>
  <c r="E413" i="7"/>
  <c r="E497" i="7"/>
  <c r="E72" i="7"/>
  <c r="E158" i="7"/>
  <c r="E242" i="7"/>
  <c r="E328" i="7"/>
  <c r="E414" i="7"/>
  <c r="E498" i="7"/>
  <c r="E73" i="7"/>
  <c r="E159" i="7"/>
  <c r="E245" i="7"/>
  <c r="E329" i="7"/>
  <c r="E415" i="7"/>
  <c r="E501" i="7"/>
  <c r="E74" i="7"/>
  <c r="E160" i="7"/>
  <c r="E258" i="7"/>
  <c r="E490" i="7"/>
  <c r="E266" i="7"/>
  <c r="E493" i="7"/>
  <c r="E269" i="7"/>
  <c r="E24" i="7"/>
  <c r="E301" i="7"/>
  <c r="E216" i="7"/>
  <c r="E279" i="7"/>
  <c r="E280" i="7"/>
  <c r="E343" i="7"/>
  <c r="E248" i="7"/>
  <c r="E257" i="7"/>
  <c r="E247" i="7"/>
  <c r="E194" i="7"/>
  <c r="E2" i="7"/>
  <c r="E219" i="8"/>
  <c r="E284" i="10"/>
  <c r="E186" i="10"/>
  <c r="E35" i="1"/>
  <c r="E108" i="1"/>
  <c r="E78" i="1"/>
  <c r="E136" i="1"/>
  <c r="E74" i="1"/>
  <c r="E483" i="1"/>
  <c r="E19" i="9"/>
  <c r="E315" i="9"/>
  <c r="E403" i="9"/>
  <c r="E85" i="9"/>
  <c r="E381" i="9"/>
  <c r="E172" i="9"/>
  <c r="E269" i="9"/>
  <c r="E190" i="9"/>
  <c r="E470" i="9"/>
  <c r="E215" i="9"/>
  <c r="E471" i="9"/>
  <c r="E384" i="9"/>
  <c r="E473" i="9"/>
  <c r="E42" i="9"/>
  <c r="E369" i="9"/>
  <c r="E144" i="9"/>
  <c r="E360" i="9"/>
  <c r="E51" i="7"/>
  <c r="E243" i="7"/>
  <c r="E499" i="7"/>
  <c r="E180" i="7"/>
  <c r="E372" i="7"/>
  <c r="E165" i="7"/>
  <c r="E505" i="7"/>
  <c r="E336" i="7"/>
  <c r="E81" i="7"/>
  <c r="E423" i="7"/>
  <c r="E168" i="7"/>
  <c r="E424" i="7"/>
  <c r="E169" i="7"/>
  <c r="E255" i="7"/>
  <c r="E510" i="7"/>
  <c r="E289" i="7"/>
  <c r="E298" i="7"/>
  <c r="E302" i="7"/>
  <c r="E366" i="7"/>
  <c r="E333" i="7"/>
  <c r="E276" i="8"/>
  <c r="E245" i="8"/>
  <c r="E471" i="8"/>
  <c r="E344" i="8"/>
  <c r="E402" i="10"/>
  <c r="E288" i="10"/>
  <c r="E218" i="10"/>
  <c r="E408" i="10"/>
  <c r="E116" i="1"/>
  <c r="E94" i="1"/>
  <c r="E143" i="1"/>
  <c r="E344" i="1"/>
  <c r="E314" i="1"/>
  <c r="E469" i="1"/>
  <c r="E411" i="9"/>
  <c r="E397" i="9"/>
  <c r="E188" i="9"/>
  <c r="E21" i="9"/>
  <c r="E102" i="9"/>
  <c r="E398" i="9"/>
  <c r="E143" i="9"/>
  <c r="E399" i="9"/>
  <c r="E169" i="9"/>
  <c r="E362" i="9"/>
  <c r="E178" i="9"/>
  <c r="E66" i="9"/>
  <c r="E113" i="9"/>
  <c r="E265" i="9"/>
  <c r="E162" i="9"/>
  <c r="E123" i="7"/>
  <c r="E299" i="8"/>
  <c r="E396" i="8"/>
  <c r="E223" i="8"/>
  <c r="E306" i="8"/>
  <c r="E169" i="8"/>
  <c r="E84" i="10"/>
  <c r="E301" i="10"/>
  <c r="E286" i="10"/>
  <c r="E391" i="10"/>
  <c r="E307" i="1"/>
  <c r="E212" i="1"/>
  <c r="E413" i="1"/>
  <c r="E169" i="1"/>
  <c r="E447" i="1"/>
  <c r="E376" i="1"/>
  <c r="E90" i="1"/>
  <c r="E346" i="1"/>
  <c r="E509" i="1"/>
  <c r="E243" i="9"/>
  <c r="E459" i="9"/>
  <c r="E141" i="9"/>
  <c r="E4" i="9"/>
  <c r="E220" i="9"/>
  <c r="E349" i="9"/>
  <c r="E206" i="9"/>
  <c r="E422" i="9"/>
  <c r="E159" i="9"/>
  <c r="E407" i="9"/>
  <c r="E274" i="9"/>
  <c r="E449" i="9"/>
  <c r="E288" i="9"/>
  <c r="E368" i="9"/>
  <c r="E393" i="9"/>
  <c r="E377" i="9"/>
  <c r="E273" i="9"/>
  <c r="E11" i="7"/>
  <c r="E195" i="7"/>
  <c r="E339" i="7"/>
  <c r="E507" i="7"/>
  <c r="E124" i="7"/>
  <c r="E252" i="7"/>
  <c r="E380" i="7"/>
  <c r="E5" i="7"/>
  <c r="E175" i="7"/>
  <c r="E345" i="7"/>
  <c r="E6" i="7"/>
  <c r="E176" i="7"/>
  <c r="E346" i="7"/>
  <c r="E7" i="7"/>
  <c r="E177" i="7"/>
  <c r="E349" i="7"/>
  <c r="E8" i="7"/>
  <c r="E178" i="7"/>
  <c r="E350" i="7"/>
  <c r="E9" i="7"/>
  <c r="E181" i="7"/>
  <c r="E351" i="7"/>
  <c r="E10" i="7"/>
  <c r="E55" i="7"/>
  <c r="E56" i="7"/>
  <c r="E65" i="7"/>
  <c r="E110" i="7"/>
  <c r="E362" i="7"/>
  <c r="E426" i="7"/>
  <c r="E480" i="7"/>
  <c r="E448" i="7"/>
  <c r="E387" i="7"/>
  <c r="E260" i="7"/>
  <c r="E15" i="7"/>
  <c r="E185" i="7"/>
  <c r="E16" i="7"/>
  <c r="E186" i="7"/>
  <c r="E358" i="7"/>
  <c r="E17" i="7"/>
  <c r="E359" i="7"/>
  <c r="E18" i="7"/>
  <c r="E190" i="7"/>
  <c r="E360" i="7"/>
  <c r="E191" i="7"/>
  <c r="E361" i="7"/>
  <c r="E22" i="7"/>
  <c r="E97" i="7"/>
  <c r="E109" i="7"/>
  <c r="E152" i="7"/>
  <c r="E417" i="7"/>
  <c r="E481" i="7"/>
  <c r="E87" i="7"/>
  <c r="E412" i="10"/>
  <c r="E372" i="9"/>
  <c r="E302" i="9"/>
  <c r="E489" i="9"/>
  <c r="E458" i="9"/>
  <c r="E442" i="9"/>
  <c r="E403" i="7"/>
  <c r="E276" i="7"/>
  <c r="E404" i="7"/>
  <c r="E377" i="7"/>
  <c r="E208" i="7"/>
  <c r="E39" i="7"/>
  <c r="E40" i="7"/>
  <c r="E41" i="7"/>
  <c r="E383" i="7"/>
  <c r="E182" i="7"/>
  <c r="E215" i="7"/>
  <c r="E342" i="7"/>
  <c r="E334" i="8"/>
  <c r="E460" i="10"/>
  <c r="E178" i="10"/>
  <c r="E199" i="1"/>
  <c r="E234" i="1"/>
  <c r="E339" i="9"/>
  <c r="E108" i="9"/>
  <c r="E63" i="9"/>
  <c r="E170" i="9"/>
  <c r="E26" i="9"/>
  <c r="E498" i="9"/>
  <c r="E267" i="7"/>
  <c r="E188" i="7"/>
  <c r="E444" i="7"/>
  <c r="E431" i="7"/>
  <c r="E262" i="7"/>
  <c r="E263" i="7"/>
  <c r="E94" i="7"/>
  <c r="E434" i="7"/>
  <c r="E437" i="7"/>
  <c r="E322" i="7"/>
  <c r="E458" i="7"/>
  <c r="E52" i="8"/>
  <c r="E435" i="10"/>
  <c r="E71" i="10"/>
  <c r="E377" i="1"/>
  <c r="E239" i="1"/>
  <c r="E401" i="1"/>
  <c r="E355" i="9"/>
  <c r="E124" i="9"/>
  <c r="E110" i="9"/>
  <c r="E319" i="9"/>
  <c r="E193" i="9"/>
  <c r="E153" i="9"/>
  <c r="E104" i="9"/>
  <c r="E131" i="7"/>
  <c r="E451" i="7"/>
  <c r="E324" i="7"/>
  <c r="E101" i="7"/>
  <c r="E102" i="7"/>
  <c r="E103" i="7"/>
  <c r="E273" i="7"/>
  <c r="E274" i="7"/>
  <c r="E277" i="7"/>
  <c r="E352" i="7"/>
  <c r="E418" i="7"/>
  <c r="E511" i="7"/>
  <c r="E41" i="8"/>
  <c r="E13" i="10"/>
  <c r="E115" i="1"/>
  <c r="E221" i="1"/>
  <c r="E391" i="1"/>
  <c r="E330" i="1"/>
  <c r="E435" i="9"/>
  <c r="E196" i="9"/>
  <c r="E406" i="9"/>
  <c r="E210" i="9"/>
  <c r="E304" i="9"/>
  <c r="E232" i="9"/>
  <c r="E323" i="7"/>
  <c r="E76" i="7"/>
  <c r="E332" i="7"/>
  <c r="E111" i="7"/>
  <c r="E112" i="7"/>
  <c r="E454" i="7"/>
  <c r="E456" i="7"/>
  <c r="E118" i="7"/>
  <c r="E376" i="7"/>
  <c r="E416" i="7"/>
  <c r="E278" i="7"/>
  <c r="E340" i="8"/>
  <c r="E367" i="10"/>
  <c r="E373" i="1"/>
  <c r="E423" i="1"/>
  <c r="E338" i="1"/>
  <c r="E485" i="1"/>
  <c r="E451" i="9"/>
  <c r="E204" i="9"/>
  <c r="E134" i="9"/>
  <c r="E343" i="9"/>
  <c r="E408" i="9"/>
  <c r="E329" i="9"/>
  <c r="E250" i="9"/>
  <c r="E331" i="7"/>
  <c r="E463" i="7"/>
  <c r="E125" i="7"/>
  <c r="E465" i="7"/>
  <c r="E296" i="7"/>
  <c r="E127" i="7"/>
  <c r="E469" i="7"/>
  <c r="E128" i="7"/>
  <c r="E407" i="7"/>
  <c r="E408" i="7"/>
  <c r="E440" i="7"/>
  <c r="E386" i="7"/>
  <c r="E202" i="7"/>
  <c r="E355" i="8"/>
  <c r="E261" i="8"/>
  <c r="E263" i="8"/>
  <c r="E33" i="8"/>
  <c r="E67" i="10"/>
  <c r="E100" i="10"/>
  <c r="E341" i="10"/>
  <c r="E88" i="10"/>
  <c r="E447" i="10"/>
  <c r="E347" i="1"/>
  <c r="E460" i="1"/>
  <c r="E421" i="1"/>
  <c r="E393" i="1"/>
  <c r="E353" i="1"/>
  <c r="E400" i="1"/>
  <c r="E106" i="1"/>
  <c r="E434" i="1"/>
  <c r="E113" i="1"/>
  <c r="E251" i="9"/>
  <c r="E348" i="9"/>
  <c r="E165" i="9"/>
  <c r="E20" i="9"/>
  <c r="E292" i="9"/>
  <c r="E413" i="9"/>
  <c r="E214" i="9"/>
  <c r="E486" i="9"/>
  <c r="E167" i="9"/>
  <c r="E415" i="9"/>
  <c r="E448" i="9"/>
  <c r="E472" i="9"/>
  <c r="E416" i="9"/>
  <c r="E136" i="9"/>
  <c r="E480" i="9"/>
  <c r="E400" i="9"/>
  <c r="E401" i="9"/>
  <c r="E19" i="7"/>
  <c r="E203" i="7"/>
  <c r="E4" i="7"/>
  <c r="E132" i="7"/>
  <c r="E388" i="7"/>
  <c r="E357" i="7"/>
  <c r="E189" i="7"/>
  <c r="E21" i="7"/>
  <c r="E98" i="7"/>
  <c r="E78" i="7"/>
  <c r="E444" i="1"/>
  <c r="E100" i="9"/>
  <c r="E239" i="9"/>
  <c r="E89" i="9"/>
  <c r="E75" i="7"/>
  <c r="E20" i="7"/>
  <c r="E207" i="7"/>
  <c r="E378" i="7"/>
  <c r="E381" i="7"/>
  <c r="E382" i="7"/>
  <c r="E213" i="7"/>
  <c r="E174" i="7"/>
  <c r="E34" i="7"/>
  <c r="E173" i="7"/>
  <c r="E333" i="8"/>
  <c r="E409" i="8"/>
  <c r="E305" i="10"/>
  <c r="E345" i="1"/>
  <c r="E174" i="1"/>
  <c r="E192" i="1"/>
  <c r="E67" i="9"/>
  <c r="E293" i="9"/>
  <c r="E326" i="9"/>
  <c r="E511" i="9"/>
  <c r="E456" i="9"/>
  <c r="E60" i="7"/>
  <c r="E261" i="7"/>
  <c r="E432" i="7"/>
  <c r="E433" i="7"/>
  <c r="E95" i="7"/>
  <c r="E320" i="7"/>
  <c r="E354" i="7"/>
  <c r="E482" i="7"/>
  <c r="E464" i="8"/>
  <c r="E34" i="8"/>
  <c r="E457" i="10"/>
  <c r="E350" i="1"/>
  <c r="E412" i="1"/>
  <c r="E405" i="9"/>
  <c r="E334" i="9"/>
  <c r="E34" i="9"/>
  <c r="E497" i="9"/>
  <c r="E25" i="9"/>
  <c r="E68" i="7"/>
  <c r="E271" i="7"/>
  <c r="E272" i="7"/>
  <c r="E104" i="7"/>
  <c r="E105" i="7"/>
  <c r="E106" i="7"/>
  <c r="E353" i="7"/>
  <c r="E33" i="7"/>
  <c r="E414" i="8"/>
  <c r="E250" i="8"/>
  <c r="E507" i="10"/>
  <c r="E79" i="10"/>
  <c r="E164" i="1"/>
  <c r="E240" i="1"/>
  <c r="E155" i="9"/>
  <c r="E421" i="9"/>
  <c r="E126" i="9"/>
  <c r="E335" i="9"/>
  <c r="E306" i="9"/>
  <c r="E50" i="9"/>
  <c r="E120" i="9"/>
  <c r="E459" i="7"/>
  <c r="E460" i="7"/>
  <c r="E453" i="7"/>
  <c r="E113" i="7"/>
  <c r="E286" i="7"/>
  <c r="E287" i="7"/>
  <c r="E375" i="7"/>
  <c r="E504" i="7"/>
  <c r="E130" i="7"/>
  <c r="E159" i="8"/>
  <c r="E12" i="10"/>
  <c r="E222" i="10"/>
  <c r="E155" i="1"/>
  <c r="E172" i="1"/>
  <c r="E398" i="1"/>
  <c r="E10" i="1"/>
  <c r="E163" i="9"/>
  <c r="E117" i="9"/>
  <c r="E325" i="9"/>
  <c r="E414" i="9"/>
  <c r="E256" i="9"/>
  <c r="E322" i="9"/>
  <c r="E147" i="7"/>
  <c r="E121" i="7"/>
  <c r="E464" i="7"/>
  <c r="E126" i="7"/>
  <c r="E466" i="7"/>
  <c r="E297" i="7"/>
  <c r="E119" i="7"/>
  <c r="E379" i="8"/>
  <c r="E22" i="8"/>
  <c r="E49" i="8"/>
  <c r="E480" i="8"/>
  <c r="E107" i="10"/>
  <c r="E356" i="10"/>
  <c r="E405" i="10"/>
  <c r="E144" i="10"/>
  <c r="E177" i="10"/>
  <c r="E355" i="1"/>
  <c r="E501" i="1"/>
  <c r="E134" i="1"/>
  <c r="E7" i="1"/>
  <c r="E8" i="1"/>
  <c r="E496" i="1"/>
  <c r="E122" i="1"/>
  <c r="E442" i="1"/>
  <c r="E35" i="9"/>
  <c r="E259" i="9"/>
  <c r="E364" i="9"/>
  <c r="E277" i="9"/>
  <c r="E28" i="9"/>
  <c r="E324" i="9"/>
  <c r="E14" i="9"/>
  <c r="E230" i="9"/>
  <c r="E494" i="9"/>
  <c r="E231" i="9"/>
  <c r="E423" i="9"/>
  <c r="E466" i="9"/>
  <c r="E154" i="9"/>
  <c r="E225" i="9"/>
  <c r="E177" i="9"/>
  <c r="E394" i="9"/>
  <c r="E418" i="9"/>
  <c r="E424" i="9"/>
  <c r="E67" i="7"/>
  <c r="E211" i="7"/>
  <c r="E395" i="7"/>
  <c r="E12" i="7"/>
  <c r="E140" i="7"/>
  <c r="E268" i="7"/>
  <c r="E396" i="7"/>
  <c r="E25" i="7"/>
  <c r="E197" i="7"/>
  <c r="E367" i="7"/>
  <c r="E26" i="7"/>
  <c r="E198" i="7"/>
  <c r="E368" i="7"/>
  <c r="E29" i="7"/>
  <c r="E199" i="7"/>
  <c r="E369" i="7"/>
  <c r="E30" i="7"/>
  <c r="E200" i="7"/>
  <c r="E370" i="7"/>
  <c r="E31" i="7"/>
  <c r="E201" i="7"/>
  <c r="E373" i="7"/>
  <c r="E32" i="7"/>
  <c r="E141" i="7"/>
  <c r="E142" i="7"/>
  <c r="E151" i="7"/>
  <c r="E184" i="7"/>
  <c r="E472" i="7"/>
  <c r="E46" i="7"/>
  <c r="E256" i="7"/>
  <c r="E224" i="7"/>
  <c r="E317" i="8"/>
  <c r="E78" i="8"/>
  <c r="E113" i="8"/>
  <c r="E408" i="8"/>
  <c r="E171" i="10"/>
  <c r="E456" i="10"/>
  <c r="E304" i="10"/>
  <c r="E401" i="10"/>
  <c r="E497" i="1"/>
  <c r="E158" i="1"/>
  <c r="E167" i="1"/>
  <c r="E16" i="1"/>
  <c r="E9" i="1"/>
  <c r="E210" i="1"/>
  <c r="E466" i="1"/>
  <c r="E51" i="9"/>
  <c r="E331" i="9"/>
  <c r="E285" i="9"/>
  <c r="E332" i="9"/>
  <c r="E30" i="9"/>
  <c r="E510" i="9"/>
  <c r="E495" i="9"/>
  <c r="E218" i="9"/>
  <c r="E200" i="9"/>
  <c r="E58" i="9"/>
  <c r="E259" i="7"/>
  <c r="E148" i="7"/>
  <c r="E37" i="7"/>
  <c r="E38" i="7"/>
  <c r="E209" i="7"/>
  <c r="E210" i="7"/>
  <c r="E42" i="7"/>
  <c r="E183" i="7"/>
  <c r="E334" i="7"/>
  <c r="E218" i="8"/>
  <c r="E427" i="10"/>
  <c r="E506" i="10"/>
  <c r="E157" i="1"/>
  <c r="E81" i="1"/>
  <c r="E332" i="1"/>
  <c r="E484" i="9"/>
  <c r="E37" i="9"/>
  <c r="E38" i="9"/>
  <c r="E255" i="9"/>
  <c r="E305" i="9"/>
  <c r="E130" i="9"/>
  <c r="E81" i="9"/>
  <c r="E83" i="7"/>
  <c r="E443" i="7"/>
  <c r="E316" i="7"/>
  <c r="E89" i="7"/>
  <c r="E90" i="7"/>
  <c r="E93" i="7"/>
  <c r="E264" i="7"/>
  <c r="E265" i="7"/>
  <c r="E96" i="7"/>
  <c r="E321" i="7"/>
  <c r="E394" i="7"/>
  <c r="E397" i="7"/>
  <c r="E358" i="8"/>
  <c r="E282" i="10"/>
  <c r="E91" i="1"/>
  <c r="E189" i="1"/>
  <c r="E208" i="1"/>
  <c r="E242" i="1"/>
  <c r="E139" i="9"/>
  <c r="E500" i="9"/>
  <c r="E61" i="9"/>
  <c r="E79" i="9"/>
  <c r="E242" i="9"/>
  <c r="E185" i="9"/>
  <c r="E275" i="7"/>
  <c r="E196" i="7"/>
  <c r="E452" i="7"/>
  <c r="E441" i="7"/>
  <c r="E442" i="7"/>
  <c r="E445" i="7"/>
  <c r="E446" i="7"/>
  <c r="E447" i="7"/>
  <c r="E344" i="7"/>
  <c r="E385" i="7"/>
  <c r="E494" i="7"/>
  <c r="E324" i="8"/>
  <c r="E150" i="10"/>
  <c r="E358" i="1"/>
  <c r="E449" i="1"/>
  <c r="E428" i="1"/>
  <c r="E5" i="9"/>
  <c r="E93" i="9"/>
  <c r="E87" i="9"/>
  <c r="E234" i="9"/>
  <c r="E208" i="9"/>
  <c r="E139" i="7"/>
  <c r="E204" i="7"/>
  <c r="E281" i="7"/>
  <c r="E282" i="7"/>
  <c r="E285" i="7"/>
  <c r="E455" i="7"/>
  <c r="E114" i="7"/>
  <c r="E117" i="7"/>
  <c r="E457" i="7"/>
  <c r="E384" i="7"/>
  <c r="E77" i="7"/>
  <c r="E376" i="8"/>
  <c r="E482" i="8"/>
  <c r="E37" i="10"/>
  <c r="E368" i="1"/>
  <c r="E453" i="9"/>
  <c r="E151" i="9"/>
  <c r="E434" i="9"/>
  <c r="E249" i="9"/>
  <c r="E3" i="7"/>
  <c r="E467" i="7"/>
  <c r="E84" i="7"/>
  <c r="E212" i="7"/>
  <c r="E340" i="7"/>
  <c r="E468" i="7"/>
  <c r="E293" i="7"/>
  <c r="E122" i="7"/>
  <c r="E294" i="7"/>
  <c r="E295" i="7"/>
  <c r="E406" i="7"/>
  <c r="E45" i="7"/>
  <c r="C9" i="10"/>
  <c r="C11" i="10"/>
  <c r="D93" i="10" l="1"/>
  <c r="D81" i="10"/>
  <c r="D129" i="10"/>
  <c r="D105" i="10"/>
  <c r="D113" i="10"/>
  <c r="D117" i="10"/>
  <c r="D125" i="10"/>
  <c r="D90" i="10"/>
  <c r="D69" i="10"/>
  <c r="D73" i="10"/>
  <c r="D120" i="10"/>
  <c r="D124" i="10"/>
  <c r="D128" i="10"/>
  <c r="D98" i="10"/>
  <c r="D103" i="10"/>
  <c r="D71" i="10"/>
  <c r="D68" i="10"/>
  <c r="D82" i="10"/>
  <c r="D87" i="10"/>
  <c r="D102" i="10"/>
  <c r="D106" i="10"/>
  <c r="D89" i="10"/>
  <c r="D100" i="10"/>
  <c r="D104" i="10"/>
  <c r="D115" i="10"/>
  <c r="D108" i="10"/>
  <c r="D112" i="10"/>
  <c r="D84" i="10"/>
  <c r="D88" i="10"/>
  <c r="D107" i="10"/>
  <c r="D114" i="10"/>
  <c r="D67" i="10"/>
  <c r="D91" i="10"/>
  <c r="D95" i="10"/>
  <c r="D101" i="10"/>
  <c r="D111" i="10"/>
  <c r="D121" i="10"/>
  <c r="C4" i="10"/>
  <c r="D72" i="10"/>
  <c r="D79" i="10"/>
  <c r="D85" i="10"/>
  <c r="D99" i="10"/>
  <c r="D118" i="10"/>
  <c r="D109" i="10"/>
  <c r="D116" i="10"/>
  <c r="D142" i="10"/>
  <c r="D141" i="10"/>
  <c r="D201" i="10"/>
  <c r="D200" i="10"/>
  <c r="D13" i="10"/>
  <c r="D46" i="10"/>
  <c r="D59" i="10"/>
  <c r="D77" i="10"/>
  <c r="D123" i="10"/>
  <c r="D2" i="10"/>
  <c r="D30" i="10"/>
  <c r="D35" i="10"/>
  <c r="D86" i="10"/>
  <c r="D206" i="10"/>
  <c r="D205" i="10"/>
  <c r="D94" i="10"/>
  <c r="D174" i="10"/>
  <c r="D173" i="10"/>
  <c r="D137" i="10"/>
  <c r="D136" i="10"/>
  <c r="D309" i="10"/>
  <c r="D308" i="10"/>
  <c r="D22" i="10"/>
  <c r="D19" i="10"/>
  <c r="D70" i="10"/>
  <c r="D83" i="10"/>
  <c r="D169" i="10"/>
  <c r="D168" i="10"/>
  <c r="D7" i="10"/>
  <c r="D11" i="10"/>
  <c r="D62" i="10"/>
  <c r="D75" i="10"/>
  <c r="D126" i="10"/>
  <c r="D267" i="10"/>
  <c r="D266" i="10"/>
  <c r="D270" i="10"/>
  <c r="D269" i="10"/>
  <c r="D277" i="10"/>
  <c r="D276" i="10"/>
  <c r="D338" i="10"/>
  <c r="D337" i="10"/>
  <c r="D401" i="10"/>
  <c r="D400" i="10"/>
  <c r="D119" i="10"/>
  <c r="D127" i="10"/>
  <c r="D144" i="10"/>
  <c r="D149" i="10"/>
  <c r="D176" i="10"/>
  <c r="D181" i="10"/>
  <c r="D208" i="10"/>
  <c r="D418" i="10"/>
  <c r="D417" i="10"/>
  <c r="D219" i="10"/>
  <c r="D218" i="10"/>
  <c r="D333" i="10"/>
  <c r="D332" i="10"/>
  <c r="D215" i="10"/>
  <c r="D214" i="10"/>
  <c r="D246" i="10"/>
  <c r="D245" i="10"/>
  <c r="D304" i="10"/>
  <c r="D303" i="10"/>
  <c r="D228" i="10"/>
  <c r="D229" i="10"/>
  <c r="D133" i="10"/>
  <c r="D254" i="10"/>
  <c r="D253" i="10"/>
  <c r="D259" i="10"/>
  <c r="D258" i="10"/>
  <c r="D261" i="10"/>
  <c r="D274" i="10"/>
  <c r="D280" i="10"/>
  <c r="D317" i="10"/>
  <c r="D316" i="10"/>
  <c r="D320" i="10"/>
  <c r="D319" i="10"/>
  <c r="D413" i="10"/>
  <c r="D412" i="10"/>
  <c r="D458" i="10"/>
  <c r="D457" i="10"/>
  <c r="D369" i="10"/>
  <c r="D368" i="10"/>
  <c r="D396" i="10"/>
  <c r="D395" i="10"/>
  <c r="D311" i="10"/>
  <c r="D324" i="10"/>
  <c r="D364" i="10"/>
  <c r="D363" i="10"/>
  <c r="D347" i="10"/>
  <c r="D355" i="10"/>
  <c r="D360" i="10"/>
  <c r="D387" i="10"/>
  <c r="D392" i="10"/>
  <c r="D474" i="10"/>
  <c r="D473" i="10"/>
  <c r="D434" i="10"/>
  <c r="D433" i="10"/>
  <c r="D506" i="10"/>
  <c r="D505" i="10"/>
  <c r="D420" i="10"/>
  <c r="D500" i="10"/>
  <c r="D425" i="10"/>
  <c r="D481" i="10"/>
  <c r="D489" i="10"/>
  <c r="D497" i="10"/>
  <c r="A512" i="9"/>
  <c r="D512" i="9" s="1"/>
  <c r="M511" i="9"/>
  <c r="D511" i="9"/>
  <c r="A511" i="9"/>
  <c r="M510" i="9"/>
  <c r="A510" i="9"/>
  <c r="D510" i="9" s="1"/>
  <c r="M509" i="9"/>
  <c r="A509" i="9"/>
  <c r="D509" i="9" s="1"/>
  <c r="M508" i="9"/>
  <c r="D508" i="9"/>
  <c r="A508" i="9"/>
  <c r="D507" i="9" s="1"/>
  <c r="M507" i="9"/>
  <c r="A507" i="9"/>
  <c r="M506" i="9"/>
  <c r="A506" i="9"/>
  <c r="D506" i="9" s="1"/>
  <c r="M505" i="9"/>
  <c r="A505" i="9"/>
  <c r="M504" i="9"/>
  <c r="D504" i="9"/>
  <c r="A504" i="9"/>
  <c r="M503" i="9"/>
  <c r="D503" i="9"/>
  <c r="A503" i="9"/>
  <c r="M502" i="9"/>
  <c r="D502" i="9"/>
  <c r="A502" i="9"/>
  <c r="M501" i="9"/>
  <c r="A501" i="9"/>
  <c r="D501" i="9" s="1"/>
  <c r="M500" i="9"/>
  <c r="D500" i="9"/>
  <c r="A500" i="9"/>
  <c r="D499" i="9" s="1"/>
  <c r="M499" i="9"/>
  <c r="A499" i="9"/>
  <c r="M498" i="9"/>
  <c r="D498" i="9"/>
  <c r="A498" i="9"/>
  <c r="M497" i="9"/>
  <c r="D497" i="9"/>
  <c r="A497" i="9"/>
  <c r="M496" i="9"/>
  <c r="A496" i="9"/>
  <c r="D496" i="9" s="1"/>
  <c r="M495" i="9"/>
  <c r="A495" i="9"/>
  <c r="D495" i="9" s="1"/>
  <c r="M494" i="9"/>
  <c r="A494" i="9"/>
  <c r="D494" i="9" s="1"/>
  <c r="M493" i="9"/>
  <c r="A493" i="9"/>
  <c r="M492" i="9"/>
  <c r="A492" i="9"/>
  <c r="M491" i="9"/>
  <c r="D491" i="9"/>
  <c r="A491" i="9"/>
  <c r="M490" i="9"/>
  <c r="A490" i="9"/>
  <c r="M489" i="9"/>
  <c r="A489" i="9"/>
  <c r="M488" i="9"/>
  <c r="A488" i="9"/>
  <c r="D488" i="9" s="1"/>
  <c r="M487" i="9"/>
  <c r="A487" i="9"/>
  <c r="D487" i="9" s="1"/>
  <c r="M486" i="9"/>
  <c r="A486" i="9"/>
  <c r="D486" i="9" s="1"/>
  <c r="M485" i="9"/>
  <c r="A485" i="9"/>
  <c r="D485" i="9" s="1"/>
  <c r="M484" i="9"/>
  <c r="A484" i="9"/>
  <c r="D483" i="9" s="1"/>
  <c r="M483" i="9"/>
  <c r="A483" i="9"/>
  <c r="M482" i="9"/>
  <c r="D482" i="9"/>
  <c r="A482" i="9"/>
  <c r="M481" i="9"/>
  <c r="D481" i="9"/>
  <c r="A481" i="9"/>
  <c r="M480" i="9"/>
  <c r="A480" i="9"/>
  <c r="D480" i="9" s="1"/>
  <c r="M479" i="9"/>
  <c r="D479" i="9"/>
  <c r="A479" i="9"/>
  <c r="M478" i="9"/>
  <c r="A478" i="9"/>
  <c r="D478" i="9" s="1"/>
  <c r="M477" i="9"/>
  <c r="A477" i="9"/>
  <c r="M476" i="9"/>
  <c r="A476" i="9"/>
  <c r="M475" i="9"/>
  <c r="A475" i="9"/>
  <c r="D475" i="9" s="1"/>
  <c r="M474" i="9"/>
  <c r="D474" i="9"/>
  <c r="A474" i="9"/>
  <c r="D473" i="9" s="1"/>
  <c r="M473" i="9"/>
  <c r="A473" i="9"/>
  <c r="M472" i="9"/>
  <c r="A472" i="9"/>
  <c r="D472" i="9" s="1"/>
  <c r="M471" i="9"/>
  <c r="D471" i="9"/>
  <c r="A471" i="9"/>
  <c r="M470" i="9"/>
  <c r="A470" i="9"/>
  <c r="D470" i="9" s="1"/>
  <c r="M469" i="9"/>
  <c r="A469" i="9"/>
  <c r="D469" i="9" s="1"/>
  <c r="M468" i="9"/>
  <c r="A468" i="9"/>
  <c r="D467" i="9" s="1"/>
  <c r="M467" i="9"/>
  <c r="A467" i="9"/>
  <c r="D466" i="9" s="1"/>
  <c r="M466" i="9"/>
  <c r="A466" i="9"/>
  <c r="M465" i="9"/>
  <c r="D465" i="9"/>
  <c r="A465" i="9"/>
  <c r="M464" i="9"/>
  <c r="A464" i="9"/>
  <c r="D464" i="9" s="1"/>
  <c r="M463" i="9"/>
  <c r="D463" i="9"/>
  <c r="A463" i="9"/>
  <c r="M462" i="9"/>
  <c r="A462" i="9"/>
  <c r="D462" i="9" s="1"/>
  <c r="M461" i="9"/>
  <c r="A461" i="9"/>
  <c r="M460" i="9"/>
  <c r="A460" i="9"/>
  <c r="D459" i="9" s="1"/>
  <c r="M459" i="9"/>
  <c r="A459" i="9"/>
  <c r="D458" i="9" s="1"/>
  <c r="M458" i="9"/>
  <c r="A458" i="9"/>
  <c r="D457" i="9" s="1"/>
  <c r="M457" i="9"/>
  <c r="A457" i="9"/>
  <c r="M456" i="9"/>
  <c r="D456" i="9"/>
  <c r="A456" i="9"/>
  <c r="M455" i="9"/>
  <c r="D455" i="9"/>
  <c r="A455" i="9"/>
  <c r="M454" i="9"/>
  <c r="A454" i="9"/>
  <c r="D454" i="9" s="1"/>
  <c r="M453" i="9"/>
  <c r="A453" i="9"/>
  <c r="M452" i="9"/>
  <c r="A452" i="9"/>
  <c r="M451" i="9"/>
  <c r="A451" i="9"/>
  <c r="D450" i="9" s="1"/>
  <c r="M450" i="9"/>
  <c r="A450" i="9"/>
  <c r="D449" i="9" s="1"/>
  <c r="M449" i="9"/>
  <c r="A449" i="9"/>
  <c r="M448" i="9"/>
  <c r="A448" i="9"/>
  <c r="D448" i="9" s="1"/>
  <c r="M447" i="9"/>
  <c r="A447" i="9"/>
  <c r="D447" i="9" s="1"/>
  <c r="M446" i="9"/>
  <c r="D446" i="9"/>
  <c r="A446" i="9"/>
  <c r="M445" i="9"/>
  <c r="A445" i="9"/>
  <c r="D445" i="9" s="1"/>
  <c r="M444" i="9"/>
  <c r="A444" i="9"/>
  <c r="M443" i="9"/>
  <c r="A443" i="9"/>
  <c r="D442" i="9" s="1"/>
  <c r="M442" i="9"/>
  <c r="A442" i="9"/>
  <c r="M441" i="9"/>
  <c r="D441" i="9"/>
  <c r="A441" i="9"/>
  <c r="M440" i="9"/>
  <c r="A440" i="9"/>
  <c r="D440" i="9" s="1"/>
  <c r="M439" i="9"/>
  <c r="D439" i="9"/>
  <c r="A439" i="9"/>
  <c r="M438" i="9"/>
  <c r="A438" i="9"/>
  <c r="D438" i="9" s="1"/>
  <c r="M437" i="9"/>
  <c r="A437" i="9"/>
  <c r="M436" i="9"/>
  <c r="A436" i="9"/>
  <c r="D435" i="9" s="1"/>
  <c r="M435" i="9"/>
  <c r="A435" i="9"/>
  <c r="M434" i="9"/>
  <c r="A434" i="9"/>
  <c r="M433" i="9"/>
  <c r="D433" i="9"/>
  <c r="A433" i="9"/>
  <c r="M432" i="9"/>
  <c r="A432" i="9"/>
  <c r="D432" i="9" s="1"/>
  <c r="M431" i="9"/>
  <c r="D431" i="9"/>
  <c r="A431" i="9"/>
  <c r="M430" i="9"/>
  <c r="A430" i="9"/>
  <c r="D430" i="9" s="1"/>
  <c r="M429" i="9"/>
  <c r="A429" i="9"/>
  <c r="M428" i="9"/>
  <c r="A428" i="9"/>
  <c r="M427" i="9"/>
  <c r="D427" i="9"/>
  <c r="A427" i="9"/>
  <c r="M426" i="9"/>
  <c r="A426" i="9"/>
  <c r="M425" i="9"/>
  <c r="A425" i="9"/>
  <c r="M424" i="9"/>
  <c r="A424" i="9"/>
  <c r="D424" i="9" s="1"/>
  <c r="M423" i="9"/>
  <c r="A423" i="9"/>
  <c r="D423" i="9" s="1"/>
  <c r="M422" i="9"/>
  <c r="A422" i="9"/>
  <c r="D422" i="9" s="1"/>
  <c r="M421" i="9"/>
  <c r="A421" i="9"/>
  <c r="D421" i="9" s="1"/>
  <c r="M420" i="9"/>
  <c r="D420" i="9"/>
  <c r="A420" i="9"/>
  <c r="D419" i="9" s="1"/>
  <c r="M419" i="9"/>
  <c r="A419" i="9"/>
  <c r="M418" i="9"/>
  <c r="D418" i="9"/>
  <c r="A418" i="9"/>
  <c r="M417" i="9"/>
  <c r="D417" i="9"/>
  <c r="A417" i="9"/>
  <c r="M416" i="9"/>
  <c r="A416" i="9"/>
  <c r="D416" i="9" s="1"/>
  <c r="M415" i="9"/>
  <c r="A415" i="9"/>
  <c r="D415" i="9" s="1"/>
  <c r="M414" i="9"/>
  <c r="D414" i="9"/>
  <c r="A414" i="9"/>
  <c r="M413" i="9"/>
  <c r="A413" i="9"/>
  <c r="M412" i="9"/>
  <c r="A412" i="9"/>
  <c r="D411" i="9" s="1"/>
  <c r="M411" i="9"/>
  <c r="A411" i="9"/>
  <c r="M410" i="9"/>
  <c r="A410" i="9"/>
  <c r="M409" i="9"/>
  <c r="A409" i="9"/>
  <c r="M408" i="9"/>
  <c r="D408" i="9"/>
  <c r="A408" i="9"/>
  <c r="M407" i="9"/>
  <c r="A407" i="9"/>
  <c r="D407" i="9" s="1"/>
  <c r="M406" i="9"/>
  <c r="A406" i="9"/>
  <c r="M405" i="9"/>
  <c r="A405" i="9"/>
  <c r="D405" i="9" s="1"/>
  <c r="M404" i="9"/>
  <c r="D404" i="9"/>
  <c r="A404" i="9"/>
  <c r="M403" i="9"/>
  <c r="D403" i="9"/>
  <c r="A403" i="9"/>
  <c r="M402" i="9"/>
  <c r="A402" i="9"/>
  <c r="D402" i="9" s="1"/>
  <c r="M401" i="9"/>
  <c r="D401" i="9"/>
  <c r="A401" i="9"/>
  <c r="M400" i="9"/>
  <c r="D400" i="9"/>
  <c r="A400" i="9"/>
  <c r="M399" i="9"/>
  <c r="A399" i="9"/>
  <c r="D399" i="9" s="1"/>
  <c r="M398" i="9"/>
  <c r="D398" i="9"/>
  <c r="A398" i="9"/>
  <c r="M397" i="9"/>
  <c r="A397" i="9"/>
  <c r="D397" i="9" s="1"/>
  <c r="M396" i="9"/>
  <c r="D396" i="9"/>
  <c r="A396" i="9"/>
  <c r="M395" i="9"/>
  <c r="A395" i="9"/>
  <c r="D395" i="9" s="1"/>
  <c r="M394" i="9"/>
  <c r="A394" i="9"/>
  <c r="D394" i="9" s="1"/>
  <c r="M393" i="9"/>
  <c r="D393" i="9"/>
  <c r="A393" i="9"/>
  <c r="M392" i="9"/>
  <c r="D392" i="9"/>
  <c r="A392" i="9"/>
  <c r="M391" i="9"/>
  <c r="A391" i="9"/>
  <c r="D391" i="9" s="1"/>
  <c r="M390" i="9"/>
  <c r="D390" i="9"/>
  <c r="A390" i="9"/>
  <c r="M389" i="9"/>
  <c r="A389" i="9"/>
  <c r="D389" i="9" s="1"/>
  <c r="M388" i="9"/>
  <c r="D388" i="9"/>
  <c r="A388" i="9"/>
  <c r="M387" i="9"/>
  <c r="A387" i="9"/>
  <c r="D387" i="9" s="1"/>
  <c r="M386" i="9"/>
  <c r="A386" i="9"/>
  <c r="D386" i="9" s="1"/>
  <c r="M385" i="9"/>
  <c r="A385" i="9"/>
  <c r="M384" i="9"/>
  <c r="D384" i="9"/>
  <c r="A384" i="9"/>
  <c r="M383" i="9"/>
  <c r="A383" i="9"/>
  <c r="M382" i="9"/>
  <c r="A382" i="9"/>
  <c r="M381" i="9"/>
  <c r="A381" i="9"/>
  <c r="D381" i="9" s="1"/>
  <c r="M380" i="9"/>
  <c r="D380" i="9"/>
  <c r="A380" i="9"/>
  <c r="M379" i="9"/>
  <c r="D379" i="9"/>
  <c r="A379" i="9"/>
  <c r="M378" i="9"/>
  <c r="A378" i="9"/>
  <c r="D378" i="9" s="1"/>
  <c r="M377" i="9"/>
  <c r="A377" i="9"/>
  <c r="M376" i="9"/>
  <c r="A376" i="9"/>
  <c r="M375" i="9"/>
  <c r="A375" i="9"/>
  <c r="M374" i="9"/>
  <c r="A374" i="9"/>
  <c r="M373" i="9"/>
  <c r="A373" i="9"/>
  <c r="D373" i="9" s="1"/>
  <c r="M372" i="9"/>
  <c r="D372" i="9"/>
  <c r="A372" i="9"/>
  <c r="M371" i="9"/>
  <c r="A371" i="9"/>
  <c r="D371" i="9" s="1"/>
  <c r="M370" i="9"/>
  <c r="A370" i="9"/>
  <c r="M369" i="9"/>
  <c r="A369" i="9"/>
  <c r="M368" i="9"/>
  <c r="D368" i="9"/>
  <c r="A368" i="9"/>
  <c r="M367" i="9"/>
  <c r="A367" i="9"/>
  <c r="D367" i="9" s="1"/>
  <c r="M366" i="9"/>
  <c r="A366" i="9"/>
  <c r="M365" i="9"/>
  <c r="A365" i="9"/>
  <c r="D365" i="9" s="1"/>
  <c r="M364" i="9"/>
  <c r="D364" i="9"/>
  <c r="A364" i="9"/>
  <c r="M363" i="9"/>
  <c r="A363" i="9"/>
  <c r="D363" i="9" s="1"/>
  <c r="M362" i="9"/>
  <c r="D362" i="9"/>
  <c r="A362" i="9"/>
  <c r="M361" i="9"/>
  <c r="D361" i="9"/>
  <c r="A361" i="9"/>
  <c r="M360" i="9"/>
  <c r="A360" i="9"/>
  <c r="M359" i="9"/>
  <c r="A359" i="9"/>
  <c r="M358" i="9"/>
  <c r="D358" i="9"/>
  <c r="A358" i="9"/>
  <c r="M357" i="9"/>
  <c r="D357" i="9"/>
  <c r="A357" i="9"/>
  <c r="M356" i="9"/>
  <c r="A356" i="9"/>
  <c r="M355" i="9"/>
  <c r="A355" i="9"/>
  <c r="M354" i="9"/>
  <c r="D354" i="9"/>
  <c r="A354" i="9"/>
  <c r="M353" i="9"/>
  <c r="D353" i="9"/>
  <c r="A353" i="9"/>
  <c r="M352" i="9"/>
  <c r="A352" i="9"/>
  <c r="D352" i="9" s="1"/>
  <c r="M351" i="9"/>
  <c r="A351" i="9"/>
  <c r="M350" i="9"/>
  <c r="D350" i="9"/>
  <c r="A350" i="9"/>
  <c r="M349" i="9"/>
  <c r="D349" i="9"/>
  <c r="A349" i="9"/>
  <c r="M348" i="9"/>
  <c r="A348" i="9"/>
  <c r="D348" i="9" s="1"/>
  <c r="M347" i="9"/>
  <c r="D347" i="9"/>
  <c r="A347" i="9"/>
  <c r="M346" i="9"/>
  <c r="D346" i="9"/>
  <c r="A346" i="9"/>
  <c r="D345" i="9" s="1"/>
  <c r="M345" i="9"/>
  <c r="A345" i="9"/>
  <c r="M344" i="9"/>
  <c r="A344" i="9"/>
  <c r="M343" i="9"/>
  <c r="A343" i="9"/>
  <c r="M342" i="9"/>
  <c r="D342" i="9"/>
  <c r="A342" i="9"/>
  <c r="M341" i="9"/>
  <c r="D341" i="9"/>
  <c r="A341" i="9"/>
  <c r="M340" i="9"/>
  <c r="A340" i="9"/>
  <c r="M339" i="9"/>
  <c r="A339" i="9"/>
  <c r="D338" i="9" s="1"/>
  <c r="M338" i="9"/>
  <c r="A338" i="9"/>
  <c r="D337" i="9" s="1"/>
  <c r="M337" i="9"/>
  <c r="A337" i="9"/>
  <c r="M336" i="9"/>
  <c r="A336" i="9"/>
  <c r="M335" i="9"/>
  <c r="A335" i="9"/>
  <c r="M334" i="9"/>
  <c r="D334" i="9"/>
  <c r="A334" i="9"/>
  <c r="M333" i="9"/>
  <c r="D333" i="9"/>
  <c r="A333" i="9"/>
  <c r="M332" i="9"/>
  <c r="A332" i="9"/>
  <c r="M331" i="9"/>
  <c r="A331" i="9"/>
  <c r="M330" i="9"/>
  <c r="D330" i="9"/>
  <c r="A330" i="9"/>
  <c r="M329" i="9"/>
  <c r="D329" i="9"/>
  <c r="A329" i="9"/>
  <c r="M328" i="9"/>
  <c r="A328" i="9"/>
  <c r="M327" i="9"/>
  <c r="A327" i="9"/>
  <c r="M326" i="9"/>
  <c r="A326" i="9"/>
  <c r="D326" i="9" s="1"/>
  <c r="M325" i="9"/>
  <c r="D325" i="9"/>
  <c r="A325" i="9"/>
  <c r="M324" i="9"/>
  <c r="A324" i="9"/>
  <c r="D324" i="9" s="1"/>
  <c r="M323" i="9"/>
  <c r="A323" i="9"/>
  <c r="D322" i="9" s="1"/>
  <c r="M322" i="9"/>
  <c r="A322" i="9"/>
  <c r="D321" i="9" s="1"/>
  <c r="M321" i="9"/>
  <c r="A321" i="9"/>
  <c r="M320" i="9"/>
  <c r="A320" i="9"/>
  <c r="D320" i="9" s="1"/>
  <c r="M319" i="9"/>
  <c r="D319" i="9"/>
  <c r="A319" i="9"/>
  <c r="M318" i="9"/>
  <c r="A318" i="9"/>
  <c r="D318" i="9" s="1"/>
  <c r="M317" i="9"/>
  <c r="D317" i="9"/>
  <c r="A317" i="9"/>
  <c r="M316" i="9"/>
  <c r="A316" i="9"/>
  <c r="D316" i="9" s="1"/>
  <c r="M315" i="9"/>
  <c r="A315" i="9"/>
  <c r="D314" i="9" s="1"/>
  <c r="M314" i="9"/>
  <c r="A314" i="9"/>
  <c r="D313" i="9" s="1"/>
  <c r="M313" i="9"/>
  <c r="A313" i="9"/>
  <c r="M312" i="9"/>
  <c r="A312" i="9"/>
  <c r="M311" i="9"/>
  <c r="A311" i="9"/>
  <c r="M310" i="9"/>
  <c r="A310" i="9"/>
  <c r="D310" i="9" s="1"/>
  <c r="M309" i="9"/>
  <c r="D309" i="9"/>
  <c r="A309" i="9"/>
  <c r="M308" i="9"/>
  <c r="A308" i="9"/>
  <c r="M307" i="9"/>
  <c r="A307" i="9"/>
  <c r="D306" i="9" s="1"/>
  <c r="M306" i="9"/>
  <c r="A306" i="9"/>
  <c r="M305" i="9"/>
  <c r="D305" i="9"/>
  <c r="A305" i="9"/>
  <c r="M304" i="9"/>
  <c r="A304" i="9"/>
  <c r="D304" i="9" s="1"/>
  <c r="M303" i="9"/>
  <c r="D303" i="9"/>
  <c r="A303" i="9"/>
  <c r="M302" i="9"/>
  <c r="A302" i="9"/>
  <c r="D302" i="9" s="1"/>
  <c r="M301" i="9"/>
  <c r="A301" i="9"/>
  <c r="D301" i="9" s="1"/>
  <c r="M300" i="9"/>
  <c r="A300" i="9"/>
  <c r="D300" i="9" s="1"/>
  <c r="M299" i="9"/>
  <c r="A299" i="9"/>
  <c r="D298" i="9" s="1"/>
  <c r="M298" i="9"/>
  <c r="A298" i="9"/>
  <c r="D297" i="9" s="1"/>
  <c r="M297" i="9"/>
  <c r="A297" i="9"/>
  <c r="M296" i="9"/>
  <c r="A296" i="9"/>
  <c r="D296" i="9" s="1"/>
  <c r="M295" i="9"/>
  <c r="D295" i="9"/>
  <c r="A295" i="9"/>
  <c r="M294" i="9"/>
  <c r="D294" i="9"/>
  <c r="A294" i="9"/>
  <c r="M293" i="9"/>
  <c r="A293" i="9"/>
  <c r="D293" i="9" s="1"/>
  <c r="M292" i="9"/>
  <c r="D292" i="9"/>
  <c r="A292" i="9"/>
  <c r="M291" i="9"/>
  <c r="A291" i="9"/>
  <c r="D291" i="9" s="1"/>
  <c r="M290" i="9"/>
  <c r="D290" i="9"/>
  <c r="A290" i="9"/>
  <c r="M289" i="9"/>
  <c r="A289" i="9"/>
  <c r="D289" i="9" s="1"/>
  <c r="M288" i="9"/>
  <c r="A288" i="9"/>
  <c r="D287" i="9" s="1"/>
  <c r="M287" i="9"/>
  <c r="A287" i="9"/>
  <c r="M286" i="9"/>
  <c r="D286" i="9"/>
  <c r="A286" i="9"/>
  <c r="M285" i="9"/>
  <c r="A285" i="9"/>
  <c r="M284" i="9"/>
  <c r="A284" i="9"/>
  <c r="M283" i="9"/>
  <c r="A283" i="9"/>
  <c r="D283" i="9" s="1"/>
  <c r="M282" i="9"/>
  <c r="D282" i="9"/>
  <c r="A282" i="9"/>
  <c r="M281" i="9"/>
  <c r="A281" i="9"/>
  <c r="M280" i="9"/>
  <c r="A280" i="9"/>
  <c r="M279" i="9"/>
  <c r="D279" i="9"/>
  <c r="A279" i="9"/>
  <c r="M278" i="9"/>
  <c r="D278" i="9"/>
  <c r="A278" i="9"/>
  <c r="M277" i="9"/>
  <c r="A277" i="9"/>
  <c r="D277" i="9" s="1"/>
  <c r="M276" i="9"/>
  <c r="D276" i="9"/>
  <c r="A276" i="9"/>
  <c r="M275" i="9"/>
  <c r="A275" i="9"/>
  <c r="D275" i="9" s="1"/>
  <c r="M274" i="9"/>
  <c r="D274" i="9"/>
  <c r="A274" i="9"/>
  <c r="M273" i="9"/>
  <c r="A273" i="9"/>
  <c r="D273" i="9" s="1"/>
  <c r="M272" i="9"/>
  <c r="A272" i="9"/>
  <c r="D272" i="9" s="1"/>
  <c r="M271" i="9"/>
  <c r="D271" i="9"/>
  <c r="A271" i="9"/>
  <c r="D270" i="9" s="1"/>
  <c r="M270" i="9"/>
  <c r="A270" i="9"/>
  <c r="M269" i="9"/>
  <c r="A269" i="9"/>
  <c r="D269" i="9" s="1"/>
  <c r="M268" i="9"/>
  <c r="D268" i="9"/>
  <c r="A268" i="9"/>
  <c r="M267" i="9"/>
  <c r="A267" i="9"/>
  <c r="D267" i="9" s="1"/>
  <c r="M266" i="9"/>
  <c r="D266" i="9"/>
  <c r="A266" i="9"/>
  <c r="M265" i="9"/>
  <c r="A265" i="9"/>
  <c r="M264" i="9"/>
  <c r="A264" i="9"/>
  <c r="D263" i="9" s="1"/>
  <c r="M263" i="9"/>
  <c r="A263" i="9"/>
  <c r="M262" i="9"/>
  <c r="D262" i="9"/>
  <c r="A262" i="9"/>
  <c r="M261" i="9"/>
  <c r="A261" i="9"/>
  <c r="M260" i="9"/>
  <c r="A260" i="9"/>
  <c r="M259" i="9"/>
  <c r="A259" i="9"/>
  <c r="D259" i="9" s="1"/>
  <c r="M258" i="9"/>
  <c r="A258" i="9"/>
  <c r="D258" i="9" s="1"/>
  <c r="M257" i="9"/>
  <c r="A257" i="9"/>
  <c r="D257" i="9" s="1"/>
  <c r="M256" i="9"/>
  <c r="D256" i="9"/>
  <c r="A256" i="9"/>
  <c r="M255" i="9"/>
  <c r="A255" i="9"/>
  <c r="M254" i="9"/>
  <c r="A254" i="9"/>
  <c r="M253" i="9"/>
  <c r="A253" i="9"/>
  <c r="D253" i="9" s="1"/>
  <c r="M252" i="9"/>
  <c r="D252" i="9"/>
  <c r="A252" i="9"/>
  <c r="M251" i="9"/>
  <c r="A251" i="9"/>
  <c r="D251" i="9" s="1"/>
  <c r="M250" i="9"/>
  <c r="A250" i="9"/>
  <c r="D250" i="9" s="1"/>
  <c r="M249" i="9"/>
  <c r="A249" i="9"/>
  <c r="D249" i="9" s="1"/>
  <c r="M248" i="9"/>
  <c r="A248" i="9"/>
  <c r="M247" i="9"/>
  <c r="A247" i="9"/>
  <c r="M246" i="9"/>
  <c r="A246" i="9"/>
  <c r="M245" i="9"/>
  <c r="A245" i="9"/>
  <c r="D244" i="9" s="1"/>
  <c r="M244" i="9"/>
  <c r="A244" i="9"/>
  <c r="D243" i="9" s="1"/>
  <c r="M243" i="9"/>
  <c r="A243" i="9"/>
  <c r="M242" i="9"/>
  <c r="D242" i="9"/>
  <c r="A242" i="9"/>
  <c r="M241" i="9"/>
  <c r="A241" i="9"/>
  <c r="D241" i="9" s="1"/>
  <c r="M240" i="9"/>
  <c r="D240" i="9"/>
  <c r="A240" i="9"/>
  <c r="M239" i="9"/>
  <c r="A239" i="9"/>
  <c r="D239" i="9" s="1"/>
  <c r="M238" i="9"/>
  <c r="A238" i="9"/>
  <c r="D238" i="9" s="1"/>
  <c r="M237" i="9"/>
  <c r="D237" i="9"/>
  <c r="A237" i="9"/>
  <c r="M236" i="9"/>
  <c r="D236" i="9"/>
  <c r="A236" i="9"/>
  <c r="M235" i="9"/>
  <c r="A235" i="9"/>
  <c r="D234" i="9" s="1"/>
  <c r="M234" i="9"/>
  <c r="A234" i="9"/>
  <c r="M233" i="9"/>
  <c r="A233" i="9"/>
  <c r="D233" i="9" s="1"/>
  <c r="M232" i="9"/>
  <c r="D232" i="9"/>
  <c r="A232" i="9"/>
  <c r="M231" i="9"/>
  <c r="A231" i="9"/>
  <c r="D231" i="9" s="1"/>
  <c r="M230" i="9"/>
  <c r="A230" i="9"/>
  <c r="D230" i="9" s="1"/>
  <c r="M229" i="9"/>
  <c r="D229" i="9"/>
  <c r="A229" i="9"/>
  <c r="M228" i="9"/>
  <c r="A228" i="9"/>
  <c r="D228" i="9" s="1"/>
  <c r="M227" i="9"/>
  <c r="D227" i="9"/>
  <c r="A227" i="9"/>
  <c r="M226" i="9"/>
  <c r="D226" i="9"/>
  <c r="A226" i="9"/>
  <c r="M225" i="9"/>
  <c r="A225" i="9"/>
  <c r="D225" i="9" s="1"/>
  <c r="M224" i="9"/>
  <c r="D224" i="9"/>
  <c r="A224" i="9"/>
  <c r="M223" i="9"/>
  <c r="A223" i="9"/>
  <c r="D223" i="9" s="1"/>
  <c r="M222" i="9"/>
  <c r="A222" i="9"/>
  <c r="D222" i="9" s="1"/>
  <c r="M221" i="9"/>
  <c r="D221" i="9"/>
  <c r="A221" i="9"/>
  <c r="D220" i="9" s="1"/>
  <c r="M220" i="9"/>
  <c r="A220" i="9"/>
  <c r="D219" i="9" s="1"/>
  <c r="M219" i="9"/>
  <c r="A219" i="9"/>
  <c r="M218" i="9"/>
  <c r="D218" i="9"/>
  <c r="A218" i="9"/>
  <c r="M217" i="9"/>
  <c r="A217" i="9"/>
  <c r="D217" i="9" s="1"/>
  <c r="M216" i="9"/>
  <c r="D216" i="9"/>
  <c r="A216" i="9"/>
  <c r="M215" i="9"/>
  <c r="D215" i="9"/>
  <c r="A215" i="9"/>
  <c r="M214" i="9"/>
  <c r="A214" i="9"/>
  <c r="D214" i="9" s="1"/>
  <c r="M213" i="9"/>
  <c r="D213" i="9"/>
  <c r="A213" i="9"/>
  <c r="M212" i="9"/>
  <c r="D212" i="9"/>
  <c r="A212" i="9"/>
  <c r="M211" i="9"/>
  <c r="D211" i="9"/>
  <c r="A211" i="9"/>
  <c r="D210" i="9" s="1"/>
  <c r="M210" i="9"/>
  <c r="A210" i="9"/>
  <c r="M209" i="9"/>
  <c r="A209" i="9"/>
  <c r="D209" i="9" s="1"/>
  <c r="M208" i="9"/>
  <c r="D208" i="9"/>
  <c r="A208" i="9"/>
  <c r="M207" i="9"/>
  <c r="A207" i="9"/>
  <c r="D207" i="9" s="1"/>
  <c r="M206" i="9"/>
  <c r="A206" i="9"/>
  <c r="D206" i="9" s="1"/>
  <c r="M205" i="9"/>
  <c r="D205" i="9"/>
  <c r="A205" i="9"/>
  <c r="M204" i="9"/>
  <c r="D204" i="9"/>
  <c r="A204" i="9"/>
  <c r="M203" i="9"/>
  <c r="D203" i="9"/>
  <c r="A203" i="9"/>
  <c r="M202" i="9"/>
  <c r="D202" i="9"/>
  <c r="A202" i="9"/>
  <c r="M201" i="9"/>
  <c r="A201" i="9"/>
  <c r="D201" i="9" s="1"/>
  <c r="M200" i="9"/>
  <c r="D200" i="9"/>
  <c r="A200" i="9"/>
  <c r="M199" i="9"/>
  <c r="A199" i="9"/>
  <c r="D199" i="9" s="1"/>
  <c r="M198" i="9"/>
  <c r="A198" i="9"/>
  <c r="D198" i="9" s="1"/>
  <c r="M197" i="9"/>
  <c r="A197" i="9"/>
  <c r="D196" i="9" s="1"/>
  <c r="M196" i="9"/>
  <c r="A196" i="9"/>
  <c r="D195" i="9" s="1"/>
  <c r="M195" i="9"/>
  <c r="A195" i="9"/>
  <c r="M194" i="9"/>
  <c r="D194" i="9"/>
  <c r="A194" i="9"/>
  <c r="M193" i="9"/>
  <c r="A193" i="9"/>
  <c r="D193" i="9" s="1"/>
  <c r="M192" i="9"/>
  <c r="D192" i="9"/>
  <c r="A192" i="9"/>
  <c r="M191" i="9"/>
  <c r="D191" i="9"/>
  <c r="A191" i="9"/>
  <c r="M190" i="9"/>
  <c r="A190" i="9"/>
  <c r="D190" i="9" s="1"/>
  <c r="M189" i="9"/>
  <c r="D189" i="9"/>
  <c r="A189" i="9"/>
  <c r="M188" i="9"/>
  <c r="D188" i="9"/>
  <c r="A188" i="9"/>
  <c r="M187" i="9"/>
  <c r="D187" i="9"/>
  <c r="A187" i="9"/>
  <c r="M186" i="9"/>
  <c r="A186" i="9"/>
  <c r="M185" i="9"/>
  <c r="A185" i="9"/>
  <c r="M184" i="9"/>
  <c r="D184" i="9"/>
  <c r="A184" i="9"/>
  <c r="M183" i="9"/>
  <c r="A183" i="9"/>
  <c r="D183" i="9" s="1"/>
  <c r="M182" i="9"/>
  <c r="A182" i="9"/>
  <c r="D182" i="9" s="1"/>
  <c r="M181" i="9"/>
  <c r="A181" i="9"/>
  <c r="M180" i="9"/>
  <c r="A180" i="9"/>
  <c r="M179" i="9"/>
  <c r="D179" i="9"/>
  <c r="A179" i="9"/>
  <c r="M178" i="9"/>
  <c r="D178" i="9"/>
  <c r="A178" i="9"/>
  <c r="M177" i="9"/>
  <c r="D177" i="9"/>
  <c r="A177" i="9"/>
  <c r="M176" i="9"/>
  <c r="D176" i="9"/>
  <c r="A176" i="9"/>
  <c r="M175" i="9"/>
  <c r="D175" i="9"/>
  <c r="A175" i="9"/>
  <c r="M174" i="9"/>
  <c r="A174" i="9"/>
  <c r="D174" i="9" s="1"/>
  <c r="M173" i="9"/>
  <c r="A173" i="9"/>
  <c r="M172" i="9"/>
  <c r="A172" i="9"/>
  <c r="M171" i="9"/>
  <c r="A171" i="9"/>
  <c r="D171" i="9" s="1"/>
  <c r="M170" i="9"/>
  <c r="D170" i="9"/>
  <c r="A170" i="9"/>
  <c r="D169" i="9" s="1"/>
  <c r="M169" i="9"/>
  <c r="A169" i="9"/>
  <c r="D168" i="9" s="1"/>
  <c r="M168" i="9"/>
  <c r="A168" i="9"/>
  <c r="M167" i="9"/>
  <c r="D167" i="9"/>
  <c r="A167" i="9"/>
  <c r="M166" i="9"/>
  <c r="A166" i="9"/>
  <c r="D166" i="9" s="1"/>
  <c r="M165" i="9"/>
  <c r="A165" i="9"/>
  <c r="D165" i="9" s="1"/>
  <c r="M164" i="9"/>
  <c r="A164" i="9"/>
  <c r="M163" i="9"/>
  <c r="A163" i="9"/>
  <c r="M162" i="9"/>
  <c r="A162" i="9"/>
  <c r="M161" i="9"/>
  <c r="A161" i="9"/>
  <c r="D161" i="9" s="1"/>
  <c r="M160" i="9"/>
  <c r="D160" i="9"/>
  <c r="A160" i="9"/>
  <c r="M159" i="9"/>
  <c r="D159" i="9"/>
  <c r="A159" i="9"/>
  <c r="M158" i="9"/>
  <c r="A158" i="9"/>
  <c r="D158" i="9" s="1"/>
  <c r="M157" i="9"/>
  <c r="A157" i="9"/>
  <c r="D157" i="9" s="1"/>
  <c r="M156" i="9"/>
  <c r="D156" i="9"/>
  <c r="A156" i="9"/>
  <c r="M155" i="9"/>
  <c r="A155" i="9"/>
  <c r="D155" i="9" s="1"/>
  <c r="M154" i="9"/>
  <c r="D154" i="9"/>
  <c r="A154" i="9"/>
  <c r="M153" i="9"/>
  <c r="A153" i="9"/>
  <c r="D152" i="9" s="1"/>
  <c r="M152" i="9"/>
  <c r="A152" i="9"/>
  <c r="M151" i="9"/>
  <c r="D151" i="9"/>
  <c r="A151" i="9"/>
  <c r="M150" i="9"/>
  <c r="A150" i="9"/>
  <c r="D150" i="9" s="1"/>
  <c r="M149" i="9"/>
  <c r="A149" i="9"/>
  <c r="D149" i="9" s="1"/>
  <c r="M148" i="9"/>
  <c r="D148" i="9"/>
  <c r="A148" i="9"/>
  <c r="M147" i="9"/>
  <c r="A147" i="9"/>
  <c r="M146" i="9"/>
  <c r="A146" i="9"/>
  <c r="D145" i="9" s="1"/>
  <c r="M145" i="9"/>
  <c r="A145" i="9"/>
  <c r="D144" i="9" s="1"/>
  <c r="M144" i="9"/>
  <c r="A144" i="9"/>
  <c r="D143" i="9" s="1"/>
  <c r="M143" i="9"/>
  <c r="A143" i="9"/>
  <c r="M142" i="9"/>
  <c r="A142" i="9"/>
  <c r="D142" i="9" s="1"/>
  <c r="M141" i="9"/>
  <c r="D141" i="9"/>
  <c r="A141" i="9"/>
  <c r="D140" i="9" s="1"/>
  <c r="M140" i="9"/>
  <c r="A140" i="9"/>
  <c r="M139" i="9"/>
  <c r="A139" i="9"/>
  <c r="D139" i="9" s="1"/>
  <c r="M138" i="9"/>
  <c r="D138" i="9"/>
  <c r="A138" i="9"/>
  <c r="M137" i="9"/>
  <c r="A137" i="9"/>
  <c r="D136" i="9" s="1"/>
  <c r="M136" i="9"/>
  <c r="A136" i="9"/>
  <c r="D135" i="9" s="1"/>
  <c r="M135" i="9"/>
  <c r="A135" i="9"/>
  <c r="M134" i="9"/>
  <c r="A134" i="9"/>
  <c r="D134" i="9" s="1"/>
  <c r="M133" i="9"/>
  <c r="A133" i="9"/>
  <c r="D132" i="9" s="1"/>
  <c r="M132" i="9"/>
  <c r="A132" i="9"/>
  <c r="M131" i="9"/>
  <c r="A131" i="9"/>
  <c r="D131" i="9" s="1"/>
  <c r="M130" i="9"/>
  <c r="A130" i="9"/>
  <c r="D130" i="9" s="1"/>
  <c r="M129" i="9"/>
  <c r="A129" i="9"/>
  <c r="M128" i="9"/>
  <c r="A128" i="9"/>
  <c r="M127" i="9"/>
  <c r="A127" i="9"/>
  <c r="M126" i="9"/>
  <c r="A126" i="9"/>
  <c r="M125" i="9"/>
  <c r="A125" i="9"/>
  <c r="M124" i="9"/>
  <c r="A124" i="9"/>
  <c r="M123" i="9"/>
  <c r="A123" i="9"/>
  <c r="M122" i="9"/>
  <c r="A122" i="9"/>
  <c r="M121" i="9"/>
  <c r="A121" i="9"/>
  <c r="M120" i="9"/>
  <c r="A120" i="9"/>
  <c r="M119" i="9"/>
  <c r="A119" i="9"/>
  <c r="M118" i="9"/>
  <c r="A118" i="9"/>
  <c r="M117" i="9"/>
  <c r="A117" i="9"/>
  <c r="M116" i="9"/>
  <c r="A116" i="9"/>
  <c r="M115" i="9"/>
  <c r="A115" i="9"/>
  <c r="M114" i="9"/>
  <c r="A114" i="9"/>
  <c r="M113" i="9"/>
  <c r="A113" i="9"/>
  <c r="M112" i="9"/>
  <c r="A112" i="9"/>
  <c r="M111" i="9"/>
  <c r="A111" i="9"/>
  <c r="M110" i="9"/>
  <c r="A110" i="9"/>
  <c r="M109" i="9"/>
  <c r="A109" i="9"/>
  <c r="M108" i="9"/>
  <c r="A108" i="9"/>
  <c r="M107" i="9"/>
  <c r="A107" i="9"/>
  <c r="M106" i="9"/>
  <c r="A106" i="9"/>
  <c r="M105" i="9"/>
  <c r="A105" i="9"/>
  <c r="M104" i="9"/>
  <c r="A104" i="9"/>
  <c r="M103" i="9"/>
  <c r="A103" i="9"/>
  <c r="M102" i="9"/>
  <c r="A102" i="9"/>
  <c r="M101" i="9"/>
  <c r="A101" i="9"/>
  <c r="M100" i="9"/>
  <c r="A100" i="9"/>
  <c r="M99" i="9"/>
  <c r="A99" i="9"/>
  <c r="M98" i="9"/>
  <c r="A98" i="9"/>
  <c r="M97" i="9"/>
  <c r="A97" i="9"/>
  <c r="M96" i="9"/>
  <c r="A96" i="9"/>
  <c r="D96" i="9" s="1"/>
  <c r="M95" i="9"/>
  <c r="A95" i="9"/>
  <c r="M94" i="9"/>
  <c r="A94" i="9"/>
  <c r="M93" i="9"/>
  <c r="A93" i="9"/>
  <c r="M92" i="9"/>
  <c r="A92" i="9"/>
  <c r="M91" i="9"/>
  <c r="A91" i="9"/>
  <c r="M90" i="9"/>
  <c r="A90" i="9"/>
  <c r="M89" i="9"/>
  <c r="A89" i="9"/>
  <c r="M88" i="9"/>
  <c r="A88" i="9"/>
  <c r="D88" i="9" s="1"/>
  <c r="M87" i="9"/>
  <c r="A87" i="9"/>
  <c r="M86" i="9"/>
  <c r="A86" i="9"/>
  <c r="M85" i="9"/>
  <c r="A85" i="9"/>
  <c r="M84" i="9"/>
  <c r="A84" i="9"/>
  <c r="M83" i="9"/>
  <c r="A83" i="9"/>
  <c r="M82" i="9"/>
  <c r="A82" i="9"/>
  <c r="M81" i="9"/>
  <c r="A81" i="9"/>
  <c r="M80" i="9"/>
  <c r="A80" i="9"/>
  <c r="M79" i="9"/>
  <c r="A79" i="9"/>
  <c r="M78" i="9"/>
  <c r="A78" i="9"/>
  <c r="M77" i="9"/>
  <c r="A77" i="9"/>
  <c r="M76" i="9"/>
  <c r="A76" i="9"/>
  <c r="M75" i="9"/>
  <c r="A75" i="9"/>
  <c r="M74" i="9"/>
  <c r="A74" i="9"/>
  <c r="M73" i="9"/>
  <c r="A73" i="9"/>
  <c r="M72" i="9"/>
  <c r="A72" i="9"/>
  <c r="M71" i="9"/>
  <c r="A71" i="9"/>
  <c r="M70" i="9"/>
  <c r="A70" i="9"/>
  <c r="M69" i="9"/>
  <c r="A69" i="9"/>
  <c r="M68" i="9"/>
  <c r="A68" i="9"/>
  <c r="M67" i="9"/>
  <c r="A67" i="9"/>
  <c r="M66" i="9"/>
  <c r="A66" i="9"/>
  <c r="D65" i="9" s="1"/>
  <c r="M65" i="9"/>
  <c r="A65" i="9"/>
  <c r="M64" i="9"/>
  <c r="A64" i="9"/>
  <c r="D64" i="9" s="1"/>
  <c r="M63" i="9"/>
  <c r="D63" i="9"/>
  <c r="A63" i="9"/>
  <c r="M62" i="9"/>
  <c r="A62" i="9"/>
  <c r="D62" i="9" s="1"/>
  <c r="M61" i="9"/>
  <c r="D61" i="9"/>
  <c r="A61" i="9"/>
  <c r="M60" i="9"/>
  <c r="D60" i="9"/>
  <c r="A60" i="9"/>
  <c r="M59" i="9"/>
  <c r="A59" i="9"/>
  <c r="D59" i="9" s="1"/>
  <c r="M58" i="9"/>
  <c r="A58" i="9"/>
  <c r="D57" i="9" s="1"/>
  <c r="M57" i="9"/>
  <c r="A57" i="9"/>
  <c r="M56" i="9"/>
  <c r="A56" i="9"/>
  <c r="D55" i="9" s="1"/>
  <c r="M55" i="9"/>
  <c r="A55" i="9"/>
  <c r="M54" i="9"/>
  <c r="A54" i="9"/>
  <c r="D54" i="9" s="1"/>
  <c r="M53" i="9"/>
  <c r="D53" i="9"/>
  <c r="A53" i="9"/>
  <c r="M52" i="9"/>
  <c r="D52" i="9"/>
  <c r="A52" i="9"/>
  <c r="M51" i="9"/>
  <c r="A51" i="9"/>
  <c r="D51" i="9" s="1"/>
  <c r="M50" i="9"/>
  <c r="A50" i="9"/>
  <c r="M49" i="9"/>
  <c r="A49" i="9"/>
  <c r="D48" i="9" s="1"/>
  <c r="M48" i="9"/>
  <c r="A48" i="9"/>
  <c r="D47" i="9" s="1"/>
  <c r="M47" i="9"/>
  <c r="A47" i="9"/>
  <c r="M46" i="9"/>
  <c r="A46" i="9"/>
  <c r="D46" i="9" s="1"/>
  <c r="M45" i="9"/>
  <c r="D45" i="9"/>
  <c r="A45" i="9"/>
  <c r="M44" i="9"/>
  <c r="D44" i="9"/>
  <c r="A44" i="9"/>
  <c r="M43" i="9"/>
  <c r="A43" i="9"/>
  <c r="D43" i="9" s="1"/>
  <c r="M42" i="9"/>
  <c r="D42" i="9"/>
  <c r="A42" i="9"/>
  <c r="M41" i="9"/>
  <c r="A41" i="9"/>
  <c r="D40" i="9" s="1"/>
  <c r="M40" i="9"/>
  <c r="A40" i="9"/>
  <c r="M39" i="9"/>
  <c r="D39" i="9"/>
  <c r="A39" i="9"/>
  <c r="M38" i="9"/>
  <c r="A38" i="9"/>
  <c r="D38" i="9" s="1"/>
  <c r="M37" i="9"/>
  <c r="D37" i="9"/>
  <c r="A37" i="9"/>
  <c r="M36" i="9"/>
  <c r="A36" i="9"/>
  <c r="D36" i="9" s="1"/>
  <c r="M35" i="9"/>
  <c r="A35" i="9"/>
  <c r="D35" i="9" s="1"/>
  <c r="M34" i="9"/>
  <c r="A34" i="9"/>
  <c r="D33" i="9" s="1"/>
  <c r="M33" i="9"/>
  <c r="A33" i="9"/>
  <c r="M32" i="9"/>
  <c r="D32" i="9"/>
  <c r="A32" i="9"/>
  <c r="M31" i="9"/>
  <c r="D31" i="9"/>
  <c r="A31" i="9"/>
  <c r="M30" i="9"/>
  <c r="A30" i="9"/>
  <c r="D30" i="9" s="1"/>
  <c r="M29" i="9"/>
  <c r="D29" i="9"/>
  <c r="A29" i="9"/>
  <c r="M28" i="9"/>
  <c r="D28" i="9"/>
  <c r="A28" i="9"/>
  <c r="M27" i="9"/>
  <c r="A27" i="9"/>
  <c r="D27" i="9" s="1"/>
  <c r="M26" i="9"/>
  <c r="A26" i="9"/>
  <c r="M25" i="9"/>
  <c r="D25" i="9"/>
  <c r="A25" i="9"/>
  <c r="M24" i="9"/>
  <c r="A24" i="9"/>
  <c r="D24" i="9" s="1"/>
  <c r="M23" i="9"/>
  <c r="A23" i="9"/>
  <c r="M22" i="9"/>
  <c r="A22" i="9"/>
  <c r="D22" i="9" s="1"/>
  <c r="M21" i="9"/>
  <c r="A21" i="9"/>
  <c r="D21" i="9" s="1"/>
  <c r="M20" i="9"/>
  <c r="D20" i="9"/>
  <c r="A20" i="9"/>
  <c r="M19" i="9"/>
  <c r="A19" i="9"/>
  <c r="D19" i="9" s="1"/>
  <c r="M18" i="9"/>
  <c r="D18" i="9"/>
  <c r="A18" i="9"/>
  <c r="M17" i="9"/>
  <c r="A17" i="9"/>
  <c r="D16" i="9" s="1"/>
  <c r="M16" i="9"/>
  <c r="A16" i="9"/>
  <c r="M15" i="9"/>
  <c r="D15" i="9"/>
  <c r="A15" i="9"/>
  <c r="M14" i="9"/>
  <c r="A14" i="9"/>
  <c r="D14" i="9" s="1"/>
  <c r="M13" i="9"/>
  <c r="A13" i="9"/>
  <c r="D13" i="9" s="1"/>
  <c r="M12" i="9"/>
  <c r="A12" i="9"/>
  <c r="D12" i="9" s="1"/>
  <c r="M11" i="9"/>
  <c r="A11" i="9"/>
  <c r="D11" i="9" s="1"/>
  <c r="M10" i="9"/>
  <c r="A10" i="9"/>
  <c r="D9" i="9" s="1"/>
  <c r="M9" i="9"/>
  <c r="A9" i="9"/>
  <c r="M8" i="9"/>
  <c r="A8" i="9"/>
  <c r="D8" i="9" s="1"/>
  <c r="M7" i="9"/>
  <c r="A7" i="9"/>
  <c r="D7" i="9" s="1"/>
  <c r="M6" i="9"/>
  <c r="A6" i="9"/>
  <c r="D6" i="9" s="1"/>
  <c r="M5" i="9"/>
  <c r="A5" i="9"/>
  <c r="M4" i="9"/>
  <c r="D4" i="9"/>
  <c r="A4" i="9"/>
  <c r="M3" i="9"/>
  <c r="D3" i="9"/>
  <c r="A3" i="9"/>
  <c r="M2" i="9"/>
  <c r="A2" i="9"/>
  <c r="D2" i="9" s="1"/>
  <c r="A512" i="8"/>
  <c r="D512" i="8" s="1"/>
  <c r="M511" i="8"/>
  <c r="A511" i="8"/>
  <c r="D511" i="8" s="1"/>
  <c r="M510" i="8"/>
  <c r="A510" i="8"/>
  <c r="M509" i="8"/>
  <c r="A509" i="8"/>
  <c r="M508" i="8"/>
  <c r="D508" i="8"/>
  <c r="A508" i="8"/>
  <c r="M507" i="8"/>
  <c r="A507" i="8"/>
  <c r="D507" i="8" s="1"/>
  <c r="M506" i="8"/>
  <c r="A506" i="8"/>
  <c r="D506" i="8" s="1"/>
  <c r="M505" i="8"/>
  <c r="A505" i="8"/>
  <c r="D505" i="8" s="1"/>
  <c r="M504" i="8"/>
  <c r="D504" i="8"/>
  <c r="A504" i="8"/>
  <c r="M503" i="8"/>
  <c r="D503" i="8"/>
  <c r="A503" i="8"/>
  <c r="M502" i="8"/>
  <c r="A502" i="8"/>
  <c r="M501" i="8"/>
  <c r="A501" i="8"/>
  <c r="M500" i="8"/>
  <c r="D500" i="8"/>
  <c r="A500" i="8"/>
  <c r="M499" i="8"/>
  <c r="D499" i="8"/>
  <c r="A499" i="8"/>
  <c r="M498" i="8"/>
  <c r="D498" i="8"/>
  <c r="A498" i="8"/>
  <c r="M497" i="8"/>
  <c r="A497" i="8"/>
  <c r="D497" i="8" s="1"/>
  <c r="M496" i="8"/>
  <c r="D496" i="8"/>
  <c r="A496" i="8"/>
  <c r="M495" i="8"/>
  <c r="D495" i="8"/>
  <c r="A495" i="8"/>
  <c r="M494" i="8"/>
  <c r="A494" i="8"/>
  <c r="D494" i="8" s="1"/>
  <c r="M493" i="8"/>
  <c r="D493" i="8"/>
  <c r="A493" i="8"/>
  <c r="M492" i="8"/>
  <c r="D492" i="8"/>
  <c r="A492" i="8"/>
  <c r="M491" i="8"/>
  <c r="D491" i="8"/>
  <c r="A491" i="8"/>
  <c r="M490" i="8"/>
  <c r="A490" i="8"/>
  <c r="D490" i="8" s="1"/>
  <c r="M489" i="8"/>
  <c r="A489" i="8"/>
  <c r="D489" i="8" s="1"/>
  <c r="M488" i="8"/>
  <c r="D488" i="8"/>
  <c r="A488" i="8"/>
  <c r="M487" i="8"/>
  <c r="D487" i="8"/>
  <c r="A487" i="8"/>
  <c r="M486" i="8"/>
  <c r="A486" i="8"/>
  <c r="D486" i="8" s="1"/>
  <c r="M485" i="8"/>
  <c r="A485" i="8"/>
  <c r="M484" i="8"/>
  <c r="D484" i="8"/>
  <c r="A484" i="8"/>
  <c r="M483" i="8"/>
  <c r="A483" i="8"/>
  <c r="D483" i="8" s="1"/>
  <c r="M482" i="8"/>
  <c r="D482" i="8"/>
  <c r="A482" i="8"/>
  <c r="M481" i="8"/>
  <c r="A481" i="8"/>
  <c r="D481" i="8" s="1"/>
  <c r="M480" i="8"/>
  <c r="D480" i="8"/>
  <c r="A480" i="8"/>
  <c r="M479" i="8"/>
  <c r="D479" i="8"/>
  <c r="A479" i="8"/>
  <c r="M478" i="8"/>
  <c r="A478" i="8"/>
  <c r="D478" i="8" s="1"/>
  <c r="M477" i="8"/>
  <c r="D477" i="8"/>
  <c r="A477" i="8"/>
  <c r="M476" i="8"/>
  <c r="A476" i="8"/>
  <c r="D476" i="8" s="1"/>
  <c r="M475" i="8"/>
  <c r="A475" i="8"/>
  <c r="D475" i="8" s="1"/>
  <c r="M474" i="8"/>
  <c r="A474" i="8"/>
  <c r="D474" i="8" s="1"/>
  <c r="M473" i="8"/>
  <c r="A473" i="8"/>
  <c r="D473" i="8" s="1"/>
  <c r="M472" i="8"/>
  <c r="D472" i="8"/>
  <c r="A472" i="8"/>
  <c r="M471" i="8"/>
  <c r="A471" i="8"/>
  <c r="D471" i="8" s="1"/>
  <c r="M470" i="8"/>
  <c r="A470" i="8"/>
  <c r="D470" i="8" s="1"/>
  <c r="M469" i="8"/>
  <c r="D469" i="8"/>
  <c r="A469" i="8"/>
  <c r="M468" i="8"/>
  <c r="A468" i="8"/>
  <c r="D468" i="8" s="1"/>
  <c r="M467" i="8"/>
  <c r="A467" i="8"/>
  <c r="D467" i="8" s="1"/>
  <c r="M466" i="8"/>
  <c r="A466" i="8"/>
  <c r="D466" i="8" s="1"/>
  <c r="M465" i="8"/>
  <c r="A465" i="8"/>
  <c r="D465" i="8" s="1"/>
  <c r="M464" i="8"/>
  <c r="D464" i="8"/>
  <c r="A464" i="8"/>
  <c r="M463" i="8"/>
  <c r="A463" i="8"/>
  <c r="D463" i="8" s="1"/>
  <c r="M462" i="8"/>
  <c r="A462" i="8"/>
  <c r="D462" i="8" s="1"/>
  <c r="M461" i="8"/>
  <c r="A461" i="8"/>
  <c r="M460" i="8"/>
  <c r="A460" i="8"/>
  <c r="D460" i="8" s="1"/>
  <c r="M459" i="8"/>
  <c r="A459" i="8"/>
  <c r="D459" i="8" s="1"/>
  <c r="M458" i="8"/>
  <c r="A458" i="8"/>
  <c r="D458" i="8" s="1"/>
  <c r="M457" i="8"/>
  <c r="A457" i="8"/>
  <c r="D457" i="8" s="1"/>
  <c r="M456" i="8"/>
  <c r="A456" i="8"/>
  <c r="D456" i="8" s="1"/>
  <c r="M455" i="8"/>
  <c r="A455" i="8"/>
  <c r="D455" i="8" s="1"/>
  <c r="M454" i="8"/>
  <c r="A454" i="8"/>
  <c r="D454" i="8" s="1"/>
  <c r="M453" i="8"/>
  <c r="A453" i="8"/>
  <c r="M452" i="8"/>
  <c r="A452" i="8"/>
  <c r="D452" i="8" s="1"/>
  <c r="M451" i="8"/>
  <c r="D451" i="8"/>
  <c r="A451" i="8"/>
  <c r="M450" i="8"/>
  <c r="A450" i="8"/>
  <c r="D450" i="8" s="1"/>
  <c r="M449" i="8"/>
  <c r="A449" i="8"/>
  <c r="D449" i="8" s="1"/>
  <c r="M448" i="8"/>
  <c r="D448" i="8"/>
  <c r="A448" i="8"/>
  <c r="M447" i="8"/>
  <c r="D447" i="8"/>
  <c r="A447" i="8"/>
  <c r="M446" i="8"/>
  <c r="A446" i="8"/>
  <c r="D446" i="8" s="1"/>
  <c r="M445" i="8"/>
  <c r="D445" i="8"/>
  <c r="A445" i="8"/>
  <c r="M444" i="8"/>
  <c r="A444" i="8"/>
  <c r="D444" i="8" s="1"/>
  <c r="M443" i="8"/>
  <c r="A443" i="8"/>
  <c r="D443" i="8" s="1"/>
  <c r="M442" i="8"/>
  <c r="D442" i="8"/>
  <c r="A442" i="8"/>
  <c r="M441" i="8"/>
  <c r="A441" i="8"/>
  <c r="D441" i="8" s="1"/>
  <c r="M440" i="8"/>
  <c r="D440" i="8"/>
  <c r="A440" i="8"/>
  <c r="M439" i="8"/>
  <c r="D439" i="8"/>
  <c r="A439" i="8"/>
  <c r="M438" i="8"/>
  <c r="A438" i="8"/>
  <c r="D438" i="8" s="1"/>
  <c r="M437" i="8"/>
  <c r="D437" i="8"/>
  <c r="A437" i="8"/>
  <c r="M436" i="8"/>
  <c r="A436" i="8"/>
  <c r="D436" i="8" s="1"/>
  <c r="M435" i="8"/>
  <c r="A435" i="8"/>
  <c r="D435" i="8" s="1"/>
  <c r="M434" i="8"/>
  <c r="A434" i="8"/>
  <c r="D434" i="8" s="1"/>
  <c r="M433" i="8"/>
  <c r="A433" i="8"/>
  <c r="D433" i="8" s="1"/>
  <c r="M432" i="8"/>
  <c r="A432" i="8"/>
  <c r="D432" i="8" s="1"/>
  <c r="M431" i="8"/>
  <c r="D431" i="8"/>
  <c r="A431" i="8"/>
  <c r="M430" i="8"/>
  <c r="A430" i="8"/>
  <c r="D430" i="8" s="1"/>
  <c r="M429" i="8"/>
  <c r="D429" i="8"/>
  <c r="A429" i="8"/>
  <c r="M428" i="8"/>
  <c r="A428" i="8"/>
  <c r="D428" i="8" s="1"/>
  <c r="M427" i="8"/>
  <c r="D427" i="8"/>
  <c r="A427" i="8"/>
  <c r="M426" i="8"/>
  <c r="A426" i="8"/>
  <c r="D426" i="8" s="1"/>
  <c r="M425" i="8"/>
  <c r="A425" i="8"/>
  <c r="D425" i="8" s="1"/>
  <c r="M424" i="8"/>
  <c r="A424" i="8"/>
  <c r="D424" i="8" s="1"/>
  <c r="M423" i="8"/>
  <c r="D423" i="8"/>
  <c r="A423" i="8"/>
  <c r="M422" i="8"/>
  <c r="A422" i="8"/>
  <c r="D422" i="8" s="1"/>
  <c r="M421" i="8"/>
  <c r="D421" i="8"/>
  <c r="A421" i="8"/>
  <c r="M420" i="8"/>
  <c r="A420" i="8"/>
  <c r="D420" i="8" s="1"/>
  <c r="M419" i="8"/>
  <c r="D419" i="8"/>
  <c r="A419" i="8"/>
  <c r="M418" i="8"/>
  <c r="A418" i="8"/>
  <c r="D418" i="8" s="1"/>
  <c r="M417" i="8"/>
  <c r="A417" i="8"/>
  <c r="D417" i="8" s="1"/>
  <c r="M416" i="8"/>
  <c r="A416" i="8"/>
  <c r="D416" i="8" s="1"/>
  <c r="M415" i="8"/>
  <c r="D415" i="8"/>
  <c r="A415" i="8"/>
  <c r="M414" i="8"/>
  <c r="A414" i="8"/>
  <c r="D414" i="8" s="1"/>
  <c r="M413" i="8"/>
  <c r="D413" i="8"/>
  <c r="A413" i="8"/>
  <c r="M412" i="8"/>
  <c r="D412" i="8"/>
  <c r="A412" i="8"/>
  <c r="M411" i="8"/>
  <c r="D411" i="8"/>
  <c r="A411" i="8"/>
  <c r="M410" i="8"/>
  <c r="A410" i="8"/>
  <c r="D410" i="8" s="1"/>
  <c r="M409" i="8"/>
  <c r="D409" i="8"/>
  <c r="A409" i="8"/>
  <c r="M408" i="8"/>
  <c r="A408" i="8"/>
  <c r="D408" i="8" s="1"/>
  <c r="M407" i="8"/>
  <c r="A407" i="8"/>
  <c r="D407" i="8" s="1"/>
  <c r="M406" i="8"/>
  <c r="A406" i="8"/>
  <c r="D406" i="8" s="1"/>
  <c r="M405" i="8"/>
  <c r="D405" i="8"/>
  <c r="A405" i="8"/>
  <c r="M404" i="8"/>
  <c r="A404" i="8"/>
  <c r="D404" i="8" s="1"/>
  <c r="M403" i="8"/>
  <c r="D403" i="8"/>
  <c r="A403" i="8"/>
  <c r="M402" i="8"/>
  <c r="A402" i="8"/>
  <c r="D402" i="8" s="1"/>
  <c r="M401" i="8"/>
  <c r="D401" i="8"/>
  <c r="A401" i="8"/>
  <c r="M400" i="8"/>
  <c r="A400" i="8"/>
  <c r="D400" i="8" s="1"/>
  <c r="M399" i="8"/>
  <c r="A399" i="8"/>
  <c r="D399" i="8" s="1"/>
  <c r="M398" i="8"/>
  <c r="A398" i="8"/>
  <c r="D398" i="8" s="1"/>
  <c r="M397" i="8"/>
  <c r="D397" i="8"/>
  <c r="A397" i="8"/>
  <c r="M396" i="8"/>
  <c r="A396" i="8"/>
  <c r="D396" i="8" s="1"/>
  <c r="M395" i="8"/>
  <c r="D395" i="8"/>
  <c r="A395" i="8"/>
  <c r="M394" i="8"/>
  <c r="A394" i="8"/>
  <c r="D394" i="8" s="1"/>
  <c r="M393" i="8"/>
  <c r="D393" i="8"/>
  <c r="A393" i="8"/>
  <c r="M392" i="8"/>
  <c r="A392" i="8"/>
  <c r="D392" i="8" s="1"/>
  <c r="M391" i="8"/>
  <c r="A391" i="8"/>
  <c r="D391" i="8" s="1"/>
  <c r="M390" i="8"/>
  <c r="A390" i="8"/>
  <c r="D390" i="8" s="1"/>
  <c r="M389" i="8"/>
  <c r="D389" i="8"/>
  <c r="A389" i="8"/>
  <c r="M388" i="8"/>
  <c r="A388" i="8"/>
  <c r="D388" i="8" s="1"/>
  <c r="M387" i="8"/>
  <c r="D387" i="8"/>
  <c r="A387" i="8"/>
  <c r="M386" i="8"/>
  <c r="A386" i="8"/>
  <c r="D386" i="8" s="1"/>
  <c r="M385" i="8"/>
  <c r="D385" i="8"/>
  <c r="A385" i="8"/>
  <c r="M384" i="8"/>
  <c r="A384" i="8"/>
  <c r="D384" i="8" s="1"/>
  <c r="M383" i="8"/>
  <c r="A383" i="8"/>
  <c r="D383" i="8" s="1"/>
  <c r="M382" i="8"/>
  <c r="A382" i="8"/>
  <c r="D382" i="8" s="1"/>
  <c r="M381" i="8"/>
  <c r="D381" i="8"/>
  <c r="A381" i="8"/>
  <c r="M380" i="8"/>
  <c r="A380" i="8"/>
  <c r="M379" i="8"/>
  <c r="A379" i="8"/>
  <c r="M378" i="8"/>
  <c r="A378" i="8"/>
  <c r="D378" i="8" s="1"/>
  <c r="M377" i="8"/>
  <c r="A377" i="8"/>
  <c r="D377" i="8" s="1"/>
  <c r="M376" i="8"/>
  <c r="A376" i="8"/>
  <c r="D376" i="8" s="1"/>
  <c r="M375" i="8"/>
  <c r="D375" i="8"/>
  <c r="A375" i="8"/>
  <c r="M374" i="8"/>
  <c r="A374" i="8"/>
  <c r="M373" i="8"/>
  <c r="A373" i="8"/>
  <c r="M372" i="8"/>
  <c r="A372" i="8"/>
  <c r="D372" i="8" s="1"/>
  <c r="M371" i="8"/>
  <c r="A371" i="8"/>
  <c r="M370" i="8"/>
  <c r="A370" i="8"/>
  <c r="D370" i="8" s="1"/>
  <c r="M369" i="8"/>
  <c r="D369" i="8"/>
  <c r="A369" i="8"/>
  <c r="M368" i="8"/>
  <c r="A368" i="8"/>
  <c r="D368" i="8" s="1"/>
  <c r="M367" i="8"/>
  <c r="A367" i="8"/>
  <c r="D367" i="8" s="1"/>
  <c r="M366" i="8"/>
  <c r="A366" i="8"/>
  <c r="D366" i="8" s="1"/>
  <c r="M365" i="8"/>
  <c r="A365" i="8"/>
  <c r="M364" i="8"/>
  <c r="A364" i="8"/>
  <c r="M363" i="8"/>
  <c r="A363" i="8"/>
  <c r="M362" i="8"/>
  <c r="A362" i="8"/>
  <c r="D362" i="8" s="1"/>
  <c r="M361" i="8"/>
  <c r="A361" i="8"/>
  <c r="D361" i="8" s="1"/>
  <c r="M360" i="8"/>
  <c r="A360" i="8"/>
  <c r="D360" i="8" s="1"/>
  <c r="M359" i="8"/>
  <c r="A359" i="8"/>
  <c r="D359" i="8" s="1"/>
  <c r="M358" i="8"/>
  <c r="A358" i="8"/>
  <c r="M357" i="8"/>
  <c r="A357" i="8"/>
  <c r="M356" i="8"/>
  <c r="A356" i="8"/>
  <c r="D356" i="8" s="1"/>
  <c r="M355" i="8"/>
  <c r="A355" i="8"/>
  <c r="M354" i="8"/>
  <c r="A354" i="8"/>
  <c r="D354" i="8" s="1"/>
  <c r="M353" i="8"/>
  <c r="D353" i="8"/>
  <c r="A353" i="8"/>
  <c r="M352" i="8"/>
  <c r="A352" i="8"/>
  <c r="D352" i="8" s="1"/>
  <c r="M351" i="8"/>
  <c r="A351" i="8"/>
  <c r="D351" i="8" s="1"/>
  <c r="M350" i="8"/>
  <c r="A350" i="8"/>
  <c r="D350" i="8" s="1"/>
  <c r="M349" i="8"/>
  <c r="D349" i="8"/>
  <c r="A349" i="8"/>
  <c r="M348" i="8"/>
  <c r="A348" i="8"/>
  <c r="D348" i="8" s="1"/>
  <c r="M347" i="8"/>
  <c r="D347" i="8"/>
  <c r="A347" i="8"/>
  <c r="M346" i="8"/>
  <c r="A346" i="8"/>
  <c r="D346" i="8" s="1"/>
  <c r="M345" i="8"/>
  <c r="D345" i="8"/>
  <c r="A345" i="8"/>
  <c r="M344" i="8"/>
  <c r="A344" i="8"/>
  <c r="D344" i="8" s="1"/>
  <c r="M343" i="8"/>
  <c r="D343" i="8"/>
  <c r="A343" i="8"/>
  <c r="M342" i="8"/>
  <c r="A342" i="8"/>
  <c r="D342" i="8" s="1"/>
  <c r="M341" i="8"/>
  <c r="D341" i="8"/>
  <c r="A341" i="8"/>
  <c r="M340" i="8"/>
  <c r="A340" i="8"/>
  <c r="D340" i="8" s="1"/>
  <c r="M339" i="8"/>
  <c r="D339" i="8"/>
  <c r="A339" i="8"/>
  <c r="M338" i="8"/>
  <c r="A338" i="8"/>
  <c r="D338" i="8" s="1"/>
  <c r="M337" i="8"/>
  <c r="D337" i="8"/>
  <c r="A337" i="8"/>
  <c r="M336" i="8"/>
  <c r="A336" i="8"/>
  <c r="D336" i="8" s="1"/>
  <c r="M335" i="8"/>
  <c r="A335" i="8"/>
  <c r="D335" i="8" s="1"/>
  <c r="M334" i="8"/>
  <c r="A334" i="8"/>
  <c r="D334" i="8" s="1"/>
  <c r="M333" i="8"/>
  <c r="D333" i="8"/>
  <c r="A333" i="8"/>
  <c r="M332" i="8"/>
  <c r="A332" i="8"/>
  <c r="D332" i="8" s="1"/>
  <c r="M331" i="8"/>
  <c r="D331" i="8"/>
  <c r="A331" i="8"/>
  <c r="M330" i="8"/>
  <c r="A330" i="8"/>
  <c r="D330" i="8" s="1"/>
  <c r="M329" i="8"/>
  <c r="D329" i="8"/>
  <c r="A329" i="8"/>
  <c r="M328" i="8"/>
  <c r="A328" i="8"/>
  <c r="D328" i="8" s="1"/>
  <c r="M327" i="8"/>
  <c r="D327" i="8"/>
  <c r="A327" i="8"/>
  <c r="M326" i="8"/>
  <c r="A326" i="8"/>
  <c r="D326" i="8" s="1"/>
  <c r="M325" i="8"/>
  <c r="A325" i="8"/>
  <c r="D324" i="8" s="1"/>
  <c r="M324" i="8"/>
  <c r="A324" i="8"/>
  <c r="M323" i="8"/>
  <c r="A323" i="8"/>
  <c r="D323" i="8" s="1"/>
  <c r="M322" i="8"/>
  <c r="A322" i="8"/>
  <c r="D322" i="8" s="1"/>
  <c r="M321" i="8"/>
  <c r="D321" i="8"/>
  <c r="A321" i="8"/>
  <c r="M320" i="8"/>
  <c r="A320" i="8"/>
  <c r="D320" i="8" s="1"/>
  <c r="M319" i="8"/>
  <c r="A319" i="8"/>
  <c r="M318" i="8"/>
  <c r="D318" i="8"/>
  <c r="A318" i="8"/>
  <c r="M317" i="8"/>
  <c r="A317" i="8"/>
  <c r="D317" i="8" s="1"/>
  <c r="M316" i="8"/>
  <c r="D316" i="8"/>
  <c r="A316" i="8"/>
  <c r="M315" i="8"/>
  <c r="A315" i="8"/>
  <c r="D315" i="8" s="1"/>
  <c r="M314" i="8"/>
  <c r="A314" i="8"/>
  <c r="D314" i="8" s="1"/>
  <c r="M313" i="8"/>
  <c r="D313" i="8"/>
  <c r="A313" i="8"/>
  <c r="M312" i="8"/>
  <c r="A312" i="8"/>
  <c r="D312" i="8" s="1"/>
  <c r="M311" i="8"/>
  <c r="D311" i="8"/>
  <c r="A311" i="8"/>
  <c r="M310" i="8"/>
  <c r="D310" i="8"/>
  <c r="A310" i="8"/>
  <c r="M309" i="8"/>
  <c r="A309" i="8"/>
  <c r="D309" i="8" s="1"/>
  <c r="M308" i="8"/>
  <c r="D308" i="8"/>
  <c r="A308" i="8"/>
  <c r="M307" i="8"/>
  <c r="A307" i="8"/>
  <c r="D307" i="8" s="1"/>
  <c r="M306" i="8"/>
  <c r="A306" i="8"/>
  <c r="D306" i="8" s="1"/>
  <c r="M305" i="8"/>
  <c r="D305" i="8"/>
  <c r="A305" i="8"/>
  <c r="M304" i="8"/>
  <c r="A304" i="8"/>
  <c r="D304" i="8" s="1"/>
  <c r="M303" i="8"/>
  <c r="D303" i="8"/>
  <c r="A303" i="8"/>
  <c r="M302" i="8"/>
  <c r="D302" i="8"/>
  <c r="A302" i="8"/>
  <c r="M301" i="8"/>
  <c r="A301" i="8"/>
  <c r="D301" i="8" s="1"/>
  <c r="M300" i="8"/>
  <c r="A300" i="8"/>
  <c r="M299" i="8"/>
  <c r="A299" i="8"/>
  <c r="D299" i="8" s="1"/>
  <c r="M298" i="8"/>
  <c r="A298" i="8"/>
  <c r="D298" i="8" s="1"/>
  <c r="M297" i="8"/>
  <c r="A297" i="8"/>
  <c r="D297" i="8" s="1"/>
  <c r="M296" i="8"/>
  <c r="A296" i="8"/>
  <c r="D296" i="8" s="1"/>
  <c r="M295" i="8"/>
  <c r="D295" i="8"/>
  <c r="A295" i="8"/>
  <c r="D294" i="8" s="1"/>
  <c r="M294" i="8"/>
  <c r="A294" i="8"/>
  <c r="M293" i="8"/>
  <c r="A293" i="8"/>
  <c r="M292" i="8"/>
  <c r="A292" i="8"/>
  <c r="M291" i="8"/>
  <c r="A291" i="8"/>
  <c r="D291" i="8" s="1"/>
  <c r="M290" i="8"/>
  <c r="A290" i="8"/>
  <c r="D290" i="8" s="1"/>
  <c r="M289" i="8"/>
  <c r="A289" i="8"/>
  <c r="D289" i="8" s="1"/>
  <c r="M288" i="8"/>
  <c r="A288" i="8"/>
  <c r="D288" i="8" s="1"/>
  <c r="M287" i="8"/>
  <c r="D287" i="8"/>
  <c r="A287" i="8"/>
  <c r="M286" i="8"/>
  <c r="D286" i="8"/>
  <c r="A286" i="8"/>
  <c r="M285" i="8"/>
  <c r="A285" i="8"/>
  <c r="D285" i="8" s="1"/>
  <c r="M284" i="8"/>
  <c r="D284" i="8"/>
  <c r="A284" i="8"/>
  <c r="M283" i="8"/>
  <c r="A283" i="8"/>
  <c r="D283" i="8" s="1"/>
  <c r="M282" i="8"/>
  <c r="A282" i="8"/>
  <c r="D282" i="8" s="1"/>
  <c r="M281" i="8"/>
  <c r="A281" i="8"/>
  <c r="D281" i="8" s="1"/>
  <c r="M280" i="8"/>
  <c r="A280" i="8"/>
  <c r="D280" i="8" s="1"/>
  <c r="M279" i="8"/>
  <c r="D279" i="8"/>
  <c r="A279" i="8"/>
  <c r="D278" i="8" s="1"/>
  <c r="M278" i="8"/>
  <c r="A278" i="8"/>
  <c r="M277" i="8"/>
  <c r="A277" i="8"/>
  <c r="D277" i="8" s="1"/>
  <c r="M276" i="8"/>
  <c r="D276" i="8"/>
  <c r="A276" i="8"/>
  <c r="M275" i="8"/>
  <c r="A275" i="8"/>
  <c r="D275" i="8" s="1"/>
  <c r="M274" i="8"/>
  <c r="A274" i="8"/>
  <c r="D274" i="8" s="1"/>
  <c r="M273" i="8"/>
  <c r="A273" i="8"/>
  <c r="D273" i="8" s="1"/>
  <c r="M272" i="8"/>
  <c r="A272" i="8"/>
  <c r="D272" i="8" s="1"/>
  <c r="M271" i="8"/>
  <c r="A271" i="8"/>
  <c r="M270" i="8"/>
  <c r="D270" i="8"/>
  <c r="A270" i="8"/>
  <c r="M269" i="8"/>
  <c r="A269" i="8"/>
  <c r="D269" i="8" s="1"/>
  <c r="M268" i="8"/>
  <c r="D268" i="8"/>
  <c r="A268" i="8"/>
  <c r="M267" i="8"/>
  <c r="A267" i="8"/>
  <c r="D267" i="8" s="1"/>
  <c r="M266" i="8"/>
  <c r="A266" i="8"/>
  <c r="D266" i="8" s="1"/>
  <c r="M265" i="8"/>
  <c r="A265" i="8"/>
  <c r="D265" i="8" s="1"/>
  <c r="M264" i="8"/>
  <c r="A264" i="8"/>
  <c r="D264" i="8" s="1"/>
  <c r="M263" i="8"/>
  <c r="A263" i="8"/>
  <c r="D262" i="8" s="1"/>
  <c r="M262" i="8"/>
  <c r="A262" i="8"/>
  <c r="M261" i="8"/>
  <c r="A261" i="8"/>
  <c r="D261" i="8" s="1"/>
  <c r="M260" i="8"/>
  <c r="D260" i="8"/>
  <c r="A260" i="8"/>
  <c r="M259" i="8"/>
  <c r="A259" i="8"/>
  <c r="D259" i="8" s="1"/>
  <c r="M258" i="8"/>
  <c r="A258" i="8"/>
  <c r="D258" i="8" s="1"/>
  <c r="M257" i="8"/>
  <c r="D257" i="8"/>
  <c r="A257" i="8"/>
  <c r="M256" i="8"/>
  <c r="A256" i="8"/>
  <c r="D256" i="8" s="1"/>
  <c r="M255" i="8"/>
  <c r="D255" i="8"/>
  <c r="A255" i="8"/>
  <c r="D254" i="8" s="1"/>
  <c r="M254" i="8"/>
  <c r="A254" i="8"/>
  <c r="M253" i="8"/>
  <c r="A253" i="8"/>
  <c r="D253" i="8" s="1"/>
  <c r="M252" i="8"/>
  <c r="D252" i="8"/>
  <c r="A252" i="8"/>
  <c r="M251" i="8"/>
  <c r="A251" i="8"/>
  <c r="D251" i="8" s="1"/>
  <c r="M250" i="8"/>
  <c r="D250" i="8"/>
  <c r="A250" i="8"/>
  <c r="M249" i="8"/>
  <c r="A249" i="8"/>
  <c r="D249" i="8" s="1"/>
  <c r="M248" i="8"/>
  <c r="D248" i="8"/>
  <c r="A248" i="8"/>
  <c r="M247" i="8"/>
  <c r="A247" i="8"/>
  <c r="D247" i="8" s="1"/>
  <c r="M246" i="8"/>
  <c r="A246" i="8"/>
  <c r="M245" i="8"/>
  <c r="D245" i="8"/>
  <c r="A245" i="8"/>
  <c r="M244" i="8"/>
  <c r="A244" i="8"/>
  <c r="D244" i="8" s="1"/>
  <c r="M243" i="8"/>
  <c r="D243" i="8"/>
  <c r="A243" i="8"/>
  <c r="M242" i="8"/>
  <c r="D242" i="8"/>
  <c r="A242" i="8"/>
  <c r="M241" i="8"/>
  <c r="A241" i="8"/>
  <c r="D241" i="8" s="1"/>
  <c r="M240" i="8"/>
  <c r="D240" i="8"/>
  <c r="A240" i="8"/>
  <c r="M239" i="8"/>
  <c r="A239" i="8"/>
  <c r="M238" i="8"/>
  <c r="A238" i="8"/>
  <c r="M237" i="8"/>
  <c r="D237" i="8"/>
  <c r="A237" i="8"/>
  <c r="M236" i="8"/>
  <c r="A236" i="8"/>
  <c r="D236" i="8" s="1"/>
  <c r="M235" i="8"/>
  <c r="D235" i="8"/>
  <c r="A235" i="8"/>
  <c r="M234" i="8"/>
  <c r="D234" i="8"/>
  <c r="A234" i="8"/>
  <c r="M233" i="8"/>
  <c r="A233" i="8"/>
  <c r="D233" i="8" s="1"/>
  <c r="M232" i="8"/>
  <c r="D232" i="8"/>
  <c r="A232" i="8"/>
  <c r="M231" i="8"/>
  <c r="A231" i="8"/>
  <c r="D231" i="8" s="1"/>
  <c r="M230" i="8"/>
  <c r="A230" i="8"/>
  <c r="M229" i="8"/>
  <c r="D229" i="8"/>
  <c r="A229" i="8"/>
  <c r="M228" i="8"/>
  <c r="A228" i="8"/>
  <c r="D228" i="8" s="1"/>
  <c r="M227" i="8"/>
  <c r="D227" i="8"/>
  <c r="A227" i="8"/>
  <c r="M226" i="8"/>
  <c r="D226" i="8"/>
  <c r="A226" i="8"/>
  <c r="M225" i="8"/>
  <c r="A225" i="8"/>
  <c r="D225" i="8" s="1"/>
  <c r="M224" i="8"/>
  <c r="D224" i="8"/>
  <c r="A224" i="8"/>
  <c r="M223" i="8"/>
  <c r="A223" i="8"/>
  <c r="D223" i="8" s="1"/>
  <c r="M222" i="8"/>
  <c r="D222" i="8"/>
  <c r="A222" i="8"/>
  <c r="M221" i="8"/>
  <c r="D221" i="8"/>
  <c r="A221" i="8"/>
  <c r="M220" i="8"/>
  <c r="A220" i="8"/>
  <c r="D220" i="8" s="1"/>
  <c r="M219" i="8"/>
  <c r="D219" i="8"/>
  <c r="A219" i="8"/>
  <c r="M218" i="8"/>
  <c r="D218" i="8"/>
  <c r="A218" i="8"/>
  <c r="M217" i="8"/>
  <c r="A217" i="8"/>
  <c r="D217" i="8" s="1"/>
  <c r="M216" i="8"/>
  <c r="D216" i="8"/>
  <c r="A216" i="8"/>
  <c r="M215" i="8"/>
  <c r="A215" i="8"/>
  <c r="D215" i="8" s="1"/>
  <c r="M214" i="8"/>
  <c r="D214" i="8"/>
  <c r="A214" i="8"/>
  <c r="M213" i="8"/>
  <c r="D213" i="8"/>
  <c r="A213" i="8"/>
  <c r="M212" i="8"/>
  <c r="A212" i="8"/>
  <c r="D212" i="8" s="1"/>
  <c r="M211" i="8"/>
  <c r="A211" i="8"/>
  <c r="M210" i="8"/>
  <c r="D210" i="8"/>
  <c r="A210" i="8"/>
  <c r="M209" i="8"/>
  <c r="A209" i="8"/>
  <c r="D209" i="8" s="1"/>
  <c r="M208" i="8"/>
  <c r="D208" i="8"/>
  <c r="A208" i="8"/>
  <c r="M207" i="8"/>
  <c r="A207" i="8"/>
  <c r="D207" i="8" s="1"/>
  <c r="M206" i="8"/>
  <c r="D206" i="8"/>
  <c r="A206" i="8"/>
  <c r="M205" i="8"/>
  <c r="D205" i="8"/>
  <c r="A205" i="8"/>
  <c r="M204" i="8"/>
  <c r="A204" i="8"/>
  <c r="D204" i="8" s="1"/>
  <c r="M203" i="8"/>
  <c r="D203" i="8"/>
  <c r="A203" i="8"/>
  <c r="M202" i="8"/>
  <c r="D202" i="8"/>
  <c r="A202" i="8"/>
  <c r="M201" i="8"/>
  <c r="A201" i="8"/>
  <c r="D201" i="8" s="1"/>
  <c r="M200" i="8"/>
  <c r="D200" i="8"/>
  <c r="A200" i="8"/>
  <c r="M199" i="8"/>
  <c r="A199" i="8"/>
  <c r="D199" i="8" s="1"/>
  <c r="M198" i="8"/>
  <c r="D198" i="8"/>
  <c r="A198" i="8"/>
  <c r="M197" i="8"/>
  <c r="D197" i="8"/>
  <c r="A197" i="8"/>
  <c r="M196" i="8"/>
  <c r="A196" i="8"/>
  <c r="M195" i="8"/>
  <c r="A195" i="8"/>
  <c r="M194" i="8"/>
  <c r="D194" i="8"/>
  <c r="A194" i="8"/>
  <c r="M193" i="8"/>
  <c r="A193" i="8"/>
  <c r="D193" i="8" s="1"/>
  <c r="M192" i="8"/>
  <c r="D192" i="8"/>
  <c r="A192" i="8"/>
  <c r="M191" i="8"/>
  <c r="A191" i="8"/>
  <c r="D191" i="8" s="1"/>
  <c r="M190" i="8"/>
  <c r="A190" i="8"/>
  <c r="D189" i="8" s="1"/>
  <c r="M189" i="8"/>
  <c r="A189" i="8"/>
  <c r="M188" i="8"/>
  <c r="A188" i="8"/>
  <c r="D188" i="8" s="1"/>
  <c r="M187" i="8"/>
  <c r="D187" i="8"/>
  <c r="A187" i="8"/>
  <c r="M186" i="8"/>
  <c r="A186" i="8"/>
  <c r="D186" i="8" s="1"/>
  <c r="M185" i="8"/>
  <c r="A185" i="8"/>
  <c r="D185" i="8" s="1"/>
  <c r="M184" i="8"/>
  <c r="A184" i="8"/>
  <c r="D184" i="8" s="1"/>
  <c r="M183" i="8"/>
  <c r="A183" i="8"/>
  <c r="M182" i="8"/>
  <c r="A182" i="8"/>
  <c r="D181" i="8" s="1"/>
  <c r="M181" i="8"/>
  <c r="A181" i="8"/>
  <c r="M180" i="8"/>
  <c r="D180" i="8"/>
  <c r="A180" i="8"/>
  <c r="M179" i="8"/>
  <c r="D179" i="8"/>
  <c r="A179" i="8"/>
  <c r="M178" i="8"/>
  <c r="A178" i="8"/>
  <c r="D178" i="8" s="1"/>
  <c r="M177" i="8"/>
  <c r="D177" i="8"/>
  <c r="A177" i="8"/>
  <c r="M176" i="8"/>
  <c r="A176" i="8"/>
  <c r="M175" i="8"/>
  <c r="A175" i="8"/>
  <c r="M174" i="8"/>
  <c r="D174" i="8"/>
  <c r="A174" i="8"/>
  <c r="M173" i="8"/>
  <c r="A173" i="8"/>
  <c r="D173" i="8" s="1"/>
  <c r="M172" i="8"/>
  <c r="D172" i="8"/>
  <c r="A172" i="8"/>
  <c r="M171" i="8"/>
  <c r="D171" i="8"/>
  <c r="A171" i="8"/>
  <c r="M170" i="8"/>
  <c r="A170" i="8"/>
  <c r="D170" i="8" s="1"/>
  <c r="M169" i="8"/>
  <c r="D169" i="8"/>
  <c r="A169" i="8"/>
  <c r="M168" i="8"/>
  <c r="A168" i="8"/>
  <c r="D168" i="8" s="1"/>
  <c r="M167" i="8"/>
  <c r="D167" i="8"/>
  <c r="A167" i="8"/>
  <c r="M166" i="8"/>
  <c r="D166" i="8"/>
  <c r="A166" i="8"/>
  <c r="M165" i="8"/>
  <c r="A165" i="8"/>
  <c r="D165" i="8" s="1"/>
  <c r="M164" i="8"/>
  <c r="D164" i="8"/>
  <c r="A164" i="8"/>
  <c r="M163" i="8"/>
  <c r="D163" i="8"/>
  <c r="A163" i="8"/>
  <c r="M162" i="8"/>
  <c r="A162" i="8"/>
  <c r="D162" i="8" s="1"/>
  <c r="M161" i="8"/>
  <c r="A161" i="8"/>
  <c r="M160" i="8"/>
  <c r="A160" i="8"/>
  <c r="D160" i="8" s="1"/>
  <c r="M159" i="8"/>
  <c r="D159" i="8"/>
  <c r="A159" i="8"/>
  <c r="M158" i="8"/>
  <c r="A158" i="8"/>
  <c r="D158" i="8" s="1"/>
  <c r="M157" i="8"/>
  <c r="A157" i="8"/>
  <c r="D157" i="8" s="1"/>
  <c r="M156" i="8"/>
  <c r="D156" i="8"/>
  <c r="A156" i="8"/>
  <c r="M155" i="8"/>
  <c r="A155" i="8"/>
  <c r="D155" i="8" s="1"/>
  <c r="M154" i="8"/>
  <c r="A154" i="8"/>
  <c r="D154" i="8" s="1"/>
  <c r="M153" i="8"/>
  <c r="D153" i="8"/>
  <c r="A153" i="8"/>
  <c r="M152" i="8"/>
  <c r="A152" i="8"/>
  <c r="D152" i="8" s="1"/>
  <c r="M151" i="8"/>
  <c r="D151" i="8"/>
  <c r="A151" i="8"/>
  <c r="M150" i="8"/>
  <c r="A150" i="8"/>
  <c r="D150" i="8" s="1"/>
  <c r="M149" i="8"/>
  <c r="A149" i="8"/>
  <c r="D149" i="8" s="1"/>
  <c r="M148" i="8"/>
  <c r="D148" i="8"/>
  <c r="A148" i="8"/>
  <c r="M147" i="8"/>
  <c r="A147" i="8"/>
  <c r="D147" i="8" s="1"/>
  <c r="M146" i="8"/>
  <c r="A146" i="8"/>
  <c r="D146" i="8" s="1"/>
  <c r="M145" i="8"/>
  <c r="D145" i="8"/>
  <c r="A145" i="8"/>
  <c r="M144" i="8"/>
  <c r="A144" i="8"/>
  <c r="M143" i="8"/>
  <c r="A143" i="8"/>
  <c r="M142" i="8"/>
  <c r="A142" i="8"/>
  <c r="D142" i="8" s="1"/>
  <c r="M141" i="8"/>
  <c r="A141" i="8"/>
  <c r="D141" i="8" s="1"/>
  <c r="M140" i="8"/>
  <c r="A140" i="8"/>
  <c r="D140" i="8" s="1"/>
  <c r="M139" i="8"/>
  <c r="D139" i="8"/>
  <c r="A139" i="8"/>
  <c r="M138" i="8"/>
  <c r="A138" i="8"/>
  <c r="M137" i="8"/>
  <c r="A137" i="8"/>
  <c r="M136" i="8"/>
  <c r="A136" i="8"/>
  <c r="D136" i="8" s="1"/>
  <c r="M135" i="8"/>
  <c r="D135" i="8"/>
  <c r="A135" i="8"/>
  <c r="M134" i="8"/>
  <c r="A134" i="8"/>
  <c r="D134" i="8" s="1"/>
  <c r="M133" i="8"/>
  <c r="A133" i="8"/>
  <c r="D133" i="8" s="1"/>
  <c r="M132" i="8"/>
  <c r="A132" i="8"/>
  <c r="D132" i="8" s="1"/>
  <c r="M131" i="8"/>
  <c r="A131" i="8"/>
  <c r="D131" i="8" s="1"/>
  <c r="M130" i="8"/>
  <c r="A130" i="8"/>
  <c r="D130" i="8" s="1"/>
  <c r="M129" i="8"/>
  <c r="A129" i="8"/>
  <c r="M128" i="8"/>
  <c r="A128" i="8"/>
  <c r="M127" i="8"/>
  <c r="A127" i="8"/>
  <c r="M126" i="8"/>
  <c r="A126" i="8"/>
  <c r="M125" i="8"/>
  <c r="A125" i="8"/>
  <c r="D125" i="8" s="1"/>
  <c r="M124" i="8"/>
  <c r="A124" i="8"/>
  <c r="M123" i="8"/>
  <c r="A123" i="8"/>
  <c r="M122" i="8"/>
  <c r="A122" i="8"/>
  <c r="M121" i="8"/>
  <c r="A121" i="8"/>
  <c r="M120" i="8"/>
  <c r="A120" i="8"/>
  <c r="M119" i="8"/>
  <c r="A119" i="8"/>
  <c r="M118" i="8"/>
  <c r="A118" i="8"/>
  <c r="M117" i="8"/>
  <c r="A117" i="8"/>
  <c r="M116" i="8"/>
  <c r="A116" i="8"/>
  <c r="M115" i="8"/>
  <c r="A115" i="8"/>
  <c r="M114" i="8"/>
  <c r="A114" i="8"/>
  <c r="D114" i="8" s="1"/>
  <c r="M113" i="8"/>
  <c r="A113" i="8"/>
  <c r="M112" i="8"/>
  <c r="A112" i="8"/>
  <c r="M111" i="8"/>
  <c r="A111" i="8"/>
  <c r="M110" i="8"/>
  <c r="A110" i="8"/>
  <c r="D110" i="8" s="1"/>
  <c r="M109" i="8"/>
  <c r="A109" i="8"/>
  <c r="M108" i="8"/>
  <c r="A108" i="8"/>
  <c r="M107" i="8"/>
  <c r="A107" i="8"/>
  <c r="M106" i="8"/>
  <c r="A106" i="8"/>
  <c r="D106" i="8" s="1"/>
  <c r="M105" i="8"/>
  <c r="A105" i="8"/>
  <c r="M104" i="8"/>
  <c r="A104" i="8"/>
  <c r="M103" i="8"/>
  <c r="A103" i="8"/>
  <c r="M102" i="8"/>
  <c r="A102" i="8"/>
  <c r="D102" i="8" s="1"/>
  <c r="M101" i="8"/>
  <c r="A101" i="8"/>
  <c r="D101" i="8" s="1"/>
  <c r="M100" i="8"/>
  <c r="A100" i="8"/>
  <c r="M99" i="8"/>
  <c r="A99" i="8"/>
  <c r="M98" i="8"/>
  <c r="A98" i="8"/>
  <c r="M97" i="8"/>
  <c r="A97" i="8"/>
  <c r="M96" i="8"/>
  <c r="A96" i="8"/>
  <c r="M95" i="8"/>
  <c r="A95" i="8"/>
  <c r="M94" i="8"/>
  <c r="A94" i="8"/>
  <c r="D94" i="8" s="1"/>
  <c r="M93" i="8"/>
  <c r="A93" i="8"/>
  <c r="M92" i="8"/>
  <c r="A92" i="8"/>
  <c r="M91" i="8"/>
  <c r="A91" i="8"/>
  <c r="M90" i="8"/>
  <c r="A90" i="8"/>
  <c r="M89" i="8"/>
  <c r="A89" i="8"/>
  <c r="M88" i="8"/>
  <c r="A88" i="8"/>
  <c r="M87" i="8"/>
  <c r="A87" i="8"/>
  <c r="M86" i="8"/>
  <c r="A86" i="8"/>
  <c r="M85" i="8"/>
  <c r="A85" i="8"/>
  <c r="M84" i="8"/>
  <c r="A84" i="8"/>
  <c r="M83" i="8"/>
  <c r="A83" i="8"/>
  <c r="M82" i="8"/>
  <c r="A82" i="8"/>
  <c r="D82" i="8" s="1"/>
  <c r="M81" i="8"/>
  <c r="A81" i="8"/>
  <c r="M80" i="8"/>
  <c r="A80" i="8"/>
  <c r="M79" i="8"/>
  <c r="A79" i="8"/>
  <c r="M78" i="8"/>
  <c r="A78" i="8"/>
  <c r="D78" i="8" s="1"/>
  <c r="M77" i="8"/>
  <c r="A77" i="8"/>
  <c r="M76" i="8"/>
  <c r="A76" i="8"/>
  <c r="M75" i="8"/>
  <c r="A75" i="8"/>
  <c r="M74" i="8"/>
  <c r="A74" i="8"/>
  <c r="D74" i="8" s="1"/>
  <c r="M73" i="8"/>
  <c r="A73" i="8"/>
  <c r="M72" i="8"/>
  <c r="A72" i="8"/>
  <c r="M71" i="8"/>
  <c r="A71" i="8"/>
  <c r="M70" i="8"/>
  <c r="A70" i="8"/>
  <c r="D70" i="8" s="1"/>
  <c r="M69" i="8"/>
  <c r="A69" i="8"/>
  <c r="M68" i="8"/>
  <c r="A68" i="8"/>
  <c r="M67" i="8"/>
  <c r="A67" i="8"/>
  <c r="M66" i="8"/>
  <c r="A66" i="8"/>
  <c r="M65" i="8"/>
  <c r="D65" i="8"/>
  <c r="A65" i="8"/>
  <c r="M64" i="8"/>
  <c r="A64" i="8"/>
  <c r="D64" i="8" s="1"/>
  <c r="M63" i="8"/>
  <c r="A63" i="8"/>
  <c r="M62" i="8"/>
  <c r="A62" i="8"/>
  <c r="D62" i="8" s="1"/>
  <c r="M61" i="8"/>
  <c r="A61" i="8"/>
  <c r="D61" i="8" s="1"/>
  <c r="M60" i="8"/>
  <c r="D60" i="8"/>
  <c r="A60" i="8"/>
  <c r="M59" i="8"/>
  <c r="D59" i="8"/>
  <c r="A59" i="8"/>
  <c r="M58" i="8"/>
  <c r="A58" i="8"/>
  <c r="D58" i="8" s="1"/>
  <c r="M57" i="8"/>
  <c r="D57" i="8"/>
  <c r="A57" i="8"/>
  <c r="M56" i="8"/>
  <c r="A56" i="8"/>
  <c r="D56" i="8" s="1"/>
  <c r="M55" i="8"/>
  <c r="A55" i="8"/>
  <c r="M54" i="8"/>
  <c r="A54" i="8"/>
  <c r="D54" i="8" s="1"/>
  <c r="M53" i="8"/>
  <c r="A53" i="8"/>
  <c r="D53" i="8" s="1"/>
  <c r="M52" i="8"/>
  <c r="A52" i="8"/>
  <c r="D52" i="8" s="1"/>
  <c r="M51" i="8"/>
  <c r="D51" i="8"/>
  <c r="A51" i="8"/>
  <c r="M50" i="8"/>
  <c r="A50" i="8"/>
  <c r="D50" i="8" s="1"/>
  <c r="M49" i="8"/>
  <c r="D49" i="8"/>
  <c r="A49" i="8"/>
  <c r="M48" i="8"/>
  <c r="A48" i="8"/>
  <c r="D48" i="8" s="1"/>
  <c r="M47" i="8"/>
  <c r="D47" i="8"/>
  <c r="A47" i="8"/>
  <c r="M46" i="8"/>
  <c r="A46" i="8"/>
  <c r="D46" i="8" s="1"/>
  <c r="M45" i="8"/>
  <c r="A45" i="8"/>
  <c r="D45" i="8" s="1"/>
  <c r="M44" i="8"/>
  <c r="D44" i="8"/>
  <c r="A44" i="8"/>
  <c r="M43" i="8"/>
  <c r="A43" i="8"/>
  <c r="D43" i="8" s="1"/>
  <c r="M42" i="8"/>
  <c r="A42" i="8"/>
  <c r="D42" i="8" s="1"/>
  <c r="M41" i="8"/>
  <c r="A41" i="8"/>
  <c r="M40" i="8"/>
  <c r="A40" i="8"/>
  <c r="D40" i="8" s="1"/>
  <c r="M39" i="8"/>
  <c r="A39" i="8"/>
  <c r="M38" i="8"/>
  <c r="A38" i="8"/>
  <c r="D38" i="8" s="1"/>
  <c r="M37" i="8"/>
  <c r="A37" i="8"/>
  <c r="D37" i="8" s="1"/>
  <c r="M36" i="8"/>
  <c r="A36" i="8"/>
  <c r="D36" i="8" s="1"/>
  <c r="M35" i="8"/>
  <c r="A35" i="8"/>
  <c r="D35" i="8" s="1"/>
  <c r="M34" i="8"/>
  <c r="A34" i="8"/>
  <c r="D34" i="8" s="1"/>
  <c r="M33" i="8"/>
  <c r="D33" i="8"/>
  <c r="A33" i="8"/>
  <c r="M32" i="8"/>
  <c r="A32" i="8"/>
  <c r="D32" i="8" s="1"/>
  <c r="M31" i="8"/>
  <c r="A31" i="8"/>
  <c r="M30" i="8"/>
  <c r="A30" i="8"/>
  <c r="D30" i="8" s="1"/>
  <c r="M29" i="8"/>
  <c r="A29" i="8"/>
  <c r="D29" i="8" s="1"/>
  <c r="M28" i="8"/>
  <c r="A28" i="8"/>
  <c r="D28" i="8" s="1"/>
  <c r="M27" i="8"/>
  <c r="A27" i="8"/>
  <c r="D27" i="8" s="1"/>
  <c r="M26" i="8"/>
  <c r="A26" i="8"/>
  <c r="D26" i="8" s="1"/>
  <c r="M25" i="8"/>
  <c r="A25" i="8"/>
  <c r="M24" i="8"/>
  <c r="A24" i="8"/>
  <c r="D24" i="8" s="1"/>
  <c r="M23" i="8"/>
  <c r="A23" i="8"/>
  <c r="M22" i="8"/>
  <c r="D22" i="8"/>
  <c r="A22" i="8"/>
  <c r="M21" i="8"/>
  <c r="A21" i="8"/>
  <c r="D21" i="8" s="1"/>
  <c r="M20" i="8"/>
  <c r="A20" i="8"/>
  <c r="D20" i="8" s="1"/>
  <c r="M19" i="8"/>
  <c r="A19" i="8"/>
  <c r="D19" i="8" s="1"/>
  <c r="M18" i="8"/>
  <c r="A18" i="8"/>
  <c r="D18" i="8" s="1"/>
  <c r="M17" i="8"/>
  <c r="D17" i="8"/>
  <c r="A17" i="8"/>
  <c r="M16" i="8"/>
  <c r="A16" i="8"/>
  <c r="D16" i="8" s="1"/>
  <c r="M15" i="8"/>
  <c r="D15" i="8"/>
  <c r="A15" i="8"/>
  <c r="M14" i="8"/>
  <c r="D14" i="8"/>
  <c r="A14" i="8"/>
  <c r="M13" i="8"/>
  <c r="A13" i="8"/>
  <c r="D13" i="8" s="1"/>
  <c r="M12" i="8"/>
  <c r="A12" i="8"/>
  <c r="D12" i="8" s="1"/>
  <c r="M11" i="8"/>
  <c r="A11" i="8"/>
  <c r="D11" i="8" s="1"/>
  <c r="M10" i="8"/>
  <c r="D10" i="8"/>
  <c r="A10" i="8"/>
  <c r="M9" i="8"/>
  <c r="A9" i="8"/>
  <c r="D9" i="8" s="1"/>
  <c r="M8" i="8"/>
  <c r="A8" i="8"/>
  <c r="D8" i="8" s="1"/>
  <c r="M7" i="8"/>
  <c r="A7" i="8"/>
  <c r="D7" i="8" s="1"/>
  <c r="M6" i="8"/>
  <c r="A6" i="8"/>
  <c r="M5" i="8"/>
  <c r="D5" i="8"/>
  <c r="A5" i="8"/>
  <c r="M4" i="8"/>
  <c r="A4" i="8"/>
  <c r="D4" i="8" s="1"/>
  <c r="M3" i="8"/>
  <c r="D3" i="8"/>
  <c r="A3" i="8"/>
  <c r="M2" i="8"/>
  <c r="D2" i="8"/>
  <c r="A2" i="8"/>
  <c r="A512" i="7"/>
  <c r="M511" i="7"/>
  <c r="A511" i="7"/>
  <c r="D510" i="7" s="1"/>
  <c r="M510" i="7"/>
  <c r="A510" i="7"/>
  <c r="D509" i="7" s="1"/>
  <c r="M509" i="7"/>
  <c r="A509" i="7"/>
  <c r="M508" i="7"/>
  <c r="A508" i="7"/>
  <c r="D507" i="7" s="1"/>
  <c r="M507" i="7"/>
  <c r="A507" i="7"/>
  <c r="D506" i="7" s="1"/>
  <c r="M506" i="7"/>
  <c r="A506" i="7"/>
  <c r="M505" i="7"/>
  <c r="A505" i="7"/>
  <c r="D504" i="7" s="1"/>
  <c r="M504" i="7"/>
  <c r="A504" i="7"/>
  <c r="D503" i="7" s="1"/>
  <c r="M503" i="7"/>
  <c r="A503" i="7"/>
  <c r="M502" i="7"/>
  <c r="A502" i="7"/>
  <c r="D501" i="7" s="1"/>
  <c r="M501" i="7"/>
  <c r="A501" i="7"/>
  <c r="M500" i="7"/>
  <c r="A500" i="7"/>
  <c r="D499" i="7" s="1"/>
  <c r="M499" i="7"/>
  <c r="A499" i="7"/>
  <c r="D498" i="7" s="1"/>
  <c r="M498" i="7"/>
  <c r="A498" i="7"/>
  <c r="M497" i="7"/>
  <c r="A497" i="7"/>
  <c r="D496" i="7" s="1"/>
  <c r="M496" i="7"/>
  <c r="A496" i="7"/>
  <c r="D495" i="7" s="1"/>
  <c r="M495" i="7"/>
  <c r="A495" i="7"/>
  <c r="M494" i="7"/>
  <c r="A494" i="7"/>
  <c r="D493" i="7" s="1"/>
  <c r="M493" i="7"/>
  <c r="A493" i="7"/>
  <c r="M492" i="7"/>
  <c r="A492" i="7"/>
  <c r="D491" i="7" s="1"/>
  <c r="M491" i="7"/>
  <c r="A491" i="7"/>
  <c r="D490" i="7" s="1"/>
  <c r="M490" i="7"/>
  <c r="A490" i="7"/>
  <c r="M489" i="7"/>
  <c r="A489" i="7"/>
  <c r="D488" i="7" s="1"/>
  <c r="M488" i="7"/>
  <c r="A488" i="7"/>
  <c r="D487" i="7" s="1"/>
  <c r="M487" i="7"/>
  <c r="A487" i="7"/>
  <c r="M486" i="7"/>
  <c r="A486" i="7"/>
  <c r="D485" i="7" s="1"/>
  <c r="M485" i="7"/>
  <c r="A485" i="7"/>
  <c r="M484" i="7"/>
  <c r="A484" i="7"/>
  <c r="D483" i="7" s="1"/>
  <c r="M483" i="7"/>
  <c r="A483" i="7"/>
  <c r="D482" i="7" s="1"/>
  <c r="M482" i="7"/>
  <c r="A482" i="7"/>
  <c r="M481" i="7"/>
  <c r="A481" i="7"/>
  <c r="D480" i="7" s="1"/>
  <c r="M480" i="7"/>
  <c r="A480" i="7"/>
  <c r="D479" i="7" s="1"/>
  <c r="M479" i="7"/>
  <c r="A479" i="7"/>
  <c r="M478" i="7"/>
  <c r="A478" i="7"/>
  <c r="D477" i="7" s="1"/>
  <c r="M477" i="7"/>
  <c r="A477" i="7"/>
  <c r="M476" i="7"/>
  <c r="A476" i="7"/>
  <c r="D475" i="7" s="1"/>
  <c r="M475" i="7"/>
  <c r="A475" i="7"/>
  <c r="D474" i="7" s="1"/>
  <c r="M474" i="7"/>
  <c r="A474" i="7"/>
  <c r="M473" i="7"/>
  <c r="A473" i="7"/>
  <c r="D472" i="7" s="1"/>
  <c r="M472" i="7"/>
  <c r="A472" i="7"/>
  <c r="D471" i="7" s="1"/>
  <c r="M471" i="7"/>
  <c r="A471" i="7"/>
  <c r="M470" i="7"/>
  <c r="A470" i="7"/>
  <c r="D469" i="7" s="1"/>
  <c r="M469" i="7"/>
  <c r="A469" i="7"/>
  <c r="M468" i="7"/>
  <c r="A468" i="7"/>
  <c r="D467" i="7" s="1"/>
  <c r="M467" i="7"/>
  <c r="A467" i="7"/>
  <c r="D466" i="7" s="1"/>
  <c r="M466" i="7"/>
  <c r="A466" i="7"/>
  <c r="M465" i="7"/>
  <c r="A465" i="7"/>
  <c r="D464" i="7" s="1"/>
  <c r="M464" i="7"/>
  <c r="A464" i="7"/>
  <c r="D463" i="7" s="1"/>
  <c r="M463" i="7"/>
  <c r="A463" i="7"/>
  <c r="M462" i="7"/>
  <c r="A462" i="7"/>
  <c r="D461" i="7" s="1"/>
  <c r="M461" i="7"/>
  <c r="A461" i="7"/>
  <c r="M460" i="7"/>
  <c r="A460" i="7"/>
  <c r="D459" i="7" s="1"/>
  <c r="M459" i="7"/>
  <c r="A459" i="7"/>
  <c r="D458" i="7" s="1"/>
  <c r="M458" i="7"/>
  <c r="A458" i="7"/>
  <c r="M457" i="7"/>
  <c r="A457" i="7"/>
  <c r="D456" i="7" s="1"/>
  <c r="M456" i="7"/>
  <c r="A456" i="7"/>
  <c r="D455" i="7" s="1"/>
  <c r="M455" i="7"/>
  <c r="A455" i="7"/>
  <c r="M454" i="7"/>
  <c r="A454" i="7"/>
  <c r="D453" i="7" s="1"/>
  <c r="M453" i="7"/>
  <c r="A453" i="7"/>
  <c r="M452" i="7"/>
  <c r="A452" i="7"/>
  <c r="D451" i="7" s="1"/>
  <c r="M451" i="7"/>
  <c r="A451" i="7"/>
  <c r="D450" i="7" s="1"/>
  <c r="M450" i="7"/>
  <c r="A450" i="7"/>
  <c r="M449" i="7"/>
  <c r="A449" i="7"/>
  <c r="D448" i="7" s="1"/>
  <c r="M448" i="7"/>
  <c r="A448" i="7"/>
  <c r="D447" i="7" s="1"/>
  <c r="M447" i="7"/>
  <c r="A447" i="7"/>
  <c r="M446" i="7"/>
  <c r="A446" i="7"/>
  <c r="D445" i="7" s="1"/>
  <c r="M445" i="7"/>
  <c r="A445" i="7"/>
  <c r="M444" i="7"/>
  <c r="A444" i="7"/>
  <c r="D443" i="7" s="1"/>
  <c r="M443" i="7"/>
  <c r="A443" i="7"/>
  <c r="D442" i="7" s="1"/>
  <c r="M442" i="7"/>
  <c r="A442" i="7"/>
  <c r="M441" i="7"/>
  <c r="A441" i="7"/>
  <c r="M440" i="7"/>
  <c r="A440" i="7"/>
  <c r="D439" i="7" s="1"/>
  <c r="M439" i="7"/>
  <c r="A439" i="7"/>
  <c r="M438" i="7"/>
  <c r="A438" i="7"/>
  <c r="D437" i="7" s="1"/>
  <c r="M437" i="7"/>
  <c r="A437" i="7"/>
  <c r="D436" i="7" s="1"/>
  <c r="M436" i="7"/>
  <c r="A436" i="7"/>
  <c r="M435" i="7"/>
  <c r="A435" i="7"/>
  <c r="D434" i="7" s="1"/>
  <c r="M434" i="7"/>
  <c r="A434" i="7"/>
  <c r="M433" i="7"/>
  <c r="A433" i="7"/>
  <c r="D432" i="7" s="1"/>
  <c r="M432" i="7"/>
  <c r="A432" i="7"/>
  <c r="D431" i="7" s="1"/>
  <c r="M431" i="7"/>
  <c r="A431" i="7"/>
  <c r="M430" i="7"/>
  <c r="A430" i="7"/>
  <c r="D429" i="7" s="1"/>
  <c r="M429" i="7"/>
  <c r="A429" i="7"/>
  <c r="D428" i="7" s="1"/>
  <c r="M428" i="7"/>
  <c r="A428" i="7"/>
  <c r="M427" i="7"/>
  <c r="D427" i="7"/>
  <c r="A427" i="7"/>
  <c r="M426" i="7"/>
  <c r="D426" i="7"/>
  <c r="A426" i="7"/>
  <c r="M425" i="7"/>
  <c r="D425" i="7"/>
  <c r="A425" i="7"/>
  <c r="M424" i="7"/>
  <c r="D424" i="7"/>
  <c r="A424" i="7"/>
  <c r="M423" i="7"/>
  <c r="D423" i="7"/>
  <c r="A423" i="7"/>
  <c r="M422" i="7"/>
  <c r="D422" i="7"/>
  <c r="A422" i="7"/>
  <c r="M421" i="7"/>
  <c r="D421" i="7"/>
  <c r="A421" i="7"/>
  <c r="M420" i="7"/>
  <c r="D420" i="7"/>
  <c r="A420" i="7"/>
  <c r="M419" i="7"/>
  <c r="D419" i="7"/>
  <c r="A419" i="7"/>
  <c r="M418" i="7"/>
  <c r="D418" i="7"/>
  <c r="A418" i="7"/>
  <c r="M417" i="7"/>
  <c r="D417" i="7"/>
  <c r="A417" i="7"/>
  <c r="M416" i="7"/>
  <c r="D416" i="7"/>
  <c r="A416" i="7"/>
  <c r="M415" i="7"/>
  <c r="D415" i="7"/>
  <c r="A415" i="7"/>
  <c r="M414" i="7"/>
  <c r="D414" i="7"/>
  <c r="A414" i="7"/>
  <c r="M413" i="7"/>
  <c r="D413" i="7"/>
  <c r="A413" i="7"/>
  <c r="M412" i="7"/>
  <c r="D412" i="7"/>
  <c r="A412" i="7"/>
  <c r="M411" i="7"/>
  <c r="D411" i="7"/>
  <c r="A411" i="7"/>
  <c r="M410" i="7"/>
  <c r="D410" i="7"/>
  <c r="A410" i="7"/>
  <c r="M409" i="7"/>
  <c r="D409" i="7"/>
  <c r="A409" i="7"/>
  <c r="M408" i="7"/>
  <c r="D408" i="7"/>
  <c r="A408" i="7"/>
  <c r="M407" i="7"/>
  <c r="D407" i="7"/>
  <c r="A407" i="7"/>
  <c r="M406" i="7"/>
  <c r="D406" i="7"/>
  <c r="A406" i="7"/>
  <c r="M405" i="7"/>
  <c r="D405" i="7"/>
  <c r="A405" i="7"/>
  <c r="M404" i="7"/>
  <c r="D404" i="7"/>
  <c r="A404" i="7"/>
  <c r="M403" i="7"/>
  <c r="D403" i="7"/>
  <c r="A403" i="7"/>
  <c r="M402" i="7"/>
  <c r="D402" i="7"/>
  <c r="A402" i="7"/>
  <c r="M401" i="7"/>
  <c r="D401" i="7"/>
  <c r="A401" i="7"/>
  <c r="M400" i="7"/>
  <c r="D400" i="7"/>
  <c r="A400" i="7"/>
  <c r="M399" i="7"/>
  <c r="D399" i="7"/>
  <c r="A399" i="7"/>
  <c r="M398" i="7"/>
  <c r="D398" i="7"/>
  <c r="A398" i="7"/>
  <c r="M397" i="7"/>
  <c r="D397" i="7"/>
  <c r="A397" i="7"/>
  <c r="M396" i="7"/>
  <c r="D396" i="7"/>
  <c r="A396" i="7"/>
  <c r="M395" i="7"/>
  <c r="D395" i="7"/>
  <c r="A395" i="7"/>
  <c r="M394" i="7"/>
  <c r="D394" i="7"/>
  <c r="A394" i="7"/>
  <c r="M393" i="7"/>
  <c r="D393" i="7"/>
  <c r="A393" i="7"/>
  <c r="M392" i="7"/>
  <c r="D392" i="7"/>
  <c r="A392" i="7"/>
  <c r="M391" i="7"/>
  <c r="D391" i="7"/>
  <c r="A391" i="7"/>
  <c r="M390" i="7"/>
  <c r="D390" i="7"/>
  <c r="A390" i="7"/>
  <c r="M389" i="7"/>
  <c r="D389" i="7"/>
  <c r="A389" i="7"/>
  <c r="M388" i="7"/>
  <c r="D388" i="7"/>
  <c r="A388" i="7"/>
  <c r="M387" i="7"/>
  <c r="D387" i="7"/>
  <c r="A387" i="7"/>
  <c r="M386" i="7"/>
  <c r="D386" i="7"/>
  <c r="A386" i="7"/>
  <c r="M385" i="7"/>
  <c r="D385" i="7"/>
  <c r="A385" i="7"/>
  <c r="M384" i="7"/>
  <c r="D384" i="7"/>
  <c r="A384" i="7"/>
  <c r="M383" i="7"/>
  <c r="D383" i="7"/>
  <c r="A383" i="7"/>
  <c r="M382" i="7"/>
  <c r="D382" i="7"/>
  <c r="A382" i="7"/>
  <c r="M381" i="7"/>
  <c r="D381" i="7"/>
  <c r="A381" i="7"/>
  <c r="M380" i="7"/>
  <c r="D380" i="7"/>
  <c r="A380" i="7"/>
  <c r="M379" i="7"/>
  <c r="D379" i="7"/>
  <c r="A379" i="7"/>
  <c r="M378" i="7"/>
  <c r="D378" i="7"/>
  <c r="A378" i="7"/>
  <c r="M377" i="7"/>
  <c r="D377" i="7"/>
  <c r="A377" i="7"/>
  <c r="M376" i="7"/>
  <c r="D376" i="7"/>
  <c r="A376" i="7"/>
  <c r="M375" i="7"/>
  <c r="D375" i="7"/>
  <c r="A375" i="7"/>
  <c r="M374" i="7"/>
  <c r="D374" i="7"/>
  <c r="A374" i="7"/>
  <c r="M373" i="7"/>
  <c r="D373" i="7"/>
  <c r="A373" i="7"/>
  <c r="M372" i="7"/>
  <c r="D372" i="7"/>
  <c r="A372" i="7"/>
  <c r="M371" i="7"/>
  <c r="D371" i="7"/>
  <c r="A371" i="7"/>
  <c r="M370" i="7"/>
  <c r="D370" i="7"/>
  <c r="A370" i="7"/>
  <c r="M369" i="7"/>
  <c r="D369" i="7"/>
  <c r="A369" i="7"/>
  <c r="M368" i="7"/>
  <c r="D368" i="7"/>
  <c r="A368" i="7"/>
  <c r="M367" i="7"/>
  <c r="D367" i="7"/>
  <c r="A367" i="7"/>
  <c r="M366" i="7"/>
  <c r="D366" i="7"/>
  <c r="A366" i="7"/>
  <c r="M365" i="7"/>
  <c r="D365" i="7"/>
  <c r="A365" i="7"/>
  <c r="M364" i="7"/>
  <c r="D364" i="7"/>
  <c r="A364" i="7"/>
  <c r="M363" i="7"/>
  <c r="D363" i="7"/>
  <c r="A363" i="7"/>
  <c r="M362" i="7"/>
  <c r="D362" i="7"/>
  <c r="A362" i="7"/>
  <c r="M361" i="7"/>
  <c r="D361" i="7"/>
  <c r="A361" i="7"/>
  <c r="M360" i="7"/>
  <c r="D360" i="7"/>
  <c r="A360" i="7"/>
  <c r="M359" i="7"/>
  <c r="D359" i="7"/>
  <c r="A359" i="7"/>
  <c r="M358" i="7"/>
  <c r="D358" i="7"/>
  <c r="A358" i="7"/>
  <c r="M357" i="7"/>
  <c r="D357" i="7"/>
  <c r="A357" i="7"/>
  <c r="M356" i="7"/>
  <c r="D356" i="7"/>
  <c r="A356" i="7"/>
  <c r="M355" i="7"/>
  <c r="D355" i="7"/>
  <c r="A355" i="7"/>
  <c r="M354" i="7"/>
  <c r="D354" i="7"/>
  <c r="A354" i="7"/>
  <c r="M353" i="7"/>
  <c r="D353" i="7"/>
  <c r="A353" i="7"/>
  <c r="M352" i="7"/>
  <c r="D352" i="7"/>
  <c r="A352" i="7"/>
  <c r="M351" i="7"/>
  <c r="D351" i="7"/>
  <c r="A351" i="7"/>
  <c r="M350" i="7"/>
  <c r="D350" i="7"/>
  <c r="A350" i="7"/>
  <c r="M349" i="7"/>
  <c r="D349" i="7"/>
  <c r="A349" i="7"/>
  <c r="M348" i="7"/>
  <c r="D348" i="7"/>
  <c r="A348" i="7"/>
  <c r="M347" i="7"/>
  <c r="D347" i="7"/>
  <c r="A347" i="7"/>
  <c r="M346" i="7"/>
  <c r="D346" i="7"/>
  <c r="A346" i="7"/>
  <c r="M345" i="7"/>
  <c r="D345" i="7"/>
  <c r="A345" i="7"/>
  <c r="M344" i="7"/>
  <c r="D344" i="7"/>
  <c r="A344" i="7"/>
  <c r="M343" i="7"/>
  <c r="D343" i="7"/>
  <c r="A343" i="7"/>
  <c r="M342" i="7"/>
  <c r="D342" i="7"/>
  <c r="A342" i="7"/>
  <c r="M341" i="7"/>
  <c r="D341" i="7"/>
  <c r="A341" i="7"/>
  <c r="M340" i="7"/>
  <c r="D340" i="7"/>
  <c r="A340" i="7"/>
  <c r="M339" i="7"/>
  <c r="D339" i="7"/>
  <c r="A339" i="7"/>
  <c r="M338" i="7"/>
  <c r="D338" i="7"/>
  <c r="A338" i="7"/>
  <c r="M337" i="7"/>
  <c r="D337" i="7"/>
  <c r="A337" i="7"/>
  <c r="M336" i="7"/>
  <c r="D336" i="7"/>
  <c r="A336" i="7"/>
  <c r="M335" i="7"/>
  <c r="D335" i="7"/>
  <c r="A335" i="7"/>
  <c r="M334" i="7"/>
  <c r="D334" i="7"/>
  <c r="A334" i="7"/>
  <c r="M333" i="7"/>
  <c r="D333" i="7"/>
  <c r="A333" i="7"/>
  <c r="M332" i="7"/>
  <c r="D332" i="7"/>
  <c r="A332" i="7"/>
  <c r="M331" i="7"/>
  <c r="D331" i="7"/>
  <c r="A331" i="7"/>
  <c r="M330" i="7"/>
  <c r="D330" i="7"/>
  <c r="A330" i="7"/>
  <c r="M329" i="7"/>
  <c r="D329" i="7"/>
  <c r="A329" i="7"/>
  <c r="M328" i="7"/>
  <c r="D328" i="7"/>
  <c r="A328" i="7"/>
  <c r="M327" i="7"/>
  <c r="D327" i="7"/>
  <c r="A327" i="7"/>
  <c r="M326" i="7"/>
  <c r="D326" i="7"/>
  <c r="A326" i="7"/>
  <c r="M325" i="7"/>
  <c r="A325" i="7"/>
  <c r="D325" i="7" s="1"/>
  <c r="M324" i="7"/>
  <c r="A324" i="7"/>
  <c r="D324" i="7" s="1"/>
  <c r="M323" i="7"/>
  <c r="A323" i="7"/>
  <c r="D323" i="7" s="1"/>
  <c r="M322" i="7"/>
  <c r="A322" i="7"/>
  <c r="M321" i="7"/>
  <c r="A321" i="7"/>
  <c r="M320" i="7"/>
  <c r="A320" i="7"/>
  <c r="D320" i="7" s="1"/>
  <c r="M319" i="7"/>
  <c r="A319" i="7"/>
  <c r="M318" i="7"/>
  <c r="A318" i="7"/>
  <c r="D317" i="7" s="1"/>
  <c r="M317" i="7"/>
  <c r="A317" i="7"/>
  <c r="M316" i="7"/>
  <c r="A316" i="7"/>
  <c r="D316" i="7" s="1"/>
  <c r="M315" i="7"/>
  <c r="A315" i="7"/>
  <c r="D315" i="7" s="1"/>
  <c r="M314" i="7"/>
  <c r="D314" i="7"/>
  <c r="A314" i="7"/>
  <c r="M313" i="7"/>
  <c r="A313" i="7"/>
  <c r="D312" i="7" s="1"/>
  <c r="M312" i="7"/>
  <c r="A312" i="7"/>
  <c r="M311" i="7"/>
  <c r="A311" i="7"/>
  <c r="D310" i="7" s="1"/>
  <c r="M310" i="7"/>
  <c r="A310" i="7"/>
  <c r="D309" i="7" s="1"/>
  <c r="M309" i="7"/>
  <c r="A309" i="7"/>
  <c r="M308" i="7"/>
  <c r="A308" i="7"/>
  <c r="M307" i="7"/>
  <c r="A307" i="7"/>
  <c r="M306" i="7"/>
  <c r="A306" i="7"/>
  <c r="D305" i="7" s="1"/>
  <c r="M305" i="7"/>
  <c r="A305" i="7"/>
  <c r="D304" i="7" s="1"/>
  <c r="M304" i="7"/>
  <c r="A304" i="7"/>
  <c r="M303" i="7"/>
  <c r="A303" i="7"/>
  <c r="M302" i="7"/>
  <c r="A302" i="7"/>
  <c r="D301" i="7" s="1"/>
  <c r="M301" i="7"/>
  <c r="A301" i="7"/>
  <c r="M300" i="7"/>
  <c r="A300" i="7"/>
  <c r="D299" i="7" s="1"/>
  <c r="M299" i="7"/>
  <c r="A299" i="7"/>
  <c r="D298" i="7" s="1"/>
  <c r="M298" i="7"/>
  <c r="A298" i="7"/>
  <c r="M297" i="7"/>
  <c r="A297" i="7"/>
  <c r="D296" i="7" s="1"/>
  <c r="M296" i="7"/>
  <c r="A296" i="7"/>
  <c r="M295" i="7"/>
  <c r="A295" i="7"/>
  <c r="D294" i="7" s="1"/>
  <c r="M294" i="7"/>
  <c r="A294" i="7"/>
  <c r="D293" i="7" s="1"/>
  <c r="M293" i="7"/>
  <c r="A293" i="7"/>
  <c r="M292" i="7"/>
  <c r="A292" i="7"/>
  <c r="M291" i="7"/>
  <c r="A291" i="7"/>
  <c r="M290" i="7"/>
  <c r="A290" i="7"/>
  <c r="D289" i="7" s="1"/>
  <c r="M289" i="7"/>
  <c r="A289" i="7"/>
  <c r="D288" i="7" s="1"/>
  <c r="M288" i="7"/>
  <c r="A288" i="7"/>
  <c r="M287" i="7"/>
  <c r="A287" i="7"/>
  <c r="D286" i="7" s="1"/>
  <c r="M286" i="7"/>
  <c r="A286" i="7"/>
  <c r="D285" i="7" s="1"/>
  <c r="M285" i="7"/>
  <c r="A285" i="7"/>
  <c r="M284" i="7"/>
  <c r="A284" i="7"/>
  <c r="M283" i="7"/>
  <c r="A283" i="7"/>
  <c r="D282" i="7" s="1"/>
  <c r="M282" i="7"/>
  <c r="A282" i="7"/>
  <c r="M281" i="7"/>
  <c r="A281" i="7"/>
  <c r="D280" i="7" s="1"/>
  <c r="M280" i="7"/>
  <c r="A280" i="7"/>
  <c r="M279" i="7"/>
  <c r="A279" i="7"/>
  <c r="D278" i="7" s="1"/>
  <c r="M278" i="7"/>
  <c r="A278" i="7"/>
  <c r="D277" i="7" s="1"/>
  <c r="M277" i="7"/>
  <c r="A277" i="7"/>
  <c r="M276" i="7"/>
  <c r="A276" i="7"/>
  <c r="M275" i="7"/>
  <c r="A275" i="7"/>
  <c r="M274" i="7"/>
  <c r="A274" i="7"/>
  <c r="D273" i="7" s="1"/>
  <c r="M273" i="7"/>
  <c r="A273" i="7"/>
  <c r="D272" i="7" s="1"/>
  <c r="M272" i="7"/>
  <c r="A272" i="7"/>
  <c r="M271" i="7"/>
  <c r="A271" i="7"/>
  <c r="D270" i="7" s="1"/>
  <c r="M270" i="7"/>
  <c r="A270" i="7"/>
  <c r="D269" i="7" s="1"/>
  <c r="M269" i="7"/>
  <c r="A269" i="7"/>
  <c r="M268" i="7"/>
  <c r="A268" i="7"/>
  <c r="D267" i="7" s="1"/>
  <c r="M267" i="7"/>
  <c r="A267" i="7"/>
  <c r="D266" i="7" s="1"/>
  <c r="M266" i="7"/>
  <c r="A266" i="7"/>
  <c r="M265" i="7"/>
  <c r="A265" i="7"/>
  <c r="D264" i="7" s="1"/>
  <c r="M264" i="7"/>
  <c r="A264" i="7"/>
  <c r="M263" i="7"/>
  <c r="A263" i="7"/>
  <c r="D262" i="7" s="1"/>
  <c r="M262" i="7"/>
  <c r="A262" i="7"/>
  <c r="D261" i="7" s="1"/>
  <c r="M261" i="7"/>
  <c r="A261" i="7"/>
  <c r="M260" i="7"/>
  <c r="A260" i="7"/>
  <c r="M259" i="7"/>
  <c r="A259" i="7"/>
  <c r="M258" i="7"/>
  <c r="A258" i="7"/>
  <c r="D257" i="7" s="1"/>
  <c r="M257" i="7"/>
  <c r="A257" i="7"/>
  <c r="D256" i="7" s="1"/>
  <c r="M256" i="7"/>
  <c r="A256" i="7"/>
  <c r="M255" i="7"/>
  <c r="A255" i="7"/>
  <c r="M254" i="7"/>
  <c r="A254" i="7"/>
  <c r="D253" i="7" s="1"/>
  <c r="M253" i="7"/>
  <c r="A253" i="7"/>
  <c r="M252" i="7"/>
  <c r="A252" i="7"/>
  <c r="M251" i="7"/>
  <c r="A251" i="7"/>
  <c r="D250" i="7" s="1"/>
  <c r="M250" i="7"/>
  <c r="A250" i="7"/>
  <c r="M249" i="7"/>
  <c r="A249" i="7"/>
  <c r="D248" i="7" s="1"/>
  <c r="M248" i="7"/>
  <c r="A248" i="7"/>
  <c r="M247" i="7"/>
  <c r="A247" i="7"/>
  <c r="D246" i="7" s="1"/>
  <c r="M246" i="7"/>
  <c r="A246" i="7"/>
  <c r="D245" i="7" s="1"/>
  <c r="M245" i="7"/>
  <c r="A245" i="7"/>
  <c r="M244" i="7"/>
  <c r="A244" i="7"/>
  <c r="M243" i="7"/>
  <c r="A243" i="7"/>
  <c r="M242" i="7"/>
  <c r="A242" i="7"/>
  <c r="D241" i="7" s="1"/>
  <c r="M241" i="7"/>
  <c r="A241" i="7"/>
  <c r="D240" i="7" s="1"/>
  <c r="M240" i="7"/>
  <c r="A240" i="7"/>
  <c r="M239" i="7"/>
  <c r="A239" i="7"/>
  <c r="D238" i="7" s="1"/>
  <c r="M238" i="7"/>
  <c r="A238" i="7"/>
  <c r="D237" i="7" s="1"/>
  <c r="M237" i="7"/>
  <c r="A237" i="7"/>
  <c r="M236" i="7"/>
  <c r="A236" i="7"/>
  <c r="D235" i="7" s="1"/>
  <c r="M235" i="7"/>
  <c r="A235" i="7"/>
  <c r="D234" i="7" s="1"/>
  <c r="M234" i="7"/>
  <c r="A234" i="7"/>
  <c r="M233" i="7"/>
  <c r="A233" i="7"/>
  <c r="D232" i="7" s="1"/>
  <c r="M232" i="7"/>
  <c r="A232" i="7"/>
  <c r="M231" i="7"/>
  <c r="A231" i="7"/>
  <c r="M230" i="7"/>
  <c r="A230" i="7"/>
  <c r="D229" i="7" s="1"/>
  <c r="M229" i="7"/>
  <c r="A229" i="7"/>
  <c r="M228" i="7"/>
  <c r="A228" i="7"/>
  <c r="M227" i="7"/>
  <c r="A227" i="7"/>
  <c r="M226" i="7"/>
  <c r="A226" i="7"/>
  <c r="D225" i="7" s="1"/>
  <c r="M225" i="7"/>
  <c r="A225" i="7"/>
  <c r="D224" i="7" s="1"/>
  <c r="M224" i="7"/>
  <c r="A224" i="7"/>
  <c r="D223" i="7" s="1"/>
  <c r="M223" i="7"/>
  <c r="A223" i="7"/>
  <c r="M222" i="7"/>
  <c r="A222" i="7"/>
  <c r="D221" i="7" s="1"/>
  <c r="M221" i="7"/>
  <c r="A221" i="7"/>
  <c r="M220" i="7"/>
  <c r="A220" i="7"/>
  <c r="M219" i="7"/>
  <c r="A219" i="7"/>
  <c r="D218" i="7" s="1"/>
  <c r="M218" i="7"/>
  <c r="A218" i="7"/>
  <c r="D217" i="7" s="1"/>
  <c r="M217" i="7"/>
  <c r="A217" i="7"/>
  <c r="M216" i="7"/>
  <c r="A216" i="7"/>
  <c r="D215" i="7" s="1"/>
  <c r="M215" i="7"/>
  <c r="A215" i="7"/>
  <c r="M214" i="7"/>
  <c r="A214" i="7"/>
  <c r="D213" i="7" s="1"/>
  <c r="M213" i="7"/>
  <c r="A213" i="7"/>
  <c r="M212" i="7"/>
  <c r="A212" i="7"/>
  <c r="M211" i="7"/>
  <c r="A211" i="7"/>
  <c r="D210" i="7" s="1"/>
  <c r="M210" i="7"/>
  <c r="A210" i="7"/>
  <c r="D209" i="7" s="1"/>
  <c r="M209" i="7"/>
  <c r="A209" i="7"/>
  <c r="M208" i="7"/>
  <c r="A208" i="7"/>
  <c r="D207" i="7" s="1"/>
  <c r="M207" i="7"/>
  <c r="A207" i="7"/>
  <c r="M206" i="7"/>
  <c r="A206" i="7"/>
  <c r="D205" i="7" s="1"/>
  <c r="M205" i="7"/>
  <c r="A205" i="7"/>
  <c r="M204" i="7"/>
  <c r="A204" i="7"/>
  <c r="M203" i="7"/>
  <c r="A203" i="7"/>
  <c r="D202" i="7" s="1"/>
  <c r="M202" i="7"/>
  <c r="A202" i="7"/>
  <c r="D201" i="7" s="1"/>
  <c r="M201" i="7"/>
  <c r="A201" i="7"/>
  <c r="M200" i="7"/>
  <c r="A200" i="7"/>
  <c r="D199" i="7" s="1"/>
  <c r="M199" i="7"/>
  <c r="A199" i="7"/>
  <c r="D198" i="7" s="1"/>
  <c r="M198" i="7"/>
  <c r="A198" i="7"/>
  <c r="M197" i="7"/>
  <c r="A197" i="7"/>
  <c r="D196" i="7" s="1"/>
  <c r="M196" i="7"/>
  <c r="A196" i="7"/>
  <c r="M195" i="7"/>
  <c r="A195" i="7"/>
  <c r="D194" i="7" s="1"/>
  <c r="M194" i="7"/>
  <c r="A194" i="7"/>
  <c r="M193" i="7"/>
  <c r="A193" i="7"/>
  <c r="D192" i="7" s="1"/>
  <c r="M192" i="7"/>
  <c r="A192" i="7"/>
  <c r="M191" i="7"/>
  <c r="A191" i="7"/>
  <c r="D190" i="7" s="1"/>
  <c r="M190" i="7"/>
  <c r="A190" i="7"/>
  <c r="M189" i="7"/>
  <c r="A189" i="7"/>
  <c r="D188" i="7" s="1"/>
  <c r="M188" i="7"/>
  <c r="A188" i="7"/>
  <c r="M187" i="7"/>
  <c r="A187" i="7"/>
  <c r="D186" i="7" s="1"/>
  <c r="M186" i="7"/>
  <c r="A186" i="7"/>
  <c r="M185" i="7"/>
  <c r="A185" i="7"/>
  <c r="D184" i="7" s="1"/>
  <c r="M184" i="7"/>
  <c r="A184" i="7"/>
  <c r="M183" i="7"/>
  <c r="A183" i="7"/>
  <c r="D182" i="7" s="1"/>
  <c r="M182" i="7"/>
  <c r="A182" i="7"/>
  <c r="M181" i="7"/>
  <c r="A181" i="7"/>
  <c r="D180" i="7" s="1"/>
  <c r="M180" i="7"/>
  <c r="A180" i="7"/>
  <c r="M179" i="7"/>
  <c r="A179" i="7"/>
  <c r="D178" i="7" s="1"/>
  <c r="M178" i="7"/>
  <c r="A178" i="7"/>
  <c r="M177" i="7"/>
  <c r="A177" i="7"/>
  <c r="D176" i="7" s="1"/>
  <c r="M176" i="7"/>
  <c r="A176" i="7"/>
  <c r="M175" i="7"/>
  <c r="A175" i="7"/>
  <c r="D174" i="7" s="1"/>
  <c r="M174" i="7"/>
  <c r="A174" i="7"/>
  <c r="D173" i="7" s="1"/>
  <c r="M173" i="7"/>
  <c r="A173" i="7"/>
  <c r="D172" i="7" s="1"/>
  <c r="M172" i="7"/>
  <c r="A172" i="7"/>
  <c r="M171" i="7"/>
  <c r="A171" i="7"/>
  <c r="M170" i="7"/>
  <c r="D170" i="7"/>
  <c r="A170" i="7"/>
  <c r="M169" i="7"/>
  <c r="D169" i="7"/>
  <c r="A169" i="7"/>
  <c r="M168" i="7"/>
  <c r="A168" i="7"/>
  <c r="M167" i="7"/>
  <c r="A167" i="7"/>
  <c r="M166" i="7"/>
  <c r="D166" i="7"/>
  <c r="A166" i="7"/>
  <c r="M165" i="7"/>
  <c r="D165" i="7"/>
  <c r="A165" i="7"/>
  <c r="M164" i="7"/>
  <c r="D164" i="7"/>
  <c r="A164" i="7"/>
  <c r="M163" i="7"/>
  <c r="D163" i="7"/>
  <c r="A163" i="7"/>
  <c r="M162" i="7"/>
  <c r="D162" i="7"/>
  <c r="A162" i="7"/>
  <c r="M161" i="7"/>
  <c r="D161" i="7"/>
  <c r="A161" i="7"/>
  <c r="M160" i="7"/>
  <c r="D160" i="7"/>
  <c r="A160" i="7"/>
  <c r="M159" i="7"/>
  <c r="D159" i="7"/>
  <c r="A159" i="7"/>
  <c r="M158" i="7"/>
  <c r="D158" i="7"/>
  <c r="A158" i="7"/>
  <c r="M157" i="7"/>
  <c r="D157" i="7"/>
  <c r="A157" i="7"/>
  <c r="M156" i="7"/>
  <c r="D156" i="7"/>
  <c r="A156" i="7"/>
  <c r="M155" i="7"/>
  <c r="D155" i="7"/>
  <c r="A155" i="7"/>
  <c r="M154" i="7"/>
  <c r="D154" i="7"/>
  <c r="A154" i="7"/>
  <c r="M153" i="7"/>
  <c r="D153" i="7"/>
  <c r="A153" i="7"/>
  <c r="M152" i="7"/>
  <c r="D152" i="7"/>
  <c r="A152" i="7"/>
  <c r="M151" i="7"/>
  <c r="D151" i="7"/>
  <c r="A151" i="7"/>
  <c r="M150" i="7"/>
  <c r="D150" i="7"/>
  <c r="A150" i="7"/>
  <c r="M149" i="7"/>
  <c r="D149" i="7"/>
  <c r="A149" i="7"/>
  <c r="M148" i="7"/>
  <c r="D148" i="7"/>
  <c r="A148" i="7"/>
  <c r="M147" i="7"/>
  <c r="D147" i="7"/>
  <c r="A147" i="7"/>
  <c r="M146" i="7"/>
  <c r="D146" i="7"/>
  <c r="A146" i="7"/>
  <c r="M145" i="7"/>
  <c r="D145" i="7"/>
  <c r="A145" i="7"/>
  <c r="M144" i="7"/>
  <c r="D144" i="7"/>
  <c r="A144" i="7"/>
  <c r="M143" i="7"/>
  <c r="D143" i="7"/>
  <c r="A143" i="7"/>
  <c r="M142" i="7"/>
  <c r="D142" i="7"/>
  <c r="A142" i="7"/>
  <c r="M141" i="7"/>
  <c r="D141" i="7"/>
  <c r="A141" i="7"/>
  <c r="M140" i="7"/>
  <c r="D140" i="7"/>
  <c r="A140" i="7"/>
  <c r="M139" i="7"/>
  <c r="D139" i="7"/>
  <c r="A139" i="7"/>
  <c r="M138" i="7"/>
  <c r="D138" i="7"/>
  <c r="A138" i="7"/>
  <c r="M137" i="7"/>
  <c r="D137" i="7"/>
  <c r="A137" i="7"/>
  <c r="M136" i="7"/>
  <c r="D136" i="7"/>
  <c r="A136" i="7"/>
  <c r="M135" i="7"/>
  <c r="D135" i="7"/>
  <c r="A135" i="7"/>
  <c r="M134" i="7"/>
  <c r="D134" i="7"/>
  <c r="A134" i="7"/>
  <c r="M133" i="7"/>
  <c r="D133" i="7"/>
  <c r="A133" i="7"/>
  <c r="M132" i="7"/>
  <c r="D132" i="7"/>
  <c r="A132" i="7"/>
  <c r="M131" i="7"/>
  <c r="D131" i="7"/>
  <c r="A131" i="7"/>
  <c r="M130" i="7"/>
  <c r="A130" i="7"/>
  <c r="D130" i="7" s="1"/>
  <c r="M129" i="7"/>
  <c r="A129" i="7"/>
  <c r="M128" i="7"/>
  <c r="A128" i="7"/>
  <c r="M127" i="7"/>
  <c r="A127" i="7"/>
  <c r="M126" i="7"/>
  <c r="A126" i="7"/>
  <c r="M125" i="7"/>
  <c r="A125" i="7"/>
  <c r="M124" i="7"/>
  <c r="A124" i="7"/>
  <c r="M123" i="7"/>
  <c r="A123" i="7"/>
  <c r="M122" i="7"/>
  <c r="A122" i="7"/>
  <c r="M121" i="7"/>
  <c r="A121" i="7"/>
  <c r="M120" i="7"/>
  <c r="A120" i="7"/>
  <c r="M119" i="7"/>
  <c r="A119" i="7"/>
  <c r="M118" i="7"/>
  <c r="A118" i="7"/>
  <c r="D117" i="7" s="1"/>
  <c r="M117" i="7"/>
  <c r="A117" i="7"/>
  <c r="M116" i="7"/>
  <c r="A116" i="7"/>
  <c r="M115" i="7"/>
  <c r="A115" i="7"/>
  <c r="M114" i="7"/>
  <c r="A114" i="7"/>
  <c r="M113" i="7"/>
  <c r="A113" i="7"/>
  <c r="M112" i="7"/>
  <c r="A112" i="7"/>
  <c r="M111" i="7"/>
  <c r="A111" i="7"/>
  <c r="M110" i="7"/>
  <c r="A110" i="7"/>
  <c r="M109" i="7"/>
  <c r="A109" i="7"/>
  <c r="M108" i="7"/>
  <c r="A108" i="7"/>
  <c r="M107" i="7"/>
  <c r="A107" i="7"/>
  <c r="D106" i="7" s="1"/>
  <c r="M106" i="7"/>
  <c r="A106" i="7"/>
  <c r="M105" i="7"/>
  <c r="A105" i="7"/>
  <c r="M104" i="7"/>
  <c r="A104" i="7"/>
  <c r="M103" i="7"/>
  <c r="A103" i="7"/>
  <c r="D102" i="7" s="1"/>
  <c r="M102" i="7"/>
  <c r="A102" i="7"/>
  <c r="M101" i="7"/>
  <c r="A101" i="7"/>
  <c r="M100" i="7"/>
  <c r="A100" i="7"/>
  <c r="M99" i="7"/>
  <c r="A99" i="7"/>
  <c r="M98" i="7"/>
  <c r="A98" i="7"/>
  <c r="M97" i="7"/>
  <c r="A97" i="7"/>
  <c r="M96" i="7"/>
  <c r="A96" i="7"/>
  <c r="M95" i="7"/>
  <c r="A95" i="7"/>
  <c r="M94" i="7"/>
  <c r="A94" i="7"/>
  <c r="M93" i="7"/>
  <c r="A93" i="7"/>
  <c r="M92" i="7"/>
  <c r="A92" i="7"/>
  <c r="M91" i="7"/>
  <c r="A91" i="7"/>
  <c r="M90" i="7"/>
  <c r="A90" i="7"/>
  <c r="M89" i="7"/>
  <c r="A89" i="7"/>
  <c r="M88" i="7"/>
  <c r="A88" i="7"/>
  <c r="M87" i="7"/>
  <c r="A87" i="7"/>
  <c r="M86" i="7"/>
  <c r="A86" i="7"/>
  <c r="M85" i="7"/>
  <c r="A85" i="7"/>
  <c r="M84" i="7"/>
  <c r="A84" i="7"/>
  <c r="M83" i="7"/>
  <c r="A83" i="7"/>
  <c r="M82" i="7"/>
  <c r="A82" i="7"/>
  <c r="M81" i="7"/>
  <c r="A81" i="7"/>
  <c r="M80" i="7"/>
  <c r="A80" i="7"/>
  <c r="M79" i="7"/>
  <c r="A79" i="7"/>
  <c r="M78" i="7"/>
  <c r="A78" i="7"/>
  <c r="M77" i="7"/>
  <c r="A77" i="7"/>
  <c r="M76" i="7"/>
  <c r="A76" i="7"/>
  <c r="M75" i="7"/>
  <c r="A75" i="7"/>
  <c r="M74" i="7"/>
  <c r="A74" i="7"/>
  <c r="M73" i="7"/>
  <c r="A73" i="7"/>
  <c r="M72" i="7"/>
  <c r="A72" i="7"/>
  <c r="M71" i="7"/>
  <c r="A71" i="7"/>
  <c r="M70" i="7"/>
  <c r="A70" i="7"/>
  <c r="M69" i="7"/>
  <c r="A69" i="7"/>
  <c r="D68" i="7" s="1"/>
  <c r="M68" i="7"/>
  <c r="A68" i="7"/>
  <c r="M67" i="7"/>
  <c r="A67" i="7"/>
  <c r="D66" i="7" s="1"/>
  <c r="M66" i="7"/>
  <c r="A66" i="7"/>
  <c r="M65" i="7"/>
  <c r="D65" i="7"/>
  <c r="A65" i="7"/>
  <c r="M64" i="7"/>
  <c r="D64" i="7"/>
  <c r="A64" i="7"/>
  <c r="M63" i="7"/>
  <c r="D63" i="7"/>
  <c r="A63" i="7"/>
  <c r="M62" i="7"/>
  <c r="D62" i="7"/>
  <c r="A62" i="7"/>
  <c r="M61" i="7"/>
  <c r="D61" i="7"/>
  <c r="A61" i="7"/>
  <c r="M60" i="7"/>
  <c r="D60" i="7"/>
  <c r="A60" i="7"/>
  <c r="M59" i="7"/>
  <c r="D59" i="7"/>
  <c r="A59" i="7"/>
  <c r="M58" i="7"/>
  <c r="D58" i="7"/>
  <c r="A58" i="7"/>
  <c r="M57" i="7"/>
  <c r="D57" i="7"/>
  <c r="A57" i="7"/>
  <c r="M56" i="7"/>
  <c r="D56" i="7"/>
  <c r="A56" i="7"/>
  <c r="M55" i="7"/>
  <c r="D55" i="7"/>
  <c r="A55" i="7"/>
  <c r="M54" i="7"/>
  <c r="D54" i="7"/>
  <c r="A54" i="7"/>
  <c r="M53" i="7"/>
  <c r="D53" i="7"/>
  <c r="A53" i="7"/>
  <c r="M52" i="7"/>
  <c r="D52" i="7"/>
  <c r="A52" i="7"/>
  <c r="M51" i="7"/>
  <c r="D51" i="7"/>
  <c r="A51" i="7"/>
  <c r="M50" i="7"/>
  <c r="D50" i="7"/>
  <c r="A50" i="7"/>
  <c r="M49" i="7"/>
  <c r="D49" i="7"/>
  <c r="A49" i="7"/>
  <c r="M48" i="7"/>
  <c r="D48" i="7"/>
  <c r="A48" i="7"/>
  <c r="M47" i="7"/>
  <c r="D47" i="7"/>
  <c r="A47" i="7"/>
  <c r="M46" i="7"/>
  <c r="D46" i="7"/>
  <c r="A46" i="7"/>
  <c r="M45" i="7"/>
  <c r="D45" i="7"/>
  <c r="A45" i="7"/>
  <c r="M44" i="7"/>
  <c r="D44" i="7"/>
  <c r="A44" i="7"/>
  <c r="M43" i="7"/>
  <c r="D43" i="7"/>
  <c r="A43" i="7"/>
  <c r="M42" i="7"/>
  <c r="D42" i="7"/>
  <c r="A42" i="7"/>
  <c r="M41" i="7"/>
  <c r="D41" i="7"/>
  <c r="A41" i="7"/>
  <c r="M40" i="7"/>
  <c r="D40" i="7"/>
  <c r="A40" i="7"/>
  <c r="M39" i="7"/>
  <c r="D39" i="7"/>
  <c r="A39" i="7"/>
  <c r="M38" i="7"/>
  <c r="D38" i="7"/>
  <c r="A38" i="7"/>
  <c r="M37" i="7"/>
  <c r="D37" i="7"/>
  <c r="A37" i="7"/>
  <c r="M36" i="7"/>
  <c r="D36" i="7"/>
  <c r="A36" i="7"/>
  <c r="M35" i="7"/>
  <c r="D35" i="7"/>
  <c r="A35" i="7"/>
  <c r="M34" i="7"/>
  <c r="D34" i="7"/>
  <c r="A34" i="7"/>
  <c r="M33" i="7"/>
  <c r="A33" i="7"/>
  <c r="D33" i="7" s="1"/>
  <c r="M32" i="7"/>
  <c r="D32" i="7"/>
  <c r="A32" i="7"/>
  <c r="M31" i="7"/>
  <c r="D31" i="7"/>
  <c r="A31" i="7"/>
  <c r="M30" i="7"/>
  <c r="D30" i="7"/>
  <c r="A30" i="7"/>
  <c r="M29" i="7"/>
  <c r="D29" i="7"/>
  <c r="A29" i="7"/>
  <c r="M28" i="7"/>
  <c r="D28" i="7"/>
  <c r="A28" i="7"/>
  <c r="M27" i="7"/>
  <c r="D27" i="7"/>
  <c r="A27" i="7"/>
  <c r="M26" i="7"/>
  <c r="D26" i="7"/>
  <c r="A26" i="7"/>
  <c r="M25" i="7"/>
  <c r="D25" i="7"/>
  <c r="A25" i="7"/>
  <c r="M24" i="7"/>
  <c r="D24" i="7"/>
  <c r="A24" i="7"/>
  <c r="M23" i="7"/>
  <c r="D23" i="7"/>
  <c r="A23" i="7"/>
  <c r="M22" i="7"/>
  <c r="D22" i="7"/>
  <c r="A22" i="7"/>
  <c r="M21" i="7"/>
  <c r="D21" i="7"/>
  <c r="A21" i="7"/>
  <c r="M20" i="7"/>
  <c r="D20" i="7"/>
  <c r="A20" i="7"/>
  <c r="M19" i="7"/>
  <c r="D19" i="7"/>
  <c r="A19" i="7"/>
  <c r="M18" i="7"/>
  <c r="D18" i="7"/>
  <c r="A18" i="7"/>
  <c r="M17" i="7"/>
  <c r="D17" i="7"/>
  <c r="A17" i="7"/>
  <c r="M16" i="7"/>
  <c r="D16" i="7"/>
  <c r="A16" i="7"/>
  <c r="M15" i="7"/>
  <c r="D15" i="7"/>
  <c r="A15" i="7"/>
  <c r="M14" i="7"/>
  <c r="D14" i="7"/>
  <c r="A14" i="7"/>
  <c r="M13" i="7"/>
  <c r="D13" i="7"/>
  <c r="A13" i="7"/>
  <c r="M12" i="7"/>
  <c r="D12" i="7"/>
  <c r="A12" i="7"/>
  <c r="M11" i="7"/>
  <c r="D11" i="7"/>
  <c r="A11" i="7"/>
  <c r="M10" i="7"/>
  <c r="D10" i="7"/>
  <c r="A10" i="7"/>
  <c r="M9" i="7"/>
  <c r="A9" i="7"/>
  <c r="D9" i="7" s="1"/>
  <c r="M8" i="7"/>
  <c r="A8" i="7"/>
  <c r="M7" i="7"/>
  <c r="A7" i="7"/>
  <c r="D6" i="7" s="1"/>
  <c r="M6" i="7"/>
  <c r="A6" i="7"/>
  <c r="M5" i="7"/>
  <c r="A5" i="7"/>
  <c r="D4" i="7" s="1"/>
  <c r="M4" i="7"/>
  <c r="A4" i="7"/>
  <c r="M3" i="7"/>
  <c r="A3" i="7"/>
  <c r="D3" i="7" s="1"/>
  <c r="M2" i="7"/>
  <c r="D2" i="7"/>
  <c r="A2" i="7"/>
  <c r="C9" i="7"/>
  <c r="C7" i="1"/>
  <c r="C9" i="1"/>
  <c r="C11" i="9"/>
  <c r="C11" i="8"/>
  <c r="C9" i="9"/>
  <c r="C9" i="8"/>
  <c r="D71" i="9" l="1"/>
  <c r="D103" i="9"/>
  <c r="D71" i="7"/>
  <c r="D87" i="7"/>
  <c r="D95" i="7"/>
  <c r="D100" i="7"/>
  <c r="D118" i="8"/>
  <c r="D122" i="8"/>
  <c r="D125" i="7"/>
  <c r="D69" i="9"/>
  <c r="D77" i="9"/>
  <c r="D85" i="9"/>
  <c r="D89" i="9"/>
  <c r="D93" i="9"/>
  <c r="D97" i="9"/>
  <c r="D101" i="9"/>
  <c r="D106" i="9"/>
  <c r="D109" i="9"/>
  <c r="D85" i="7"/>
  <c r="D109" i="7"/>
  <c r="D68" i="8"/>
  <c r="D72" i="8"/>
  <c r="D84" i="8"/>
  <c r="D88" i="8"/>
  <c r="D118" i="9"/>
  <c r="D126" i="9"/>
  <c r="D74" i="7"/>
  <c r="D101" i="7"/>
  <c r="D105" i="7"/>
  <c r="D113" i="7"/>
  <c r="D67" i="7"/>
  <c r="D94" i="7"/>
  <c r="D98" i="7"/>
  <c r="D75" i="9"/>
  <c r="D91" i="9"/>
  <c r="D84" i="7"/>
  <c r="D89" i="7"/>
  <c r="D93" i="7"/>
  <c r="D119" i="7"/>
  <c r="D123" i="7"/>
  <c r="D127" i="7"/>
  <c r="D108" i="9"/>
  <c r="D127" i="9"/>
  <c r="D69" i="7"/>
  <c r="D73" i="7"/>
  <c r="D77" i="7"/>
  <c r="D81" i="7"/>
  <c r="D108" i="7"/>
  <c r="D67" i="8"/>
  <c r="D75" i="8"/>
  <c r="D95" i="8"/>
  <c r="D99" i="8"/>
  <c r="D113" i="9"/>
  <c r="D125" i="9"/>
  <c r="D128" i="9"/>
  <c r="D75" i="7"/>
  <c r="D121" i="7"/>
  <c r="D70" i="7"/>
  <c r="D92" i="7"/>
  <c r="D124" i="7"/>
  <c r="D66" i="8"/>
  <c r="D69" i="8"/>
  <c r="D77" i="8"/>
  <c r="D81" i="8"/>
  <c r="D85" i="8"/>
  <c r="D108" i="8"/>
  <c r="D112" i="8"/>
  <c r="D116" i="8"/>
  <c r="D120" i="8"/>
  <c r="D128" i="8"/>
  <c r="D74" i="9"/>
  <c r="D104" i="9"/>
  <c r="D116" i="9"/>
  <c r="D119" i="9"/>
  <c r="D82" i="7"/>
  <c r="D114" i="7"/>
  <c r="D76" i="7"/>
  <c r="D91" i="8"/>
  <c r="D121" i="9"/>
  <c r="D78" i="7"/>
  <c r="D103" i="7"/>
  <c r="D110" i="7"/>
  <c r="D79" i="7"/>
  <c r="D86" i="7"/>
  <c r="D90" i="7"/>
  <c r="D97" i="7"/>
  <c r="D111" i="7"/>
  <c r="D115" i="7"/>
  <c r="D118" i="7"/>
  <c r="D122" i="7"/>
  <c r="C4" i="9"/>
  <c r="D79" i="9"/>
  <c r="D116" i="7"/>
  <c r="D107" i="8"/>
  <c r="D115" i="8"/>
  <c r="D123" i="8"/>
  <c r="D126" i="8"/>
  <c r="D76" i="9"/>
  <c r="D115" i="9"/>
  <c r="D126" i="7"/>
  <c r="D81" i="9"/>
  <c r="D84" i="9"/>
  <c r="D92" i="9"/>
  <c r="D100" i="9"/>
  <c r="D72" i="7"/>
  <c r="D104" i="7"/>
  <c r="D112" i="7"/>
  <c r="D83" i="7"/>
  <c r="D91" i="7"/>
  <c r="D99" i="7"/>
  <c r="D107" i="7"/>
  <c r="D86" i="8"/>
  <c r="D96" i="8"/>
  <c r="D100" i="8"/>
  <c r="D80" i="7"/>
  <c r="D88" i="7"/>
  <c r="D96" i="7"/>
  <c r="D120" i="7"/>
  <c r="D128" i="7"/>
  <c r="C4" i="7"/>
  <c r="D73" i="8"/>
  <c r="D76" i="8"/>
  <c r="D80" i="8"/>
  <c r="D83" i="8"/>
  <c r="D90" i="8"/>
  <c r="D93" i="8"/>
  <c r="D68" i="9"/>
  <c r="D95" i="9"/>
  <c r="D99" i="9"/>
  <c r="D102" i="9"/>
  <c r="D111" i="9"/>
  <c r="D123" i="9"/>
  <c r="D129" i="7"/>
  <c r="C4" i="8"/>
  <c r="D124" i="8"/>
  <c r="D127" i="8"/>
  <c r="D78" i="9"/>
  <c r="D105" i="8"/>
  <c r="D109" i="8"/>
  <c r="D117" i="8"/>
  <c r="D83" i="9"/>
  <c r="D86" i="9"/>
  <c r="D124" i="9"/>
  <c r="D73" i="9"/>
  <c r="D107" i="9"/>
  <c r="D110" i="9"/>
  <c r="D117" i="9"/>
  <c r="D67" i="9"/>
  <c r="D70" i="9"/>
  <c r="D94" i="9"/>
  <c r="D89" i="8"/>
  <c r="D92" i="8"/>
  <c r="D49" i="9"/>
  <c r="D56" i="9"/>
  <c r="D120" i="9"/>
  <c r="D17" i="9"/>
  <c r="D41" i="9"/>
  <c r="D163" i="9"/>
  <c r="D162" i="9"/>
  <c r="D23" i="9"/>
  <c r="D58" i="9"/>
  <c r="D90" i="9"/>
  <c r="D122" i="9"/>
  <c r="D129" i="9"/>
  <c r="D245" i="9"/>
  <c r="D254" i="9"/>
  <c r="D255" i="9"/>
  <c r="D328" i="9"/>
  <c r="D327" i="9"/>
  <c r="D247" i="9"/>
  <c r="D246" i="9"/>
  <c r="D66" i="9"/>
  <c r="D98" i="9"/>
  <c r="D137" i="9"/>
  <c r="D147" i="9"/>
  <c r="D146" i="9"/>
  <c r="D340" i="9"/>
  <c r="D339" i="9"/>
  <c r="D10" i="9"/>
  <c r="D80" i="9"/>
  <c r="D87" i="9"/>
  <c r="D105" i="9"/>
  <c r="D112" i="9"/>
  <c r="D26" i="9"/>
  <c r="D72" i="9"/>
  <c r="D360" i="9"/>
  <c r="D359" i="9"/>
  <c r="D299" i="9"/>
  <c r="D34" i="9"/>
  <c r="D153" i="9"/>
  <c r="D5" i="9"/>
  <c r="D50" i="9"/>
  <c r="D82" i="9"/>
  <c r="D114" i="9"/>
  <c r="D173" i="9"/>
  <c r="D172" i="9"/>
  <c r="D315" i="9"/>
  <c r="D185" i="9"/>
  <c r="D186" i="9"/>
  <c r="D197" i="9"/>
  <c r="D235" i="9"/>
  <c r="D133" i="9"/>
  <c r="D437" i="9"/>
  <c r="D436" i="9"/>
  <c r="D377" i="9"/>
  <c r="D376" i="9"/>
  <c r="D261" i="9"/>
  <c r="D260" i="9"/>
  <c r="D285" i="9"/>
  <c r="D284" i="9"/>
  <c r="D332" i="9"/>
  <c r="D331" i="9"/>
  <c r="D356" i="9"/>
  <c r="D355" i="9"/>
  <c r="D344" i="9"/>
  <c r="D343" i="9"/>
  <c r="D180" i="9"/>
  <c r="D181" i="9"/>
  <c r="D288" i="9"/>
  <c r="D164" i="9"/>
  <c r="D265" i="9"/>
  <c r="D264" i="9"/>
  <c r="D336" i="9"/>
  <c r="D335" i="9"/>
  <c r="D281" i="9"/>
  <c r="D280" i="9"/>
  <c r="D383" i="9"/>
  <c r="D382" i="9"/>
  <c r="D385" i="9"/>
  <c r="D248" i="9"/>
  <c r="D308" i="9"/>
  <c r="D307" i="9"/>
  <c r="D312" i="9"/>
  <c r="D311" i="9"/>
  <c r="D489" i="9"/>
  <c r="D490" i="9"/>
  <c r="D409" i="9"/>
  <c r="D410" i="9"/>
  <c r="D323" i="9"/>
  <c r="D351" i="9"/>
  <c r="D370" i="9"/>
  <c r="D369" i="9"/>
  <c r="D375" i="9"/>
  <c r="D374" i="9"/>
  <c r="D413" i="9"/>
  <c r="D412" i="9"/>
  <c r="D443" i="9"/>
  <c r="D461" i="9"/>
  <c r="D460" i="9"/>
  <c r="D366" i="9"/>
  <c r="D406" i="9"/>
  <c r="D429" i="9"/>
  <c r="D428" i="9"/>
  <c r="D451" i="9"/>
  <c r="D425" i="9"/>
  <c r="D426" i="9"/>
  <c r="D434" i="9"/>
  <c r="D493" i="9"/>
  <c r="D492" i="9"/>
  <c r="D453" i="9"/>
  <c r="D452" i="9"/>
  <c r="D477" i="9"/>
  <c r="D476" i="9"/>
  <c r="D484" i="9"/>
  <c r="D444" i="9"/>
  <c r="D468" i="9"/>
  <c r="D505" i="9"/>
  <c r="D98" i="8"/>
  <c r="D97" i="8"/>
  <c r="D6" i="8"/>
  <c r="D55" i="8"/>
  <c r="D63" i="8"/>
  <c r="D71" i="8"/>
  <c r="D79" i="8"/>
  <c r="D87" i="8"/>
  <c r="D176" i="8"/>
  <c r="D175" i="8"/>
  <c r="D39" i="8"/>
  <c r="D41" i="8"/>
  <c r="D144" i="8"/>
  <c r="D143" i="8"/>
  <c r="D196" i="8"/>
  <c r="D195" i="8"/>
  <c r="D239" i="8"/>
  <c r="D238" i="8"/>
  <c r="D31" i="8"/>
  <c r="D138" i="8"/>
  <c r="D137" i="8"/>
  <c r="D183" i="8"/>
  <c r="D182" i="8"/>
  <c r="D23" i="8"/>
  <c r="D25" i="8"/>
  <c r="D104" i="8"/>
  <c r="D103" i="8"/>
  <c r="D129" i="8"/>
  <c r="D119" i="8"/>
  <c r="D121" i="8"/>
  <c r="D111" i="8"/>
  <c r="D113" i="8"/>
  <c r="D161" i="8"/>
  <c r="D211" i="8"/>
  <c r="D246" i="8"/>
  <c r="D358" i="8"/>
  <c r="D357" i="8"/>
  <c r="D190" i="8"/>
  <c r="D230" i="8"/>
  <c r="D293" i="8"/>
  <c r="D292" i="8"/>
  <c r="D510" i="8"/>
  <c r="D509" i="8"/>
  <c r="D263" i="8"/>
  <c r="D300" i="8"/>
  <c r="D364" i="8"/>
  <c r="D363" i="8"/>
  <c r="D271" i="8"/>
  <c r="D319" i="8"/>
  <c r="D374" i="8"/>
  <c r="D373" i="8"/>
  <c r="D380" i="8"/>
  <c r="D379" i="8"/>
  <c r="D325" i="8"/>
  <c r="D355" i="8"/>
  <c r="D502" i="8"/>
  <c r="D501" i="8"/>
  <c r="D371" i="8"/>
  <c r="D365" i="8"/>
  <c r="D461" i="8"/>
  <c r="D453" i="8"/>
  <c r="D485" i="8"/>
  <c r="D7" i="7"/>
  <c r="D5" i="7"/>
  <c r="D321" i="7"/>
  <c r="D322" i="7"/>
  <c r="D167" i="7"/>
  <c r="D168" i="7"/>
  <c r="D211" i="7"/>
  <c r="D319" i="7"/>
  <c r="D318" i="7"/>
  <c r="D254" i="7"/>
  <c r="D283" i="7"/>
  <c r="D8" i="7"/>
  <c r="D302" i="7"/>
  <c r="D251" i="7"/>
  <c r="D228" i="7"/>
  <c r="D231" i="7"/>
  <c r="D244" i="7"/>
  <c r="D247" i="7"/>
  <c r="D260" i="7"/>
  <c r="D263" i="7"/>
  <c r="D276" i="7"/>
  <c r="D279" i="7"/>
  <c r="D292" i="7"/>
  <c r="D295" i="7"/>
  <c r="D308" i="7"/>
  <c r="D311" i="7"/>
  <c r="D226" i="7"/>
  <c r="D242" i="7"/>
  <c r="D258" i="7"/>
  <c r="D274" i="7"/>
  <c r="D290" i="7"/>
  <c r="D306" i="7"/>
  <c r="D236" i="7"/>
  <c r="D239" i="7"/>
  <c r="D252" i="7"/>
  <c r="D255" i="7"/>
  <c r="D268" i="7"/>
  <c r="D271" i="7"/>
  <c r="D284" i="7"/>
  <c r="D287" i="7"/>
  <c r="D300" i="7"/>
  <c r="D303" i="7"/>
  <c r="D313" i="7"/>
  <c r="D230" i="7"/>
  <c r="D233" i="7"/>
  <c r="D249" i="7"/>
  <c r="D265" i="7"/>
  <c r="D281" i="7"/>
  <c r="D297" i="7"/>
  <c r="D203" i="7"/>
  <c r="D219" i="7"/>
  <c r="D227" i="7"/>
  <c r="D243" i="7"/>
  <c r="D259" i="7"/>
  <c r="D275" i="7"/>
  <c r="D291" i="7"/>
  <c r="D307" i="7"/>
  <c r="D171" i="7"/>
  <c r="D177" i="7"/>
  <c r="D181" i="7"/>
  <c r="D185" i="7"/>
  <c r="D189" i="7"/>
  <c r="D193" i="7"/>
  <c r="D197" i="7"/>
  <c r="D200" i="7"/>
  <c r="D208" i="7"/>
  <c r="D216" i="7"/>
  <c r="D175" i="7"/>
  <c r="D179" i="7"/>
  <c r="D183" i="7"/>
  <c r="D187" i="7"/>
  <c r="D191" i="7"/>
  <c r="D195" i="7"/>
  <c r="D204" i="7"/>
  <c r="D212" i="7"/>
  <c r="D220" i="7"/>
  <c r="D206" i="7"/>
  <c r="D214" i="7"/>
  <c r="D222" i="7"/>
  <c r="D449" i="7"/>
  <c r="D457" i="7"/>
  <c r="D465" i="7"/>
  <c r="D473" i="7"/>
  <c r="D481" i="7"/>
  <c r="D489" i="7"/>
  <c r="D497" i="7"/>
  <c r="D505" i="7"/>
  <c r="D433" i="7"/>
  <c r="D440" i="7"/>
  <c r="D446" i="7"/>
  <c r="D454" i="7"/>
  <c r="D462" i="7"/>
  <c r="D470" i="7"/>
  <c r="D478" i="7"/>
  <c r="D486" i="7"/>
  <c r="D494" i="7"/>
  <c r="D502" i="7"/>
  <c r="D430" i="7"/>
  <c r="D438" i="7"/>
  <c r="D512" i="7"/>
  <c r="D511" i="7"/>
  <c r="D435" i="7"/>
  <c r="D441" i="7"/>
  <c r="D444" i="7"/>
  <c r="D452" i="7"/>
  <c r="D460" i="7"/>
  <c r="D468" i="7"/>
  <c r="D476" i="7"/>
  <c r="D484" i="7"/>
  <c r="D492" i="7"/>
  <c r="D500" i="7"/>
  <c r="D508" i="7"/>
  <c r="I2" i="1"/>
  <c r="C11" i="1"/>
  <c r="C11" i="7"/>
  <c r="M511" i="1" l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A2" i="1" l="1"/>
  <c r="A3" i="1"/>
  <c r="A4" i="1"/>
  <c r="D4" i="1" s="1"/>
  <c r="A5" i="1"/>
  <c r="A6" i="1"/>
  <c r="A7" i="1"/>
  <c r="A8" i="1"/>
  <c r="A9" i="1"/>
  <c r="D9" i="1" s="1"/>
  <c r="A10" i="1"/>
  <c r="A11" i="1"/>
  <c r="D10" i="1" s="1"/>
  <c r="A12" i="1"/>
  <c r="D12" i="1" s="1"/>
  <c r="A13" i="1"/>
  <c r="A14" i="1"/>
  <c r="D14" i="1" s="1"/>
  <c r="A15" i="1"/>
  <c r="A16" i="1"/>
  <c r="A17" i="1"/>
  <c r="A18" i="1"/>
  <c r="A19" i="1"/>
  <c r="D18" i="1" s="1"/>
  <c r="A20" i="1"/>
  <c r="D20" i="1" s="1"/>
  <c r="A21" i="1"/>
  <c r="A22" i="1"/>
  <c r="D21" i="1" s="1"/>
  <c r="A23" i="1"/>
  <c r="A24" i="1"/>
  <c r="A25" i="1"/>
  <c r="D25" i="1" s="1"/>
  <c r="A26" i="1"/>
  <c r="A27" i="1"/>
  <c r="A28" i="1"/>
  <c r="D28" i="1" s="1"/>
  <c r="A29" i="1"/>
  <c r="A30" i="1"/>
  <c r="A31" i="1"/>
  <c r="A32" i="1"/>
  <c r="A33" i="1"/>
  <c r="D33" i="1" s="1"/>
  <c r="A34" i="1"/>
  <c r="A35" i="1"/>
  <c r="A36" i="1"/>
  <c r="D36" i="1" s="1"/>
  <c r="A37" i="1"/>
  <c r="A38" i="1"/>
  <c r="A39" i="1"/>
  <c r="A40" i="1"/>
  <c r="A41" i="1"/>
  <c r="D41" i="1" s="1"/>
  <c r="A42" i="1"/>
  <c r="A43" i="1"/>
  <c r="D42" i="1" s="1"/>
  <c r="A44" i="1"/>
  <c r="D44" i="1" s="1"/>
  <c r="A45" i="1"/>
  <c r="A46" i="1"/>
  <c r="D45" i="1" s="1"/>
  <c r="A47" i="1"/>
  <c r="A48" i="1"/>
  <c r="A49" i="1"/>
  <c r="D49" i="1" s="1"/>
  <c r="A50" i="1"/>
  <c r="A51" i="1"/>
  <c r="D50" i="1" s="1"/>
  <c r="A52" i="1"/>
  <c r="D52" i="1" s="1"/>
  <c r="A53" i="1"/>
  <c r="A54" i="1"/>
  <c r="D53" i="1" s="1"/>
  <c r="A55" i="1"/>
  <c r="A56" i="1"/>
  <c r="A57" i="1"/>
  <c r="A58" i="1"/>
  <c r="A59" i="1"/>
  <c r="A60" i="1"/>
  <c r="D60" i="1" s="1"/>
  <c r="A61" i="1"/>
  <c r="A62" i="1"/>
  <c r="D61" i="1" s="1"/>
  <c r="A63" i="1"/>
  <c r="A64" i="1"/>
  <c r="A65" i="1"/>
  <c r="D65" i="1" s="1"/>
  <c r="A66" i="1"/>
  <c r="A67" i="1"/>
  <c r="A68" i="1"/>
  <c r="A69" i="1"/>
  <c r="D69" i="1" s="1"/>
  <c r="A70" i="1"/>
  <c r="A71" i="1"/>
  <c r="A72" i="1"/>
  <c r="A73" i="1"/>
  <c r="A74" i="1"/>
  <c r="A75" i="1"/>
  <c r="A76" i="1"/>
  <c r="A77" i="1"/>
  <c r="A78" i="1"/>
  <c r="A79" i="1"/>
  <c r="A80" i="1"/>
  <c r="A81" i="1"/>
  <c r="D81" i="1" s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D97" i="1" s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D131" i="1" s="1"/>
  <c r="A133" i="1"/>
  <c r="A134" i="1"/>
  <c r="A135" i="1"/>
  <c r="A136" i="1"/>
  <c r="A137" i="1"/>
  <c r="A138" i="1"/>
  <c r="A139" i="1"/>
  <c r="D138" i="1" s="1"/>
  <c r="A140" i="1"/>
  <c r="D139" i="1" s="1"/>
  <c r="A141" i="1"/>
  <c r="A142" i="1"/>
  <c r="A143" i="1"/>
  <c r="A144" i="1"/>
  <c r="A145" i="1"/>
  <c r="A146" i="1"/>
  <c r="A147" i="1"/>
  <c r="A148" i="1"/>
  <c r="D147" i="1" s="1"/>
  <c r="A149" i="1"/>
  <c r="A150" i="1"/>
  <c r="A151" i="1"/>
  <c r="A152" i="1"/>
  <c r="A153" i="1"/>
  <c r="A154" i="1"/>
  <c r="A155" i="1"/>
  <c r="A156" i="1"/>
  <c r="D155" i="1" s="1"/>
  <c r="A157" i="1"/>
  <c r="A158" i="1"/>
  <c r="A159" i="1"/>
  <c r="A160" i="1"/>
  <c r="A161" i="1"/>
  <c r="A162" i="1"/>
  <c r="A163" i="1"/>
  <c r="A164" i="1"/>
  <c r="D163" i="1" s="1"/>
  <c r="A165" i="1"/>
  <c r="A166" i="1"/>
  <c r="A167" i="1"/>
  <c r="A168" i="1"/>
  <c r="A169" i="1"/>
  <c r="A170" i="1"/>
  <c r="A171" i="1"/>
  <c r="A172" i="1"/>
  <c r="D171" i="1" s="1"/>
  <c r="A173" i="1"/>
  <c r="A174" i="1"/>
  <c r="A175" i="1"/>
  <c r="A176" i="1"/>
  <c r="A177" i="1"/>
  <c r="A178" i="1"/>
  <c r="A179" i="1"/>
  <c r="A180" i="1"/>
  <c r="D179" i="1" s="1"/>
  <c r="A181" i="1"/>
  <c r="A182" i="1"/>
  <c r="A183" i="1"/>
  <c r="A184" i="1"/>
  <c r="A185" i="1"/>
  <c r="A186" i="1"/>
  <c r="A187" i="1"/>
  <c r="D186" i="1" s="1"/>
  <c r="A188" i="1"/>
  <c r="D187" i="1" s="1"/>
  <c r="A189" i="1"/>
  <c r="A190" i="1"/>
  <c r="A191" i="1"/>
  <c r="A192" i="1"/>
  <c r="A193" i="1"/>
  <c r="A194" i="1"/>
  <c r="A195" i="1"/>
  <c r="A196" i="1"/>
  <c r="D195" i="1" s="1"/>
  <c r="A197" i="1"/>
  <c r="A198" i="1"/>
  <c r="A199" i="1"/>
  <c r="A200" i="1"/>
  <c r="A201" i="1"/>
  <c r="A202" i="1"/>
  <c r="A203" i="1"/>
  <c r="D202" i="1" s="1"/>
  <c r="A204" i="1"/>
  <c r="D203" i="1" s="1"/>
  <c r="A205" i="1"/>
  <c r="A206" i="1"/>
  <c r="D205" i="1" s="1"/>
  <c r="A207" i="1"/>
  <c r="A208" i="1"/>
  <c r="D207" i="1" s="1"/>
  <c r="A209" i="1"/>
  <c r="A210" i="1"/>
  <c r="A211" i="1"/>
  <c r="A212" i="1"/>
  <c r="D211" i="1" s="1"/>
  <c r="A213" i="1"/>
  <c r="A214" i="1"/>
  <c r="D213" i="1" s="1"/>
  <c r="A215" i="1"/>
  <c r="A216" i="1"/>
  <c r="D215" i="1" s="1"/>
  <c r="A217" i="1"/>
  <c r="A218" i="1"/>
  <c r="A219" i="1"/>
  <c r="D218" i="1" s="1"/>
  <c r="A220" i="1"/>
  <c r="D219" i="1" s="1"/>
  <c r="A221" i="1"/>
  <c r="A222" i="1"/>
  <c r="D221" i="1" s="1"/>
  <c r="A223" i="1"/>
  <c r="A224" i="1"/>
  <c r="D223" i="1" s="1"/>
  <c r="A225" i="1"/>
  <c r="A226" i="1"/>
  <c r="A227" i="1"/>
  <c r="A228" i="1"/>
  <c r="D227" i="1" s="1"/>
  <c r="A229" i="1"/>
  <c r="A230" i="1"/>
  <c r="D229" i="1" s="1"/>
  <c r="A231" i="1"/>
  <c r="A232" i="1"/>
  <c r="D231" i="1" s="1"/>
  <c r="A233" i="1"/>
  <c r="A234" i="1"/>
  <c r="A235" i="1"/>
  <c r="D234" i="1" s="1"/>
  <c r="A236" i="1"/>
  <c r="D235" i="1" s="1"/>
  <c r="A237" i="1"/>
  <c r="A238" i="1"/>
  <c r="D237" i="1" s="1"/>
  <c r="A239" i="1"/>
  <c r="A240" i="1"/>
  <c r="D239" i="1" s="1"/>
  <c r="A241" i="1"/>
  <c r="A242" i="1"/>
  <c r="A243" i="1"/>
  <c r="A244" i="1"/>
  <c r="D243" i="1" s="1"/>
  <c r="A245" i="1"/>
  <c r="A246" i="1"/>
  <c r="D245" i="1" s="1"/>
  <c r="A247" i="1"/>
  <c r="A248" i="1"/>
  <c r="D247" i="1" s="1"/>
  <c r="A249" i="1"/>
  <c r="A250" i="1"/>
  <c r="A251" i="1"/>
  <c r="D250" i="1" s="1"/>
  <c r="A252" i="1"/>
  <c r="D251" i="1" s="1"/>
  <c r="A253" i="1"/>
  <c r="A254" i="1"/>
  <c r="D253" i="1" s="1"/>
  <c r="A255" i="1"/>
  <c r="A256" i="1"/>
  <c r="D255" i="1" s="1"/>
  <c r="A257" i="1"/>
  <c r="A258" i="1"/>
  <c r="A259" i="1"/>
  <c r="A260" i="1"/>
  <c r="D259" i="1" s="1"/>
  <c r="A261" i="1"/>
  <c r="A262" i="1"/>
  <c r="D261" i="1" s="1"/>
  <c r="A263" i="1"/>
  <c r="A264" i="1"/>
  <c r="D263" i="1" s="1"/>
  <c r="A265" i="1"/>
  <c r="A266" i="1"/>
  <c r="A267" i="1"/>
  <c r="D266" i="1" s="1"/>
  <c r="A268" i="1"/>
  <c r="D267" i="1" s="1"/>
  <c r="A269" i="1"/>
  <c r="A270" i="1"/>
  <c r="D269" i="1" s="1"/>
  <c r="A271" i="1"/>
  <c r="A272" i="1"/>
  <c r="D271" i="1" s="1"/>
  <c r="A273" i="1"/>
  <c r="A274" i="1"/>
  <c r="A275" i="1"/>
  <c r="A276" i="1"/>
  <c r="D275" i="1" s="1"/>
  <c r="A277" i="1"/>
  <c r="A278" i="1"/>
  <c r="D277" i="1" s="1"/>
  <c r="A279" i="1"/>
  <c r="A280" i="1"/>
  <c r="D279" i="1" s="1"/>
  <c r="A281" i="1"/>
  <c r="A282" i="1"/>
  <c r="A283" i="1"/>
  <c r="D282" i="1" s="1"/>
  <c r="A284" i="1"/>
  <c r="D283" i="1" s="1"/>
  <c r="A285" i="1"/>
  <c r="A286" i="1"/>
  <c r="D285" i="1" s="1"/>
  <c r="A287" i="1"/>
  <c r="A288" i="1"/>
  <c r="D287" i="1" s="1"/>
  <c r="A289" i="1"/>
  <c r="A290" i="1"/>
  <c r="A291" i="1"/>
  <c r="A292" i="1"/>
  <c r="D291" i="1" s="1"/>
  <c r="A293" i="1"/>
  <c r="A294" i="1"/>
  <c r="D293" i="1" s="1"/>
  <c r="A295" i="1"/>
  <c r="A296" i="1"/>
  <c r="D295" i="1" s="1"/>
  <c r="A297" i="1"/>
  <c r="A298" i="1"/>
  <c r="A299" i="1"/>
  <c r="D298" i="1" s="1"/>
  <c r="A300" i="1"/>
  <c r="D299" i="1" s="1"/>
  <c r="A301" i="1"/>
  <c r="A302" i="1"/>
  <c r="D301" i="1" s="1"/>
  <c r="A303" i="1"/>
  <c r="A304" i="1"/>
  <c r="D303" i="1" s="1"/>
  <c r="A305" i="1"/>
  <c r="A306" i="1"/>
  <c r="A307" i="1"/>
  <c r="A308" i="1"/>
  <c r="D307" i="1" s="1"/>
  <c r="A309" i="1"/>
  <c r="A310" i="1"/>
  <c r="D309" i="1" s="1"/>
  <c r="A311" i="1"/>
  <c r="A312" i="1"/>
  <c r="D311" i="1" s="1"/>
  <c r="A313" i="1"/>
  <c r="A314" i="1"/>
  <c r="A315" i="1"/>
  <c r="D314" i="1" s="1"/>
  <c r="A316" i="1"/>
  <c r="D315" i="1" s="1"/>
  <c r="A317" i="1"/>
  <c r="A318" i="1"/>
  <c r="D317" i="1" s="1"/>
  <c r="A319" i="1"/>
  <c r="A320" i="1"/>
  <c r="D319" i="1" s="1"/>
  <c r="A321" i="1"/>
  <c r="A322" i="1"/>
  <c r="A323" i="1"/>
  <c r="A324" i="1"/>
  <c r="D323" i="1" s="1"/>
  <c r="A325" i="1"/>
  <c r="A326" i="1"/>
  <c r="D325" i="1" s="1"/>
  <c r="A327" i="1"/>
  <c r="A328" i="1"/>
  <c r="D327" i="1" s="1"/>
  <c r="A329" i="1"/>
  <c r="A330" i="1"/>
  <c r="A331" i="1"/>
  <c r="D330" i="1" s="1"/>
  <c r="A332" i="1"/>
  <c r="D331" i="1" s="1"/>
  <c r="A333" i="1"/>
  <c r="A334" i="1"/>
  <c r="D333" i="1" s="1"/>
  <c r="A335" i="1"/>
  <c r="A336" i="1"/>
  <c r="D335" i="1" s="1"/>
  <c r="A337" i="1"/>
  <c r="A338" i="1"/>
  <c r="A339" i="1"/>
  <c r="A340" i="1"/>
  <c r="D339" i="1" s="1"/>
  <c r="A341" i="1"/>
  <c r="A342" i="1"/>
  <c r="D341" i="1" s="1"/>
  <c r="A343" i="1"/>
  <c r="A344" i="1"/>
  <c r="D343" i="1" s="1"/>
  <c r="A345" i="1"/>
  <c r="A346" i="1"/>
  <c r="A347" i="1"/>
  <c r="D346" i="1" s="1"/>
  <c r="A348" i="1"/>
  <c r="D347" i="1" s="1"/>
  <c r="A349" i="1"/>
  <c r="A350" i="1"/>
  <c r="D349" i="1" s="1"/>
  <c r="A351" i="1"/>
  <c r="A352" i="1"/>
  <c r="D351" i="1" s="1"/>
  <c r="A353" i="1"/>
  <c r="A354" i="1"/>
  <c r="A355" i="1"/>
  <c r="A356" i="1"/>
  <c r="D355" i="1" s="1"/>
  <c r="A357" i="1"/>
  <c r="A358" i="1"/>
  <c r="D357" i="1" s="1"/>
  <c r="A359" i="1"/>
  <c r="A360" i="1"/>
  <c r="D359" i="1" s="1"/>
  <c r="A361" i="1"/>
  <c r="A362" i="1"/>
  <c r="A363" i="1"/>
  <c r="D362" i="1" s="1"/>
  <c r="A364" i="1"/>
  <c r="D363" i="1" s="1"/>
  <c r="A365" i="1"/>
  <c r="A366" i="1"/>
  <c r="D365" i="1" s="1"/>
  <c r="A367" i="1"/>
  <c r="A368" i="1"/>
  <c r="D367" i="1" s="1"/>
  <c r="A369" i="1"/>
  <c r="A370" i="1"/>
  <c r="A371" i="1"/>
  <c r="A372" i="1"/>
  <c r="D371" i="1" s="1"/>
  <c r="A373" i="1"/>
  <c r="A374" i="1"/>
  <c r="D373" i="1" s="1"/>
  <c r="A375" i="1"/>
  <c r="A376" i="1"/>
  <c r="D375" i="1" s="1"/>
  <c r="A377" i="1"/>
  <c r="A378" i="1"/>
  <c r="A379" i="1"/>
  <c r="D378" i="1" s="1"/>
  <c r="A380" i="1"/>
  <c r="D379" i="1" s="1"/>
  <c r="A381" i="1"/>
  <c r="A382" i="1"/>
  <c r="D381" i="1" s="1"/>
  <c r="A383" i="1"/>
  <c r="A384" i="1"/>
  <c r="D383" i="1" s="1"/>
  <c r="A385" i="1"/>
  <c r="A386" i="1"/>
  <c r="A387" i="1"/>
  <c r="A388" i="1"/>
  <c r="D387" i="1" s="1"/>
  <c r="A389" i="1"/>
  <c r="A390" i="1"/>
  <c r="D389" i="1" s="1"/>
  <c r="A391" i="1"/>
  <c r="A392" i="1"/>
  <c r="D391" i="1" s="1"/>
  <c r="A393" i="1"/>
  <c r="A394" i="1"/>
  <c r="A395" i="1"/>
  <c r="D394" i="1" s="1"/>
  <c r="A396" i="1"/>
  <c r="D395" i="1" s="1"/>
  <c r="A397" i="1"/>
  <c r="A398" i="1"/>
  <c r="D397" i="1" s="1"/>
  <c r="A399" i="1"/>
  <c r="A400" i="1"/>
  <c r="D399" i="1" s="1"/>
  <c r="A401" i="1"/>
  <c r="A402" i="1"/>
  <c r="A403" i="1"/>
  <c r="A404" i="1"/>
  <c r="D403" i="1" s="1"/>
  <c r="A405" i="1"/>
  <c r="A406" i="1"/>
  <c r="D405" i="1" s="1"/>
  <c r="A407" i="1"/>
  <c r="A408" i="1"/>
  <c r="D407" i="1" s="1"/>
  <c r="A409" i="1"/>
  <c r="A410" i="1"/>
  <c r="A411" i="1"/>
  <c r="D410" i="1" s="1"/>
  <c r="A412" i="1"/>
  <c r="D411" i="1" s="1"/>
  <c r="A413" i="1"/>
  <c r="A414" i="1"/>
  <c r="D413" i="1" s="1"/>
  <c r="A415" i="1"/>
  <c r="A416" i="1"/>
  <c r="D415" i="1" s="1"/>
  <c r="A417" i="1"/>
  <c r="A418" i="1"/>
  <c r="A419" i="1"/>
  <c r="A420" i="1"/>
  <c r="D419" i="1" s="1"/>
  <c r="A421" i="1"/>
  <c r="A422" i="1"/>
  <c r="D421" i="1" s="1"/>
  <c r="A423" i="1"/>
  <c r="A424" i="1"/>
  <c r="D423" i="1" s="1"/>
  <c r="A425" i="1"/>
  <c r="A426" i="1"/>
  <c r="A427" i="1"/>
  <c r="D426" i="1" s="1"/>
  <c r="A428" i="1"/>
  <c r="D427" i="1" s="1"/>
  <c r="A429" i="1"/>
  <c r="A430" i="1"/>
  <c r="D429" i="1" s="1"/>
  <c r="A431" i="1"/>
  <c r="A432" i="1"/>
  <c r="D431" i="1" s="1"/>
  <c r="A433" i="1"/>
  <c r="A434" i="1"/>
  <c r="A435" i="1"/>
  <c r="A436" i="1"/>
  <c r="D435" i="1" s="1"/>
  <c r="A437" i="1"/>
  <c r="A438" i="1"/>
  <c r="D437" i="1" s="1"/>
  <c r="A439" i="1"/>
  <c r="A440" i="1"/>
  <c r="D439" i="1" s="1"/>
  <c r="A441" i="1"/>
  <c r="A442" i="1"/>
  <c r="A443" i="1"/>
  <c r="D442" i="1" s="1"/>
  <c r="A444" i="1"/>
  <c r="D443" i="1" s="1"/>
  <c r="A445" i="1"/>
  <c r="A446" i="1"/>
  <c r="D445" i="1" s="1"/>
  <c r="A447" i="1"/>
  <c r="A448" i="1"/>
  <c r="D447" i="1" s="1"/>
  <c r="A449" i="1"/>
  <c r="A450" i="1"/>
  <c r="A451" i="1"/>
  <c r="A452" i="1"/>
  <c r="D451" i="1" s="1"/>
  <c r="A453" i="1"/>
  <c r="A454" i="1"/>
  <c r="D453" i="1" s="1"/>
  <c r="A455" i="1"/>
  <c r="A456" i="1"/>
  <c r="D455" i="1" s="1"/>
  <c r="A457" i="1"/>
  <c r="A458" i="1"/>
  <c r="A459" i="1"/>
  <c r="D458" i="1" s="1"/>
  <c r="A460" i="1"/>
  <c r="D459" i="1" s="1"/>
  <c r="A461" i="1"/>
  <c r="A462" i="1"/>
  <c r="D461" i="1" s="1"/>
  <c r="A463" i="1"/>
  <c r="A464" i="1"/>
  <c r="D463" i="1" s="1"/>
  <c r="A465" i="1"/>
  <c r="A466" i="1"/>
  <c r="A467" i="1"/>
  <c r="A468" i="1"/>
  <c r="D467" i="1" s="1"/>
  <c r="A469" i="1"/>
  <c r="A470" i="1"/>
  <c r="D469" i="1" s="1"/>
  <c r="A471" i="1"/>
  <c r="A472" i="1"/>
  <c r="D471" i="1" s="1"/>
  <c r="A473" i="1"/>
  <c r="A474" i="1"/>
  <c r="A475" i="1"/>
  <c r="D474" i="1" s="1"/>
  <c r="A476" i="1"/>
  <c r="D475" i="1" s="1"/>
  <c r="A477" i="1"/>
  <c r="A478" i="1"/>
  <c r="D477" i="1" s="1"/>
  <c r="A479" i="1"/>
  <c r="A480" i="1"/>
  <c r="D479" i="1" s="1"/>
  <c r="A481" i="1"/>
  <c r="A482" i="1"/>
  <c r="A483" i="1"/>
  <c r="A484" i="1"/>
  <c r="D483" i="1" s="1"/>
  <c r="A485" i="1"/>
  <c r="A486" i="1"/>
  <c r="D485" i="1" s="1"/>
  <c r="A487" i="1"/>
  <c r="A488" i="1"/>
  <c r="D487" i="1" s="1"/>
  <c r="A489" i="1"/>
  <c r="A490" i="1"/>
  <c r="A491" i="1"/>
  <c r="D490" i="1" s="1"/>
  <c r="A492" i="1"/>
  <c r="D491" i="1" s="1"/>
  <c r="A493" i="1"/>
  <c r="A494" i="1"/>
  <c r="A495" i="1"/>
  <c r="A496" i="1"/>
  <c r="D495" i="1" s="1"/>
  <c r="A497" i="1"/>
  <c r="D496" i="1" s="1"/>
  <c r="A498" i="1"/>
  <c r="A499" i="1"/>
  <c r="D498" i="1" s="1"/>
  <c r="A500" i="1"/>
  <c r="D499" i="1" s="1"/>
  <c r="A501" i="1"/>
  <c r="A502" i="1"/>
  <c r="A503" i="1"/>
  <c r="A504" i="1"/>
  <c r="D503" i="1" s="1"/>
  <c r="A505" i="1"/>
  <c r="A506" i="1"/>
  <c r="A507" i="1"/>
  <c r="A508" i="1"/>
  <c r="D507" i="1" s="1"/>
  <c r="A509" i="1"/>
  <c r="A510" i="1"/>
  <c r="D509" i="1" s="1"/>
  <c r="A511" i="1"/>
  <c r="A512" i="1"/>
  <c r="D511" i="1" s="1"/>
  <c r="I61" i="1"/>
  <c r="D106" i="1"/>
  <c r="D132" i="1"/>
  <c r="D154" i="1"/>
  <c r="D170" i="1"/>
  <c r="D196" i="1"/>
  <c r="D210" i="1"/>
  <c r="D226" i="1"/>
  <c r="D242" i="1"/>
  <c r="D246" i="1"/>
  <c r="D258" i="1"/>
  <c r="D262" i="1"/>
  <c r="D274" i="1"/>
  <c r="D290" i="1"/>
  <c r="D306" i="1"/>
  <c r="D310" i="1"/>
  <c r="D322" i="1"/>
  <c r="D326" i="1"/>
  <c r="D338" i="1"/>
  <c r="D354" i="1"/>
  <c r="D370" i="1"/>
  <c r="D374" i="1"/>
  <c r="D386" i="1"/>
  <c r="D390" i="1"/>
  <c r="D402" i="1"/>
  <c r="D418" i="1"/>
  <c r="D434" i="1"/>
  <c r="D438" i="1"/>
  <c r="D450" i="1"/>
  <c r="D454" i="1"/>
  <c r="D466" i="1"/>
  <c r="D482" i="1"/>
  <c r="D493" i="1"/>
  <c r="D501" i="1"/>
  <c r="D506" i="1"/>
  <c r="D2" i="1"/>
  <c r="D5" i="1"/>
  <c r="D13" i="1"/>
  <c r="D15" i="1"/>
  <c r="D17" i="1"/>
  <c r="D26" i="1"/>
  <c r="D29" i="1"/>
  <c r="D34" i="1"/>
  <c r="D37" i="1"/>
  <c r="D46" i="1"/>
  <c r="D54" i="1"/>
  <c r="D57" i="1"/>
  <c r="D58" i="1"/>
  <c r="D66" i="1"/>
  <c r="D74" i="1"/>
  <c r="D82" i="1"/>
  <c r="D90" i="1"/>
  <c r="D98" i="1"/>
  <c r="D77" i="1" l="1"/>
  <c r="D122" i="1"/>
  <c r="D93" i="1"/>
  <c r="D85" i="1"/>
  <c r="D123" i="1"/>
  <c r="D115" i="1"/>
  <c r="D107" i="1"/>
  <c r="D99" i="1"/>
  <c r="D92" i="1"/>
  <c r="D84" i="1"/>
  <c r="D76" i="1"/>
  <c r="D68" i="1"/>
  <c r="D200" i="1"/>
  <c r="D192" i="1"/>
  <c r="D184" i="1"/>
  <c r="D176" i="1"/>
  <c r="D168" i="1"/>
  <c r="D160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D175" i="1"/>
  <c r="D462" i="1"/>
  <c r="D446" i="1"/>
  <c r="D430" i="1"/>
  <c r="D414" i="1"/>
  <c r="D398" i="1"/>
  <c r="D382" i="1"/>
  <c r="D366" i="1"/>
  <c r="D350" i="1"/>
  <c r="D334" i="1"/>
  <c r="D318" i="1"/>
  <c r="D302" i="1"/>
  <c r="D286" i="1"/>
  <c r="D270" i="1"/>
  <c r="D254" i="1"/>
  <c r="D238" i="1"/>
  <c r="D222" i="1"/>
  <c r="D206" i="1"/>
  <c r="D86" i="1"/>
  <c r="D70" i="1"/>
  <c r="D62" i="1"/>
  <c r="D38" i="1"/>
  <c r="D30" i="1"/>
  <c r="D6" i="1"/>
  <c r="D47" i="1"/>
  <c r="D358" i="1"/>
  <c r="D422" i="1"/>
  <c r="D294" i="1"/>
  <c r="D230" i="1"/>
  <c r="D22" i="1"/>
  <c r="D111" i="1"/>
  <c r="D406" i="1"/>
  <c r="D342" i="1"/>
  <c r="D278" i="1"/>
  <c r="D214" i="1"/>
  <c r="D505" i="1"/>
  <c r="D497" i="1"/>
  <c r="D489" i="1"/>
  <c r="D481" i="1"/>
  <c r="D473" i="1"/>
  <c r="D465" i="1"/>
  <c r="D457" i="1"/>
  <c r="D449" i="1"/>
  <c r="D441" i="1"/>
  <c r="D433" i="1"/>
  <c r="D425" i="1"/>
  <c r="D417" i="1"/>
  <c r="D409" i="1"/>
  <c r="D401" i="1"/>
  <c r="D393" i="1"/>
  <c r="D385" i="1"/>
  <c r="D377" i="1"/>
  <c r="D369" i="1"/>
  <c r="D361" i="1"/>
  <c r="D353" i="1"/>
  <c r="D345" i="1"/>
  <c r="D337" i="1"/>
  <c r="D329" i="1"/>
  <c r="D321" i="1"/>
  <c r="D313" i="1"/>
  <c r="D305" i="1"/>
  <c r="D297" i="1"/>
  <c r="D289" i="1"/>
  <c r="D281" i="1"/>
  <c r="D273" i="1"/>
  <c r="D265" i="1"/>
  <c r="D257" i="1"/>
  <c r="D249" i="1"/>
  <c r="D241" i="1"/>
  <c r="D233" i="1"/>
  <c r="D225" i="1"/>
  <c r="D217" i="1"/>
  <c r="D209" i="1"/>
  <c r="D201" i="1"/>
  <c r="D193" i="1"/>
  <c r="D185" i="1"/>
  <c r="D177" i="1"/>
  <c r="D169" i="1"/>
  <c r="D161" i="1"/>
  <c r="D153" i="1"/>
  <c r="D145" i="1"/>
  <c r="D137" i="1"/>
  <c r="D129" i="1"/>
  <c r="D121" i="1"/>
  <c r="D113" i="1"/>
  <c r="D105" i="1"/>
  <c r="D89" i="1"/>
  <c r="D73" i="1"/>
  <c r="I118" i="1"/>
  <c r="I309" i="1"/>
  <c r="I213" i="1"/>
  <c r="I473" i="1"/>
  <c r="I402" i="1"/>
  <c r="I5" i="1"/>
  <c r="I458" i="1"/>
  <c r="I373" i="1"/>
  <c r="I289" i="1"/>
  <c r="I194" i="1"/>
  <c r="I81" i="1"/>
  <c r="I487" i="1"/>
  <c r="I415" i="1"/>
  <c r="I345" i="1"/>
  <c r="I232" i="1"/>
  <c r="I138" i="1"/>
  <c r="I42" i="1"/>
  <c r="I430" i="1"/>
  <c r="I359" i="1"/>
  <c r="I269" i="1"/>
  <c r="I156" i="1"/>
  <c r="I24" i="1"/>
  <c r="I501" i="1"/>
  <c r="I445" i="1"/>
  <c r="I387" i="1"/>
  <c r="I326" i="1"/>
  <c r="I252" i="1"/>
  <c r="I176" i="1"/>
  <c r="I98" i="1"/>
  <c r="D71" i="1"/>
  <c r="D39" i="1"/>
  <c r="D7" i="1"/>
  <c r="D480" i="1"/>
  <c r="D191" i="1"/>
  <c r="D148" i="1"/>
  <c r="D95" i="1"/>
  <c r="D79" i="1"/>
  <c r="D63" i="1"/>
  <c r="D31" i="1"/>
  <c r="D143" i="1"/>
  <c r="D55" i="1"/>
  <c r="D23" i="1"/>
  <c r="D512" i="1"/>
  <c r="D180" i="1"/>
  <c r="D159" i="1"/>
  <c r="D116" i="1"/>
  <c r="D87" i="1"/>
  <c r="D127" i="1"/>
  <c r="D164" i="1"/>
  <c r="D100" i="1"/>
  <c r="D510" i="1"/>
  <c r="D502" i="1"/>
  <c r="D494" i="1"/>
  <c r="D486" i="1"/>
  <c r="D478" i="1"/>
  <c r="D470" i="1"/>
  <c r="D94" i="1"/>
  <c r="D78" i="1"/>
  <c r="I8" i="1"/>
  <c r="I16" i="1"/>
  <c r="I22" i="1"/>
  <c r="I29" i="1"/>
  <c r="I37" i="1"/>
  <c r="I44" i="1"/>
  <c r="I50" i="1"/>
  <c r="I58" i="1"/>
  <c r="I65" i="1"/>
  <c r="I72" i="1"/>
  <c r="I80" i="1"/>
  <c r="I86" i="1"/>
  <c r="I93" i="1"/>
  <c r="I101" i="1"/>
  <c r="I108" i="1"/>
  <c r="I114" i="1"/>
  <c r="I122" i="1"/>
  <c r="I129" i="1"/>
  <c r="I136" i="1"/>
  <c r="I144" i="1"/>
  <c r="I150" i="1"/>
  <c r="I157" i="1"/>
  <c r="I165" i="1"/>
  <c r="I172" i="1"/>
  <c r="I178" i="1"/>
  <c r="I186" i="1"/>
  <c r="I193" i="1"/>
  <c r="I200" i="1"/>
  <c r="I208" i="1"/>
  <c r="I214" i="1"/>
  <c r="I221" i="1"/>
  <c r="I229" i="1"/>
  <c r="I236" i="1"/>
  <c r="I242" i="1"/>
  <c r="I250" i="1"/>
  <c r="I257" i="1"/>
  <c r="I264" i="1"/>
  <c r="I272" i="1"/>
  <c r="I278" i="1"/>
  <c r="I285" i="1"/>
  <c r="I293" i="1"/>
  <c r="I300" i="1"/>
  <c r="I306" i="1"/>
  <c r="I314" i="1"/>
  <c r="I321" i="1"/>
  <c r="I328" i="1"/>
  <c r="I336" i="1"/>
  <c r="I342" i="1"/>
  <c r="I347" i="1"/>
  <c r="I353" i="1"/>
  <c r="I358" i="1"/>
  <c r="I363" i="1"/>
  <c r="I369" i="1"/>
  <c r="I374" i="1"/>
  <c r="I379" i="1"/>
  <c r="I385" i="1"/>
  <c r="I390" i="1"/>
  <c r="I395" i="1"/>
  <c r="I401" i="1"/>
  <c r="I406" i="1"/>
  <c r="I411" i="1"/>
  <c r="I417" i="1"/>
  <c r="I422" i="1"/>
  <c r="I427" i="1"/>
  <c r="I433" i="1"/>
  <c r="I438" i="1"/>
  <c r="I443" i="1"/>
  <c r="I449" i="1"/>
  <c r="I454" i="1"/>
  <c r="I459" i="1"/>
  <c r="I465" i="1"/>
  <c r="I470" i="1"/>
  <c r="I475" i="1"/>
  <c r="I481" i="1"/>
  <c r="I486" i="1"/>
  <c r="I491" i="1"/>
  <c r="I497" i="1"/>
  <c r="I502" i="1"/>
  <c r="I507" i="1"/>
  <c r="I10" i="1"/>
  <c r="I18" i="1"/>
  <c r="I28" i="1"/>
  <c r="I38" i="1"/>
  <c r="I48" i="1"/>
  <c r="I56" i="1"/>
  <c r="I66" i="1"/>
  <c r="I76" i="1"/>
  <c r="I85" i="1"/>
  <c r="I96" i="1"/>
  <c r="I104" i="1"/>
  <c r="I113" i="1"/>
  <c r="I124" i="1"/>
  <c r="I133" i="1"/>
  <c r="I141" i="1"/>
  <c r="I152" i="1"/>
  <c r="I161" i="1"/>
  <c r="I170" i="1"/>
  <c r="I181" i="1"/>
  <c r="I189" i="1"/>
  <c r="I198" i="1"/>
  <c r="I209" i="1"/>
  <c r="I218" i="1"/>
  <c r="I226" i="1"/>
  <c r="I237" i="1"/>
  <c r="I246" i="1"/>
  <c r="I256" i="1"/>
  <c r="I266" i="1"/>
  <c r="I274" i="1"/>
  <c r="I284" i="1"/>
  <c r="I294" i="1"/>
  <c r="I304" i="1"/>
  <c r="I312" i="1"/>
  <c r="I322" i="1"/>
  <c r="I332" i="1"/>
  <c r="I341" i="1"/>
  <c r="I349" i="1"/>
  <c r="I355" i="1"/>
  <c r="I362" i="1"/>
  <c r="I370" i="1"/>
  <c r="I377" i="1"/>
  <c r="I383" i="1"/>
  <c r="I391" i="1"/>
  <c r="I398" i="1"/>
  <c r="I405" i="1"/>
  <c r="I413" i="1"/>
  <c r="I419" i="1"/>
  <c r="I426" i="1"/>
  <c r="I434" i="1"/>
  <c r="I441" i="1"/>
  <c r="I447" i="1"/>
  <c r="I455" i="1"/>
  <c r="I462" i="1"/>
  <c r="I469" i="1"/>
  <c r="I477" i="1"/>
  <c r="I483" i="1"/>
  <c r="I490" i="1"/>
  <c r="I498" i="1"/>
  <c r="I505" i="1"/>
  <c r="I511" i="1"/>
  <c r="I6" i="1"/>
  <c r="I17" i="1"/>
  <c r="I26" i="1"/>
  <c r="I34" i="1"/>
  <c r="I45" i="1"/>
  <c r="I54" i="1"/>
  <c r="I64" i="1"/>
  <c r="I74" i="1"/>
  <c r="I82" i="1"/>
  <c r="I92" i="1"/>
  <c r="I102" i="1"/>
  <c r="I112" i="1"/>
  <c r="I120" i="1"/>
  <c r="I130" i="1"/>
  <c r="I140" i="1"/>
  <c r="I149" i="1"/>
  <c r="I160" i="1"/>
  <c r="I168" i="1"/>
  <c r="I177" i="1"/>
  <c r="I188" i="1"/>
  <c r="I197" i="1"/>
  <c r="I205" i="1"/>
  <c r="I216" i="1"/>
  <c r="I225" i="1"/>
  <c r="I234" i="1"/>
  <c r="I245" i="1"/>
  <c r="I253" i="1"/>
  <c r="I262" i="1"/>
  <c r="I273" i="1"/>
  <c r="I282" i="1"/>
  <c r="I290" i="1"/>
  <c r="I301" i="1"/>
  <c r="I310" i="1"/>
  <c r="I320" i="1"/>
  <c r="I330" i="1"/>
  <c r="I338" i="1"/>
  <c r="I346" i="1"/>
  <c r="I354" i="1"/>
  <c r="I361" i="1"/>
  <c r="I367" i="1"/>
  <c r="I375" i="1"/>
  <c r="I382" i="1"/>
  <c r="I389" i="1"/>
  <c r="I397" i="1"/>
  <c r="I403" i="1"/>
  <c r="I410" i="1"/>
  <c r="I418" i="1"/>
  <c r="I425" i="1"/>
  <c r="I431" i="1"/>
  <c r="I439" i="1"/>
  <c r="I446" i="1"/>
  <c r="I453" i="1"/>
  <c r="I461" i="1"/>
  <c r="I467" i="1"/>
  <c r="I474" i="1"/>
  <c r="I482" i="1"/>
  <c r="I489" i="1"/>
  <c r="I495" i="1"/>
  <c r="I503" i="1"/>
  <c r="I510" i="1"/>
  <c r="I506" i="1"/>
  <c r="I493" i="1"/>
  <c r="I478" i="1"/>
  <c r="I463" i="1"/>
  <c r="I450" i="1"/>
  <c r="I435" i="1"/>
  <c r="I421" i="1"/>
  <c r="I407" i="1"/>
  <c r="I393" i="1"/>
  <c r="I378" i="1"/>
  <c r="I365" i="1"/>
  <c r="I350" i="1"/>
  <c r="I333" i="1"/>
  <c r="I316" i="1"/>
  <c r="I296" i="1"/>
  <c r="I277" i="1"/>
  <c r="I258" i="1"/>
  <c r="I240" i="1"/>
  <c r="I220" i="1"/>
  <c r="I202" i="1"/>
  <c r="I182" i="1"/>
  <c r="I162" i="1"/>
  <c r="I145" i="1"/>
  <c r="I125" i="1"/>
  <c r="I106" i="1"/>
  <c r="I88" i="1"/>
  <c r="I69" i="1"/>
  <c r="I49" i="1"/>
  <c r="I32" i="1"/>
  <c r="I12" i="1"/>
  <c r="I499" i="1"/>
  <c r="I485" i="1"/>
  <c r="I471" i="1"/>
  <c r="I457" i="1"/>
  <c r="I442" i="1"/>
  <c r="I429" i="1"/>
  <c r="I414" i="1"/>
  <c r="I399" i="1"/>
  <c r="I386" i="1"/>
  <c r="I371" i="1"/>
  <c r="I357" i="1"/>
  <c r="I343" i="1"/>
  <c r="I325" i="1"/>
  <c r="I305" i="1"/>
  <c r="I288" i="1"/>
  <c r="I268" i="1"/>
  <c r="I248" i="1"/>
  <c r="I230" i="1"/>
  <c r="I210" i="1"/>
  <c r="I192" i="1"/>
  <c r="I173" i="1"/>
  <c r="I154" i="1"/>
  <c r="I134" i="1"/>
  <c r="I117" i="1"/>
  <c r="I97" i="1"/>
  <c r="I77" i="1"/>
  <c r="I60" i="1"/>
  <c r="I40" i="1"/>
  <c r="I21" i="1"/>
  <c r="I509" i="1"/>
  <c r="I494" i="1"/>
  <c r="I479" i="1"/>
  <c r="I466" i="1"/>
  <c r="I451" i="1"/>
  <c r="I437" i="1"/>
  <c r="I423" i="1"/>
  <c r="I409" i="1"/>
  <c r="I394" i="1"/>
  <c r="I381" i="1"/>
  <c r="I366" i="1"/>
  <c r="I351" i="1"/>
  <c r="I337" i="1"/>
  <c r="I317" i="1"/>
  <c r="I298" i="1"/>
  <c r="I280" i="1"/>
  <c r="I261" i="1"/>
  <c r="I241" i="1"/>
  <c r="I224" i="1"/>
  <c r="I204" i="1"/>
  <c r="I184" i="1"/>
  <c r="I166" i="1"/>
  <c r="I146" i="1"/>
  <c r="I128" i="1"/>
  <c r="I109" i="1"/>
  <c r="I90" i="1"/>
  <c r="I70" i="1"/>
  <c r="I53" i="1"/>
  <c r="I33" i="1"/>
  <c r="I13" i="1"/>
  <c r="I4" i="1"/>
  <c r="D504" i="1"/>
  <c r="D488" i="1"/>
  <c r="D472" i="1"/>
  <c r="C4" i="1"/>
  <c r="D197" i="1"/>
  <c r="D198" i="1"/>
  <c r="D189" i="1"/>
  <c r="D190" i="1"/>
  <c r="D181" i="1"/>
  <c r="D182" i="1"/>
  <c r="D173" i="1"/>
  <c r="D174" i="1"/>
  <c r="D165" i="1"/>
  <c r="D166" i="1"/>
  <c r="D157" i="1"/>
  <c r="D158" i="1"/>
  <c r="D149" i="1"/>
  <c r="D150" i="1"/>
  <c r="D141" i="1"/>
  <c r="D142" i="1"/>
  <c r="D133" i="1"/>
  <c r="D134" i="1"/>
  <c r="D125" i="1"/>
  <c r="D126" i="1"/>
  <c r="D117" i="1"/>
  <c r="D118" i="1"/>
  <c r="D109" i="1"/>
  <c r="D110" i="1"/>
  <c r="D101" i="1"/>
  <c r="D102" i="1"/>
  <c r="D83" i="1"/>
  <c r="D67" i="1"/>
  <c r="D51" i="1"/>
  <c r="D35" i="1"/>
  <c r="D19" i="1"/>
  <c r="D3" i="1"/>
  <c r="D508" i="1"/>
  <c r="D492" i="1"/>
  <c r="D476" i="1"/>
  <c r="D464" i="1"/>
  <c r="D456" i="1"/>
  <c r="D448" i="1"/>
  <c r="D440" i="1"/>
  <c r="D432" i="1"/>
  <c r="D424" i="1"/>
  <c r="D416" i="1"/>
  <c r="D408" i="1"/>
  <c r="D400" i="1"/>
  <c r="D392" i="1"/>
  <c r="D384" i="1"/>
  <c r="D376" i="1"/>
  <c r="D368" i="1"/>
  <c r="D360" i="1"/>
  <c r="D352" i="1"/>
  <c r="D344" i="1"/>
  <c r="D336" i="1"/>
  <c r="D328" i="1"/>
  <c r="D320" i="1"/>
  <c r="D312" i="1"/>
  <c r="D304" i="1"/>
  <c r="D296" i="1"/>
  <c r="D288" i="1"/>
  <c r="D280" i="1"/>
  <c r="D272" i="1"/>
  <c r="D264" i="1"/>
  <c r="D256" i="1"/>
  <c r="D248" i="1"/>
  <c r="D240" i="1"/>
  <c r="D232" i="1"/>
  <c r="D224" i="1"/>
  <c r="D216" i="1"/>
  <c r="D208" i="1"/>
  <c r="D199" i="1"/>
  <c r="D188" i="1"/>
  <c r="D178" i="1"/>
  <c r="D167" i="1"/>
  <c r="D156" i="1"/>
  <c r="D146" i="1"/>
  <c r="D135" i="1"/>
  <c r="D124" i="1"/>
  <c r="D114" i="1"/>
  <c r="D103" i="1"/>
  <c r="D91" i="1"/>
  <c r="D75" i="1"/>
  <c r="D59" i="1"/>
  <c r="D43" i="1"/>
  <c r="D27" i="1"/>
  <c r="D11" i="1"/>
  <c r="D500" i="1"/>
  <c r="D484" i="1"/>
  <c r="D468" i="1"/>
  <c r="D460" i="1"/>
  <c r="D452" i="1"/>
  <c r="D444" i="1"/>
  <c r="D436" i="1"/>
  <c r="D428" i="1"/>
  <c r="D420" i="1"/>
  <c r="D412" i="1"/>
  <c r="D404" i="1"/>
  <c r="D396" i="1"/>
  <c r="D388" i="1"/>
  <c r="D380" i="1"/>
  <c r="D372" i="1"/>
  <c r="D364" i="1"/>
  <c r="D356" i="1"/>
  <c r="D348" i="1"/>
  <c r="D340" i="1"/>
  <c r="D332" i="1"/>
  <c r="D324" i="1"/>
  <c r="D316" i="1"/>
  <c r="D308" i="1"/>
  <c r="D300" i="1"/>
  <c r="D292" i="1"/>
  <c r="D284" i="1"/>
  <c r="D276" i="1"/>
  <c r="D268" i="1"/>
  <c r="D260" i="1"/>
  <c r="D252" i="1"/>
  <c r="D244" i="1"/>
  <c r="D236" i="1"/>
  <c r="D228" i="1"/>
  <c r="D220" i="1"/>
  <c r="D212" i="1"/>
  <c r="D204" i="1"/>
  <c r="D194" i="1"/>
  <c r="D183" i="1"/>
  <c r="D172" i="1"/>
  <c r="D162" i="1"/>
  <c r="D151" i="1"/>
  <c r="D140" i="1"/>
  <c r="D130" i="1"/>
  <c r="D119" i="1"/>
  <c r="D108" i="1"/>
  <c r="I508" i="1"/>
  <c r="I504" i="1"/>
  <c r="I500" i="1"/>
  <c r="I496" i="1"/>
  <c r="I492" i="1"/>
  <c r="I488" i="1"/>
  <c r="I484" i="1"/>
  <c r="I480" i="1"/>
  <c r="I476" i="1"/>
  <c r="I472" i="1"/>
  <c r="I468" i="1"/>
  <c r="I464" i="1"/>
  <c r="I460" i="1"/>
  <c r="I456" i="1"/>
  <c r="I452" i="1"/>
  <c r="I448" i="1"/>
  <c r="I444" i="1"/>
  <c r="I440" i="1"/>
  <c r="I436" i="1"/>
  <c r="I432" i="1"/>
  <c r="I428" i="1"/>
  <c r="I424" i="1"/>
  <c r="I420" i="1"/>
  <c r="I41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40" i="1"/>
  <c r="I334" i="1"/>
  <c r="I329" i="1"/>
  <c r="I324" i="1"/>
  <c r="I318" i="1"/>
  <c r="I313" i="1"/>
  <c r="I308" i="1"/>
  <c r="I302" i="1"/>
  <c r="I297" i="1"/>
  <c r="I292" i="1"/>
  <c r="I286" i="1"/>
  <c r="I281" i="1"/>
  <c r="I276" i="1"/>
  <c r="I270" i="1"/>
  <c r="I265" i="1"/>
  <c r="I260" i="1"/>
  <c r="I254" i="1"/>
  <c r="I249" i="1"/>
  <c r="I244" i="1"/>
  <c r="I238" i="1"/>
  <c r="I233" i="1"/>
  <c r="I228" i="1"/>
  <c r="I222" i="1"/>
  <c r="I217" i="1"/>
  <c r="I212" i="1"/>
  <c r="I206" i="1"/>
  <c r="I201" i="1"/>
  <c r="I196" i="1"/>
  <c r="I190" i="1"/>
  <c r="I185" i="1"/>
  <c r="I180" i="1"/>
  <c r="I174" i="1"/>
  <c r="I169" i="1"/>
  <c r="I164" i="1"/>
  <c r="I158" i="1"/>
  <c r="I153" i="1"/>
  <c r="I148" i="1"/>
  <c r="I142" i="1"/>
  <c r="I137" i="1"/>
  <c r="I132" i="1"/>
  <c r="I126" i="1"/>
  <c r="I121" i="1"/>
  <c r="I116" i="1"/>
  <c r="I110" i="1"/>
  <c r="I105" i="1"/>
  <c r="I100" i="1"/>
  <c r="I94" i="1"/>
  <c r="I89" i="1"/>
  <c r="I84" i="1"/>
  <c r="I78" i="1"/>
  <c r="I73" i="1"/>
  <c r="I68" i="1"/>
  <c r="I62" i="1"/>
  <c r="I57" i="1"/>
  <c r="I52" i="1"/>
  <c r="I46" i="1"/>
  <c r="I41" i="1"/>
  <c r="I36" i="1"/>
  <c r="I30" i="1"/>
  <c r="I25" i="1"/>
  <c r="I20" i="1"/>
  <c r="I14" i="1"/>
  <c r="I9" i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H284" i="1" l="1"/>
  <c r="J284" i="1" l="1"/>
  <c r="G284" i="7" s="1"/>
  <c r="N284" i="1"/>
  <c r="H475" i="1"/>
  <c r="H383" i="1"/>
  <c r="H245" i="1"/>
  <c r="H443" i="1"/>
  <c r="H270" i="1"/>
  <c r="H223" i="1"/>
  <c r="H361" i="1"/>
  <c r="H211" i="1"/>
  <c r="H403" i="1"/>
  <c r="H447" i="1"/>
  <c r="H80" i="1"/>
  <c r="H330" i="1"/>
  <c r="H438" i="1"/>
  <c r="H154" i="1"/>
  <c r="H477" i="1"/>
  <c r="H440" i="1"/>
  <c r="H169" i="1"/>
  <c r="H230" i="1"/>
  <c r="H302" i="1"/>
  <c r="H261" i="1"/>
  <c r="H282" i="1"/>
  <c r="H345" i="1"/>
  <c r="H234" i="1"/>
  <c r="H298" i="1"/>
  <c r="H5" i="1"/>
  <c r="H430" i="1"/>
  <c r="H457" i="1"/>
  <c r="H306" i="1"/>
  <c r="H150" i="1"/>
  <c r="H337" i="1"/>
  <c r="H41" i="1"/>
  <c r="H425" i="1"/>
  <c r="H229" i="1"/>
  <c r="H34" i="1"/>
  <c r="H310" i="1"/>
  <c r="H97" i="1"/>
  <c r="H395" i="1"/>
  <c r="H195" i="1"/>
  <c r="H469" i="1"/>
  <c r="H70" i="1"/>
  <c r="H347" i="1"/>
  <c r="H473" i="1"/>
  <c r="H69" i="1"/>
  <c r="H127" i="1"/>
  <c r="H202" i="1"/>
  <c r="H182" i="1"/>
  <c r="H241" i="1"/>
  <c r="H33" i="1"/>
  <c r="H346" i="1"/>
  <c r="H145" i="1"/>
  <c r="H367" i="1"/>
  <c r="H163" i="1"/>
  <c r="H511" i="1"/>
  <c r="H209" i="1"/>
  <c r="H342" i="1"/>
  <c r="H86" i="1"/>
  <c r="H391" i="1"/>
  <c r="H221" i="1"/>
  <c r="H160" i="1"/>
  <c r="H16" i="1"/>
  <c r="H420" i="1"/>
  <c r="H114" i="1"/>
  <c r="H304" i="1"/>
  <c r="H287" i="1"/>
  <c r="H373" i="1"/>
  <c r="H431" i="1"/>
  <c r="H26" i="1"/>
  <c r="H505" i="1"/>
  <c r="H121" i="1"/>
  <c r="H401" i="1"/>
  <c r="H486" i="1"/>
  <c r="H81" i="1"/>
  <c r="H139" i="1"/>
  <c r="H501" i="1"/>
  <c r="H497" i="1"/>
  <c r="H297" i="1"/>
  <c r="H54" i="1"/>
  <c r="H267" i="1"/>
  <c r="H25" i="1"/>
  <c r="H437" i="1"/>
  <c r="H85" i="1"/>
  <c r="J512" i="1"/>
  <c r="H286" i="1"/>
  <c r="H15" i="1"/>
  <c r="H349" i="1"/>
  <c r="H77" i="1"/>
  <c r="H116" i="1"/>
  <c r="H126" i="1"/>
  <c r="H151" i="1"/>
  <c r="H340" i="1"/>
  <c r="H364" i="1"/>
  <c r="H384" i="1"/>
  <c r="H140" i="1"/>
  <c r="H167" i="1"/>
  <c r="H165" i="1"/>
  <c r="H468" i="1"/>
  <c r="H292" i="1"/>
  <c r="H312" i="1"/>
  <c r="H190" i="1"/>
  <c r="H64" i="1"/>
  <c r="H136" i="1"/>
  <c r="H13" i="1"/>
  <c r="H98" i="1"/>
  <c r="H285" i="1"/>
  <c r="H370" i="1"/>
  <c r="H455" i="1"/>
  <c r="H58" i="1"/>
  <c r="H201" i="1"/>
  <c r="H314" i="1"/>
  <c r="H427" i="1"/>
  <c r="H123" i="1"/>
  <c r="H323" i="1"/>
  <c r="H474" i="1"/>
  <c r="H89" i="1"/>
  <c r="H366" i="1"/>
  <c r="H53" i="1"/>
  <c r="H318" i="1"/>
  <c r="H106" i="1"/>
  <c r="H206" i="1"/>
  <c r="H309" i="1"/>
  <c r="H410" i="1"/>
  <c r="H510" i="1"/>
  <c r="H249" i="1"/>
  <c r="H362" i="1"/>
  <c r="H374" i="1"/>
  <c r="H387" i="1"/>
  <c r="H191" i="1"/>
  <c r="H394" i="1"/>
  <c r="H131" i="1"/>
  <c r="H334" i="1"/>
  <c r="H462" i="1"/>
  <c r="H325" i="1"/>
  <c r="H134" i="1"/>
  <c r="H149" i="1"/>
  <c r="H353" i="1"/>
  <c r="H78" i="1"/>
  <c r="H281" i="1"/>
  <c r="H481" i="1"/>
  <c r="H17" i="1"/>
  <c r="H219" i="1"/>
  <c r="H422" i="1"/>
  <c r="H147" i="1"/>
  <c r="H6" i="1"/>
  <c r="H489" i="1"/>
  <c r="H103" i="1"/>
  <c r="H125" i="1"/>
  <c r="H412" i="1"/>
  <c r="H432" i="1"/>
  <c r="H212" i="1"/>
  <c r="H264" i="1"/>
  <c r="H32" i="1"/>
  <c r="H96" i="1"/>
  <c r="H180" i="1"/>
  <c r="H55" i="1"/>
  <c r="H242" i="1"/>
  <c r="H327" i="1"/>
  <c r="H413" i="1"/>
  <c r="H498" i="1"/>
  <c r="H122" i="1"/>
  <c r="H257" i="1"/>
  <c r="H371" i="1"/>
  <c r="H485" i="1"/>
  <c r="H10" i="1"/>
  <c r="H246" i="1"/>
  <c r="H398" i="1"/>
  <c r="H225" i="1"/>
  <c r="H490" i="1"/>
  <c r="H217" i="1"/>
  <c r="H419" i="1"/>
  <c r="H42" i="1"/>
  <c r="H155" i="1"/>
  <c r="H259" i="1"/>
  <c r="H358" i="1"/>
  <c r="H459" i="1"/>
  <c r="H46" i="1"/>
  <c r="H451" i="1"/>
  <c r="H159" i="1"/>
  <c r="H21" i="1"/>
  <c r="H185" i="1"/>
  <c r="H90" i="1"/>
  <c r="H291" i="1"/>
  <c r="H495" i="1"/>
  <c r="H31" i="1"/>
  <c r="H233" i="1"/>
  <c r="H433" i="1"/>
  <c r="H197" i="1"/>
  <c r="H59" i="1"/>
  <c r="H251" i="1"/>
  <c r="H453" i="1"/>
  <c r="H177" i="1"/>
  <c r="H382" i="1"/>
  <c r="H118" i="1"/>
  <c r="H319" i="1"/>
  <c r="H411" i="1"/>
  <c r="H273" i="1"/>
  <c r="H83" i="1"/>
  <c r="H236" i="1"/>
  <c r="H256" i="1"/>
  <c r="H189" i="1"/>
  <c r="H289" i="1"/>
  <c r="H283" i="1"/>
  <c r="H399" i="1"/>
  <c r="H171" i="1"/>
  <c r="H434" i="1"/>
  <c r="H263" i="1"/>
  <c r="H200" i="1"/>
  <c r="H48" i="1"/>
  <c r="H178" i="1"/>
  <c r="H392" i="1"/>
  <c r="H51" i="1"/>
  <c r="H507" i="1"/>
  <c r="H405" i="1"/>
  <c r="H305" i="1"/>
  <c r="H203" i="1"/>
  <c r="H14" i="1"/>
  <c r="H479" i="1"/>
  <c r="H415" i="1"/>
  <c r="H339" i="1"/>
  <c r="H277" i="1"/>
  <c r="H213" i="1"/>
  <c r="H138" i="1"/>
  <c r="H74" i="1"/>
  <c r="H502" i="1"/>
  <c r="H465" i="1"/>
  <c r="H426" i="1"/>
  <c r="H389" i="1"/>
  <c r="H351" i="1"/>
  <c r="H313" i="1"/>
  <c r="H275" i="1"/>
  <c r="H238" i="1"/>
  <c r="H170" i="1"/>
  <c r="H113" i="1"/>
  <c r="H57" i="1"/>
  <c r="H506" i="1"/>
  <c r="H478" i="1"/>
  <c r="H449" i="1"/>
  <c r="H421" i="1"/>
  <c r="H393" i="1"/>
  <c r="H363" i="1"/>
  <c r="H335" i="1"/>
  <c r="H307" i="1"/>
  <c r="H278" i="1"/>
  <c r="H250" i="1"/>
  <c r="H222" i="1"/>
  <c r="H193" i="1"/>
  <c r="H143" i="1"/>
  <c r="H115" i="1"/>
  <c r="H79" i="1"/>
  <c r="H37" i="1"/>
  <c r="H9" i="1"/>
  <c r="H493" i="1"/>
  <c r="H471" i="1"/>
  <c r="H450" i="1"/>
  <c r="H429" i="1"/>
  <c r="H407" i="1"/>
  <c r="H386" i="1"/>
  <c r="H365" i="1"/>
  <c r="H343" i="1"/>
  <c r="H322" i="1"/>
  <c r="H301" i="1"/>
  <c r="H279" i="1"/>
  <c r="H258" i="1"/>
  <c r="H237" i="1"/>
  <c r="H215" i="1"/>
  <c r="H93" i="1"/>
  <c r="H71" i="1"/>
  <c r="H50" i="1"/>
  <c r="H29" i="1"/>
  <c r="H7" i="1"/>
  <c r="H196" i="1"/>
  <c r="H176" i="1"/>
  <c r="H152" i="1"/>
  <c r="H132" i="1"/>
  <c r="H112" i="1"/>
  <c r="H92" i="1"/>
  <c r="H76" i="1"/>
  <c r="H60" i="1"/>
  <c r="H44" i="1"/>
  <c r="H28" i="1"/>
  <c r="H12" i="1"/>
  <c r="H174" i="1"/>
  <c r="H110" i="1"/>
  <c r="H408" i="1"/>
  <c r="H280" i="1"/>
  <c r="H135" i="1"/>
  <c r="H388" i="1"/>
  <c r="H260" i="1"/>
  <c r="H108" i="1"/>
  <c r="H488" i="1"/>
  <c r="H102" i="1"/>
  <c r="H508" i="1"/>
  <c r="H360" i="1"/>
  <c r="H232" i="1"/>
  <c r="H436" i="1"/>
  <c r="H308" i="1"/>
  <c r="H172" i="1"/>
  <c r="H133" i="1"/>
  <c r="H400" i="1"/>
  <c r="H272" i="1"/>
  <c r="H124" i="1"/>
  <c r="H380" i="1"/>
  <c r="H252" i="1"/>
  <c r="H173" i="1"/>
  <c r="H109" i="1"/>
  <c r="H492" i="1"/>
  <c r="H352" i="1"/>
  <c r="H224" i="1"/>
  <c r="H43" i="1"/>
  <c r="H460" i="1"/>
  <c r="H332" i="1"/>
  <c r="H204" i="1"/>
  <c r="H467" i="1"/>
  <c r="H390" i="1"/>
  <c r="H326" i="1"/>
  <c r="H262" i="1"/>
  <c r="H187" i="1"/>
  <c r="H111" i="1"/>
  <c r="H62" i="1"/>
  <c r="H494" i="1"/>
  <c r="H454" i="1"/>
  <c r="H417" i="1"/>
  <c r="H379" i="1"/>
  <c r="H341" i="1"/>
  <c r="H303" i="1"/>
  <c r="H266" i="1"/>
  <c r="H227" i="1"/>
  <c r="H161" i="1"/>
  <c r="H105" i="1"/>
  <c r="H47" i="1"/>
  <c r="H499" i="1"/>
  <c r="H470" i="1"/>
  <c r="H442" i="1"/>
  <c r="H414" i="1"/>
  <c r="H385" i="1"/>
  <c r="H357" i="1"/>
  <c r="H329" i="1"/>
  <c r="H299" i="1"/>
  <c r="H271" i="1"/>
  <c r="H243" i="1"/>
  <c r="H214" i="1"/>
  <c r="H186" i="1"/>
  <c r="H137" i="1"/>
  <c r="H107" i="1"/>
  <c r="H73" i="1"/>
  <c r="H30" i="1"/>
  <c r="H509" i="1"/>
  <c r="H487" i="1"/>
  <c r="H466" i="1"/>
  <c r="H445" i="1"/>
  <c r="H423" i="1"/>
  <c r="H402" i="1"/>
  <c r="H381" i="1"/>
  <c r="H359" i="1"/>
  <c r="H338" i="1"/>
  <c r="H317" i="1"/>
  <c r="H295" i="1"/>
  <c r="H274" i="1"/>
  <c r="H253" i="1"/>
  <c r="H231" i="1"/>
  <c r="H210" i="1"/>
  <c r="H87" i="1"/>
  <c r="H66" i="1"/>
  <c r="H45" i="1"/>
  <c r="H23" i="1"/>
  <c r="H496" i="1"/>
  <c r="H192" i="1"/>
  <c r="H168" i="1"/>
  <c r="H148" i="1"/>
  <c r="H128" i="1"/>
  <c r="H104" i="1"/>
  <c r="H88" i="1"/>
  <c r="H72" i="1"/>
  <c r="H56" i="1"/>
  <c r="H40" i="1"/>
  <c r="H24" i="1"/>
  <c r="H8" i="1"/>
  <c r="H158" i="1"/>
  <c r="H67" i="1"/>
  <c r="H376" i="1"/>
  <c r="H248" i="1"/>
  <c r="H91" i="1"/>
  <c r="H500" i="1"/>
  <c r="H356" i="1"/>
  <c r="H228" i="1"/>
  <c r="H198" i="1"/>
  <c r="H35" i="1"/>
  <c r="H456" i="1"/>
  <c r="H328" i="1"/>
  <c r="H199" i="1"/>
  <c r="H404" i="1"/>
  <c r="H276" i="1"/>
  <c r="H130" i="1"/>
  <c r="H504" i="1"/>
  <c r="H117" i="1"/>
  <c r="H368" i="1"/>
  <c r="H240" i="1"/>
  <c r="H75" i="1"/>
  <c r="H484" i="1"/>
  <c r="H348" i="1"/>
  <c r="H220" i="1"/>
  <c r="H157" i="1"/>
  <c r="H19" i="1"/>
  <c r="H448" i="1"/>
  <c r="H320" i="1"/>
  <c r="H188" i="1"/>
  <c r="H428" i="1"/>
  <c r="H300" i="1"/>
  <c r="H162" i="1"/>
  <c r="H458" i="1"/>
  <c r="H355" i="1"/>
  <c r="H254" i="1"/>
  <c r="H63" i="1"/>
  <c r="H2" i="1"/>
  <c r="H441" i="1"/>
  <c r="H377" i="1"/>
  <c r="H315" i="1"/>
  <c r="H239" i="1"/>
  <c r="H175" i="1"/>
  <c r="H99" i="1"/>
  <c r="H49" i="1"/>
  <c r="H483" i="1"/>
  <c r="H446" i="1"/>
  <c r="H409" i="1"/>
  <c r="H369" i="1"/>
  <c r="H331" i="1"/>
  <c r="H294" i="1"/>
  <c r="H255" i="1"/>
  <c r="H218" i="1"/>
  <c r="H153" i="1"/>
  <c r="H95" i="1"/>
  <c r="H38" i="1"/>
  <c r="H491" i="1"/>
  <c r="H463" i="1"/>
  <c r="H435" i="1"/>
  <c r="H406" i="1"/>
  <c r="H378" i="1"/>
  <c r="H350" i="1"/>
  <c r="H321" i="1"/>
  <c r="H293" i="1"/>
  <c r="H265" i="1"/>
  <c r="H235" i="1"/>
  <c r="H207" i="1"/>
  <c r="H179" i="1"/>
  <c r="H129" i="1"/>
  <c r="H94" i="1"/>
  <c r="H65" i="1"/>
  <c r="H22" i="1"/>
  <c r="H503" i="1"/>
  <c r="H482" i="1"/>
  <c r="H461" i="1"/>
  <c r="H439" i="1"/>
  <c r="H418" i="1"/>
  <c r="H397" i="1"/>
  <c r="H375" i="1"/>
  <c r="H354" i="1"/>
  <c r="H333" i="1"/>
  <c r="H311" i="1"/>
  <c r="H290" i="1"/>
  <c r="H269" i="1"/>
  <c r="H247" i="1"/>
  <c r="H226" i="1"/>
  <c r="H205" i="1"/>
  <c r="H82" i="1"/>
  <c r="H61" i="1"/>
  <c r="H39" i="1"/>
  <c r="H18" i="1"/>
  <c r="H480" i="1"/>
  <c r="H184" i="1"/>
  <c r="H164" i="1"/>
  <c r="H144" i="1"/>
  <c r="H120" i="1"/>
  <c r="H100" i="1"/>
  <c r="H84" i="1"/>
  <c r="H68" i="1"/>
  <c r="H52" i="1"/>
  <c r="H36" i="1"/>
  <c r="H20" i="1"/>
  <c r="H4" i="1"/>
  <c r="H142" i="1"/>
  <c r="H3" i="1"/>
  <c r="H476" i="1"/>
  <c r="H344" i="1"/>
  <c r="H216" i="1"/>
  <c r="H27" i="1"/>
  <c r="H452" i="1"/>
  <c r="H324" i="1"/>
  <c r="H194" i="1"/>
  <c r="H166" i="1"/>
  <c r="H424" i="1"/>
  <c r="H296" i="1"/>
  <c r="H156" i="1"/>
  <c r="H372" i="1"/>
  <c r="H244" i="1"/>
  <c r="H181" i="1"/>
  <c r="H101" i="1"/>
  <c r="H464" i="1"/>
  <c r="H336" i="1"/>
  <c r="H208" i="1"/>
  <c r="H11" i="1"/>
  <c r="H444" i="1"/>
  <c r="H316" i="1"/>
  <c r="H183" i="1"/>
  <c r="H472" i="1"/>
  <c r="H141" i="1"/>
  <c r="H416" i="1"/>
  <c r="H288" i="1"/>
  <c r="H146" i="1"/>
  <c r="H396" i="1"/>
  <c r="H268" i="1"/>
  <c r="H119" i="1"/>
  <c r="J4" i="1" l="1"/>
  <c r="N4" i="1"/>
  <c r="J95" i="1"/>
  <c r="G95" i="7" s="1"/>
  <c r="N95" i="1"/>
  <c r="J40" i="1"/>
  <c r="G40" i="7" s="1"/>
  <c r="N40" i="1"/>
  <c r="J227" i="1"/>
  <c r="G227" i="7" s="1"/>
  <c r="N227" i="1"/>
  <c r="J44" i="1"/>
  <c r="G44" i="7" s="1"/>
  <c r="N44" i="1"/>
  <c r="J238" i="1"/>
  <c r="G238" i="7" s="1"/>
  <c r="N238" i="1"/>
  <c r="J495" i="1"/>
  <c r="G495" i="7" s="1"/>
  <c r="N495" i="1"/>
  <c r="J147" i="1"/>
  <c r="G147" i="7" s="1"/>
  <c r="N147" i="1"/>
  <c r="J167" i="1"/>
  <c r="G167" i="7" s="1"/>
  <c r="N167" i="1"/>
  <c r="J114" i="1"/>
  <c r="G114" i="7" s="1"/>
  <c r="N114" i="1"/>
  <c r="J337" i="1"/>
  <c r="G337" i="7" s="1"/>
  <c r="N337" i="1"/>
  <c r="J452" i="1"/>
  <c r="G452" i="7" s="1"/>
  <c r="N452" i="1"/>
  <c r="J94" i="1"/>
  <c r="G94" i="7" s="1"/>
  <c r="N94" i="1"/>
  <c r="J188" i="1"/>
  <c r="G188" i="7" s="1"/>
  <c r="N188" i="1"/>
  <c r="J274" i="1"/>
  <c r="G274" i="7" s="1"/>
  <c r="N274" i="1"/>
  <c r="J380" i="1"/>
  <c r="G380" i="7" s="1"/>
  <c r="N380" i="1"/>
  <c r="J193" i="1"/>
  <c r="G193" i="7" s="1"/>
  <c r="N193" i="1"/>
  <c r="J453" i="1"/>
  <c r="G453" i="7" s="1"/>
  <c r="N453" i="1"/>
  <c r="J134" i="1"/>
  <c r="G134" i="7" s="1"/>
  <c r="N134" i="1"/>
  <c r="J54" i="1"/>
  <c r="G54" i="7" s="1"/>
  <c r="N54" i="1"/>
  <c r="J150" i="1"/>
  <c r="G150" i="7" s="1"/>
  <c r="N150" i="1"/>
  <c r="J27" i="1"/>
  <c r="G27" i="7" s="1"/>
  <c r="N27" i="1"/>
  <c r="J378" i="1"/>
  <c r="G378" i="7" s="1"/>
  <c r="N378" i="1"/>
  <c r="J248" i="1"/>
  <c r="G248" i="7" s="1"/>
  <c r="N248" i="1"/>
  <c r="J442" i="1"/>
  <c r="G442" i="7" s="1"/>
  <c r="N442" i="1"/>
  <c r="J360" i="1"/>
  <c r="G360" i="7" s="1"/>
  <c r="N360" i="1"/>
  <c r="J301" i="1"/>
  <c r="G301" i="7" s="1"/>
  <c r="N301" i="1"/>
  <c r="J213" i="1"/>
  <c r="G213" i="7" s="1"/>
  <c r="N213" i="1"/>
  <c r="J251" i="1"/>
  <c r="G251" i="7" s="1"/>
  <c r="N251" i="1"/>
  <c r="J327" i="1"/>
  <c r="G327" i="7" s="1"/>
  <c r="N327" i="1"/>
  <c r="J362" i="1"/>
  <c r="G362" i="7" s="1"/>
  <c r="N362" i="1"/>
  <c r="J384" i="1"/>
  <c r="G384" i="7" s="1"/>
  <c r="N384" i="1"/>
  <c r="J163" i="1"/>
  <c r="G163" i="7" s="1"/>
  <c r="N163" i="1"/>
  <c r="J443" i="1"/>
  <c r="G443" i="7" s="1"/>
  <c r="N443" i="1"/>
  <c r="J156" i="1"/>
  <c r="G156" i="7" s="1"/>
  <c r="N156" i="1"/>
  <c r="J269" i="1"/>
  <c r="G269" i="7" s="1"/>
  <c r="N269" i="1"/>
  <c r="J255" i="1"/>
  <c r="G255" i="7" s="1"/>
  <c r="N255" i="1"/>
  <c r="J368" i="1"/>
  <c r="G368" i="7" s="1"/>
  <c r="N368" i="1"/>
  <c r="J88" i="1"/>
  <c r="G88" i="7" s="1"/>
  <c r="N88" i="1"/>
  <c r="J243" i="1"/>
  <c r="G243" i="7" s="1"/>
  <c r="N243" i="1"/>
  <c r="J262" i="1"/>
  <c r="G262" i="7" s="1"/>
  <c r="N262" i="1"/>
  <c r="J408" i="1"/>
  <c r="G408" i="7" s="1"/>
  <c r="N408" i="1"/>
  <c r="J493" i="1"/>
  <c r="G493" i="7" s="1"/>
  <c r="N493" i="1"/>
  <c r="J351" i="1"/>
  <c r="G351" i="7" s="1"/>
  <c r="N351" i="1"/>
  <c r="J273" i="1"/>
  <c r="G273" i="7" s="1"/>
  <c r="N273" i="1"/>
  <c r="J10" i="1"/>
  <c r="G10" i="7" s="1"/>
  <c r="N10" i="1"/>
  <c r="J462" i="1"/>
  <c r="G462" i="7" s="1"/>
  <c r="N462" i="1"/>
  <c r="J58" i="1"/>
  <c r="G58" i="7" s="1"/>
  <c r="N58" i="1"/>
  <c r="J286" i="1"/>
  <c r="G286" i="7" s="1"/>
  <c r="N286" i="1"/>
  <c r="J160" i="1"/>
  <c r="G160" i="7" s="1"/>
  <c r="N160" i="1"/>
  <c r="J69" i="1"/>
  <c r="G69" i="7" s="1"/>
  <c r="N69" i="1"/>
  <c r="J457" i="1"/>
  <c r="G457" i="7" s="1"/>
  <c r="N457" i="1"/>
  <c r="J302" i="1"/>
  <c r="G302" i="7" s="1"/>
  <c r="N302" i="1"/>
  <c r="J344" i="1"/>
  <c r="G344" i="7" s="1"/>
  <c r="N344" i="1"/>
  <c r="J290" i="1"/>
  <c r="G290" i="7" s="1"/>
  <c r="N290" i="1"/>
  <c r="J207" i="1"/>
  <c r="G207" i="7" s="1"/>
  <c r="N207" i="1"/>
  <c r="J294" i="1"/>
  <c r="G294" i="7" s="1"/>
  <c r="N294" i="1"/>
  <c r="J175" i="1"/>
  <c r="G175" i="7" s="1"/>
  <c r="N175" i="1"/>
  <c r="J355" i="1"/>
  <c r="G355" i="7" s="1"/>
  <c r="N355" i="1"/>
  <c r="J19" i="1"/>
  <c r="G19" i="7" s="1"/>
  <c r="N19" i="1"/>
  <c r="J117" i="1"/>
  <c r="G117" i="7" s="1"/>
  <c r="N117" i="1"/>
  <c r="J35" i="1"/>
  <c r="G35" i="7" s="1"/>
  <c r="N35" i="1"/>
  <c r="J67" i="1"/>
  <c r="G67" i="7" s="1"/>
  <c r="N67" i="1"/>
  <c r="J104" i="1"/>
  <c r="G104" i="7" s="1"/>
  <c r="N104" i="1"/>
  <c r="J66" i="1"/>
  <c r="G66" i="7" s="1"/>
  <c r="N66" i="1"/>
  <c r="J338" i="1"/>
  <c r="G338" i="7" s="1"/>
  <c r="N338" i="1"/>
  <c r="J509" i="1"/>
  <c r="G509" i="7" s="1"/>
  <c r="N509" i="1"/>
  <c r="J271" i="1"/>
  <c r="G271" i="7" s="1"/>
  <c r="N271" i="1"/>
  <c r="J499" i="1"/>
  <c r="G499" i="7" s="1"/>
  <c r="N499" i="1"/>
  <c r="J379" i="1"/>
  <c r="G379" i="7" s="1"/>
  <c r="N379" i="1"/>
  <c r="J326" i="1"/>
  <c r="G326" i="7" s="1"/>
  <c r="N326" i="1"/>
  <c r="J352" i="1"/>
  <c r="G352" i="7" s="1"/>
  <c r="N352" i="1"/>
  <c r="J400" i="1"/>
  <c r="G400" i="7" s="1"/>
  <c r="N400" i="1"/>
  <c r="J102" i="1"/>
  <c r="G102" i="7" s="1"/>
  <c r="N102" i="1"/>
  <c r="J110" i="1"/>
  <c r="G110" i="7" s="1"/>
  <c r="N110" i="1"/>
  <c r="J112" i="1"/>
  <c r="G112" i="7" s="1"/>
  <c r="N112" i="1"/>
  <c r="J71" i="1"/>
  <c r="G71" i="7" s="1"/>
  <c r="N71" i="1"/>
  <c r="J343" i="1"/>
  <c r="G343" i="7" s="1"/>
  <c r="N343" i="1"/>
  <c r="J9" i="1"/>
  <c r="G9" i="7" s="1"/>
  <c r="N9" i="1"/>
  <c r="J278" i="1"/>
  <c r="G278" i="7" s="1"/>
  <c r="N278" i="1"/>
  <c r="J506" i="1"/>
  <c r="G506" i="7" s="1"/>
  <c r="N506" i="1"/>
  <c r="J389" i="1"/>
  <c r="G389" i="7" s="1"/>
  <c r="N389" i="1"/>
  <c r="J339" i="1"/>
  <c r="G339" i="7" s="1"/>
  <c r="N339" i="1"/>
  <c r="J51" i="1"/>
  <c r="G51" i="7" s="1"/>
  <c r="N51" i="1"/>
  <c r="J399" i="1"/>
  <c r="G399" i="7" s="1"/>
  <c r="N399" i="1"/>
  <c r="J411" i="1"/>
  <c r="G411" i="7" s="1"/>
  <c r="N411" i="1"/>
  <c r="J197" i="1"/>
  <c r="G197" i="7" s="1"/>
  <c r="N197" i="1"/>
  <c r="J21" i="1"/>
  <c r="G21" i="7" s="1"/>
  <c r="N21" i="1"/>
  <c r="J42" i="1"/>
  <c r="G42" i="7" s="1"/>
  <c r="N42" i="1"/>
  <c r="J485" i="1"/>
  <c r="G485" i="7" s="1"/>
  <c r="N485" i="1"/>
  <c r="J55" i="1"/>
  <c r="G55" i="7" s="1"/>
  <c r="N55" i="1"/>
  <c r="J125" i="1"/>
  <c r="G125" i="7" s="1"/>
  <c r="N125" i="1"/>
  <c r="J481" i="1"/>
  <c r="G481" i="7" s="1"/>
  <c r="N481" i="1"/>
  <c r="J334" i="1"/>
  <c r="G334" i="7" s="1"/>
  <c r="N334" i="1"/>
  <c r="J510" i="1"/>
  <c r="G510" i="7" s="1"/>
  <c r="N510" i="1"/>
  <c r="J89" i="1"/>
  <c r="G89" i="7" s="1"/>
  <c r="N89" i="1"/>
  <c r="J455" i="1"/>
  <c r="G455" i="7" s="1"/>
  <c r="N455" i="1"/>
  <c r="J312" i="1"/>
  <c r="G312" i="7" s="1"/>
  <c r="N312" i="1"/>
  <c r="J340" i="1"/>
  <c r="G340" i="7" s="1"/>
  <c r="N340" i="1"/>
  <c r="J501" i="1"/>
  <c r="G501" i="7" s="1"/>
  <c r="N501" i="1"/>
  <c r="J431" i="1"/>
  <c r="G431" i="7" s="1"/>
  <c r="N431" i="1"/>
  <c r="J221" i="1"/>
  <c r="G221" i="7" s="1"/>
  <c r="N221" i="1"/>
  <c r="J145" i="1"/>
  <c r="G145" i="7" s="1"/>
  <c r="N145" i="1"/>
  <c r="J473" i="1"/>
  <c r="G473" i="7" s="1"/>
  <c r="N473" i="1"/>
  <c r="J34" i="1"/>
  <c r="G34" i="7" s="1"/>
  <c r="N34" i="1"/>
  <c r="J430" i="1"/>
  <c r="G430" i="7" s="1"/>
  <c r="N430" i="1"/>
  <c r="J230" i="1"/>
  <c r="G230" i="7" s="1"/>
  <c r="N230" i="1"/>
  <c r="J447" i="1"/>
  <c r="G447" i="7" s="1"/>
  <c r="N447" i="1"/>
  <c r="J383" i="1"/>
  <c r="G383" i="7" s="1"/>
  <c r="N383" i="1"/>
  <c r="J324" i="1"/>
  <c r="G324" i="7" s="1"/>
  <c r="N324" i="1"/>
  <c r="J65" i="1"/>
  <c r="G65" i="7" s="1"/>
  <c r="N65" i="1"/>
  <c r="J484" i="1"/>
  <c r="G484" i="7" s="1"/>
  <c r="N484" i="1"/>
  <c r="J423" i="1"/>
  <c r="G423" i="7" s="1"/>
  <c r="N423" i="1"/>
  <c r="J252" i="1"/>
  <c r="G252" i="7" s="1"/>
  <c r="N252" i="1"/>
  <c r="J393" i="1"/>
  <c r="G393" i="7" s="1"/>
  <c r="N393" i="1"/>
  <c r="J177" i="1"/>
  <c r="G177" i="7" s="1"/>
  <c r="N177" i="1"/>
  <c r="J149" i="1"/>
  <c r="G149" i="7" s="1"/>
  <c r="N149" i="1"/>
  <c r="J77" i="1"/>
  <c r="G77" i="7" s="1"/>
  <c r="N77" i="1"/>
  <c r="J209" i="1"/>
  <c r="G209" i="7" s="1"/>
  <c r="N209" i="1"/>
  <c r="J345" i="1"/>
  <c r="G345" i="7" s="1"/>
  <c r="N345" i="1"/>
  <c r="J20" i="1"/>
  <c r="G20" i="7" s="1"/>
  <c r="N20" i="1"/>
  <c r="J153" i="1"/>
  <c r="G153" i="7" s="1"/>
  <c r="N153" i="1"/>
  <c r="J91" i="1"/>
  <c r="G91" i="7" s="1"/>
  <c r="N91" i="1"/>
  <c r="J186" i="1"/>
  <c r="G186" i="7" s="1"/>
  <c r="N186" i="1"/>
  <c r="J232" i="1"/>
  <c r="G232" i="7" s="1"/>
  <c r="N232" i="1"/>
  <c r="J275" i="1"/>
  <c r="G275" i="7" s="1"/>
  <c r="N275" i="1"/>
  <c r="J358" i="1"/>
  <c r="G358" i="7" s="1"/>
  <c r="N358" i="1"/>
  <c r="J318" i="1"/>
  <c r="G318" i="7" s="1"/>
  <c r="N318" i="1"/>
  <c r="J121" i="1"/>
  <c r="G121" i="7" s="1"/>
  <c r="N121" i="1"/>
  <c r="J282" i="1"/>
  <c r="G282" i="7" s="1"/>
  <c r="N282" i="1"/>
  <c r="J36" i="1"/>
  <c r="G36" i="7" s="1"/>
  <c r="N36" i="1"/>
  <c r="J49" i="1"/>
  <c r="G49" i="7" s="1"/>
  <c r="N49" i="1"/>
  <c r="J72" i="1"/>
  <c r="G72" i="7" s="1"/>
  <c r="N72" i="1"/>
  <c r="J303" i="1"/>
  <c r="G303" i="7" s="1"/>
  <c r="N303" i="1"/>
  <c r="J280" i="1"/>
  <c r="G280" i="7" s="1"/>
  <c r="N280" i="1"/>
  <c r="J471" i="1"/>
  <c r="G471" i="7" s="1"/>
  <c r="N471" i="1"/>
  <c r="J405" i="1"/>
  <c r="G405" i="7" s="1"/>
  <c r="N405" i="1"/>
  <c r="J90" i="1"/>
  <c r="G90" i="7" s="1"/>
  <c r="N90" i="1"/>
  <c r="J219" i="1"/>
  <c r="G219" i="7" s="1"/>
  <c r="N219" i="1"/>
  <c r="J201" i="1"/>
  <c r="G201" i="7" s="1"/>
  <c r="N201" i="1"/>
  <c r="J297" i="1"/>
  <c r="G297" i="7" s="1"/>
  <c r="N297" i="1"/>
  <c r="J127" i="1"/>
  <c r="G127" i="7" s="1"/>
  <c r="N127" i="1"/>
  <c r="J261" i="1"/>
  <c r="G261" i="7" s="1"/>
  <c r="N261" i="1"/>
  <c r="J146" i="1"/>
  <c r="G146" i="7" s="1"/>
  <c r="N146" i="1"/>
  <c r="J52" i="1"/>
  <c r="G52" i="7" s="1"/>
  <c r="N52" i="1"/>
  <c r="J179" i="1"/>
  <c r="G179" i="7" s="1"/>
  <c r="N179" i="1"/>
  <c r="J99" i="1"/>
  <c r="G99" i="7" s="1"/>
  <c r="N99" i="1"/>
  <c r="J456" i="1"/>
  <c r="G456" i="7" s="1"/>
  <c r="N456" i="1"/>
  <c r="J317" i="1"/>
  <c r="G317" i="7" s="1"/>
  <c r="N317" i="1"/>
  <c r="J470" i="1"/>
  <c r="G470" i="7" s="1"/>
  <c r="N470" i="1"/>
  <c r="J272" i="1"/>
  <c r="G272" i="7" s="1"/>
  <c r="N272" i="1"/>
  <c r="J92" i="1"/>
  <c r="G92" i="7" s="1"/>
  <c r="N92" i="1"/>
  <c r="J250" i="1"/>
  <c r="G250" i="7" s="1"/>
  <c r="N250" i="1"/>
  <c r="J507" i="1"/>
  <c r="G507" i="7" s="1"/>
  <c r="N507" i="1"/>
  <c r="J59" i="1"/>
  <c r="G59" i="7" s="1"/>
  <c r="N59" i="1"/>
  <c r="J242" i="1"/>
  <c r="G242" i="7" s="1"/>
  <c r="N242" i="1"/>
  <c r="J249" i="1"/>
  <c r="G249" i="7" s="1"/>
  <c r="N249" i="1"/>
  <c r="J364" i="1"/>
  <c r="G364" i="7" s="1"/>
  <c r="N364" i="1"/>
  <c r="J497" i="1"/>
  <c r="G497" i="7" s="1"/>
  <c r="N497" i="1"/>
  <c r="J367" i="1"/>
  <c r="G367" i="7" s="1"/>
  <c r="N367" i="1"/>
  <c r="J310" i="1"/>
  <c r="G310" i="7" s="1"/>
  <c r="N310" i="1"/>
  <c r="J245" i="1"/>
  <c r="G245" i="7" s="1"/>
  <c r="N245" i="1"/>
  <c r="J296" i="1"/>
  <c r="G296" i="7" s="1"/>
  <c r="N296" i="1"/>
  <c r="J476" i="1"/>
  <c r="G476" i="7" s="1"/>
  <c r="N476" i="1"/>
  <c r="J463" i="1"/>
  <c r="G463" i="7" s="1"/>
  <c r="N463" i="1"/>
  <c r="J504" i="1"/>
  <c r="G504" i="7" s="1"/>
  <c r="N504" i="1"/>
  <c r="J87" i="1"/>
  <c r="G87" i="7" s="1"/>
  <c r="N87" i="1"/>
  <c r="J299" i="1"/>
  <c r="G299" i="7" s="1"/>
  <c r="N299" i="1"/>
  <c r="J417" i="1"/>
  <c r="G417" i="7" s="1"/>
  <c r="N417" i="1"/>
  <c r="J390" i="1"/>
  <c r="G390" i="7" s="1"/>
  <c r="N390" i="1"/>
  <c r="J133" i="1"/>
  <c r="G133" i="7" s="1"/>
  <c r="N133" i="1"/>
  <c r="J488" i="1"/>
  <c r="G488" i="7" s="1"/>
  <c r="N488" i="1"/>
  <c r="J174" i="1"/>
  <c r="G174" i="7" s="1"/>
  <c r="N174" i="1"/>
  <c r="J132" i="1"/>
  <c r="G132" i="7" s="1"/>
  <c r="N132" i="1"/>
  <c r="J93" i="1"/>
  <c r="G93" i="7" s="1"/>
  <c r="N93" i="1"/>
  <c r="J365" i="1"/>
  <c r="G365" i="7" s="1"/>
  <c r="N365" i="1"/>
  <c r="J37" i="1"/>
  <c r="G37" i="7" s="1"/>
  <c r="N37" i="1"/>
  <c r="J307" i="1"/>
  <c r="G307" i="7" s="1"/>
  <c r="N307" i="1"/>
  <c r="J57" i="1"/>
  <c r="G57" i="7" s="1"/>
  <c r="N57" i="1"/>
  <c r="J426" i="1"/>
  <c r="G426" i="7" s="1"/>
  <c r="N426" i="1"/>
  <c r="J415" i="1"/>
  <c r="G415" i="7" s="1"/>
  <c r="N415" i="1"/>
  <c r="J392" i="1"/>
  <c r="G392" i="7" s="1"/>
  <c r="N392" i="1"/>
  <c r="J283" i="1"/>
  <c r="G283" i="7" s="1"/>
  <c r="N283" i="1"/>
  <c r="J319" i="1"/>
  <c r="G319" i="7" s="1"/>
  <c r="N319" i="1"/>
  <c r="J433" i="1"/>
  <c r="G433" i="7" s="1"/>
  <c r="N433" i="1"/>
  <c r="J159" i="1"/>
  <c r="G159" i="7" s="1"/>
  <c r="N159" i="1"/>
  <c r="J419" i="1"/>
  <c r="G419" i="7" s="1"/>
  <c r="N419" i="1"/>
  <c r="J371" i="1"/>
  <c r="G371" i="7" s="1"/>
  <c r="N371" i="1"/>
  <c r="J180" i="1"/>
  <c r="G180" i="7" s="1"/>
  <c r="N180" i="1"/>
  <c r="J103" i="1"/>
  <c r="G103" i="7" s="1"/>
  <c r="N103" i="1"/>
  <c r="J281" i="1"/>
  <c r="G281" i="7" s="1"/>
  <c r="N281" i="1"/>
  <c r="J131" i="1"/>
  <c r="G131" i="7" s="1"/>
  <c r="N131" i="1"/>
  <c r="J410" i="1"/>
  <c r="G410" i="7" s="1"/>
  <c r="N410" i="1"/>
  <c r="J474" i="1"/>
  <c r="G474" i="7" s="1"/>
  <c r="N474" i="1"/>
  <c r="J370" i="1"/>
  <c r="G370" i="7" s="1"/>
  <c r="N370" i="1"/>
  <c r="J292" i="1"/>
  <c r="G292" i="7" s="1"/>
  <c r="N292" i="1"/>
  <c r="J151" i="1"/>
  <c r="G151" i="7" s="1"/>
  <c r="N151" i="1"/>
  <c r="J85" i="1"/>
  <c r="G85" i="7" s="1"/>
  <c r="N85" i="1"/>
  <c r="J139" i="1"/>
  <c r="G139" i="7" s="1"/>
  <c r="N139" i="1"/>
  <c r="J373" i="1"/>
  <c r="G373" i="7" s="1"/>
  <c r="N373" i="1"/>
  <c r="J391" i="1"/>
  <c r="G391" i="7" s="1"/>
  <c r="N391" i="1"/>
  <c r="J346" i="1"/>
  <c r="G346" i="7" s="1"/>
  <c r="N346" i="1"/>
  <c r="J347" i="1"/>
  <c r="G347" i="7" s="1"/>
  <c r="N347" i="1"/>
  <c r="J229" i="1"/>
  <c r="G229" i="7" s="1"/>
  <c r="N229" i="1"/>
  <c r="J5" i="1"/>
  <c r="N5" i="1"/>
  <c r="J169" i="1"/>
  <c r="G169" i="7" s="1"/>
  <c r="N169" i="1"/>
  <c r="J403" i="1"/>
  <c r="G403" i="7" s="1"/>
  <c r="N403" i="1"/>
  <c r="J475" i="1"/>
  <c r="G475" i="7" s="1"/>
  <c r="N475" i="1"/>
  <c r="J183" i="1"/>
  <c r="G183" i="7" s="1"/>
  <c r="N183" i="1"/>
  <c r="J205" i="1"/>
  <c r="G205" i="7" s="1"/>
  <c r="N205" i="1"/>
  <c r="J321" i="1"/>
  <c r="G321" i="7" s="1"/>
  <c r="N321" i="1"/>
  <c r="J441" i="1"/>
  <c r="G441" i="7" s="1"/>
  <c r="N441" i="1"/>
  <c r="J404" i="1"/>
  <c r="G404" i="7" s="1"/>
  <c r="N404" i="1"/>
  <c r="J253" i="1"/>
  <c r="G253" i="7" s="1"/>
  <c r="N253" i="1"/>
  <c r="J385" i="1"/>
  <c r="G385" i="7" s="1"/>
  <c r="N385" i="1"/>
  <c r="J62" i="1"/>
  <c r="G62" i="7" s="1"/>
  <c r="N62" i="1"/>
  <c r="J436" i="1"/>
  <c r="G436" i="7" s="1"/>
  <c r="N436" i="1"/>
  <c r="J196" i="1"/>
  <c r="G196" i="7" s="1"/>
  <c r="N196" i="1"/>
  <c r="J429" i="1"/>
  <c r="G429" i="7" s="1"/>
  <c r="N429" i="1"/>
  <c r="J74" i="1"/>
  <c r="G74" i="7" s="1"/>
  <c r="N74" i="1"/>
  <c r="J256" i="1"/>
  <c r="G256" i="7" s="1"/>
  <c r="N256" i="1"/>
  <c r="J225" i="1"/>
  <c r="G225" i="7" s="1"/>
  <c r="N225" i="1"/>
  <c r="J264" i="1"/>
  <c r="G264" i="7" s="1"/>
  <c r="N264" i="1"/>
  <c r="J106" i="1"/>
  <c r="G106" i="7" s="1"/>
  <c r="N106" i="1"/>
  <c r="J13" i="1"/>
  <c r="G13" i="7" s="1"/>
  <c r="N13" i="1"/>
  <c r="J401" i="1"/>
  <c r="G401" i="7" s="1"/>
  <c r="N401" i="1"/>
  <c r="J195" i="1"/>
  <c r="G195" i="7" s="1"/>
  <c r="N195" i="1"/>
  <c r="J154" i="1"/>
  <c r="G154" i="7" s="1"/>
  <c r="N154" i="1"/>
  <c r="J268" i="1"/>
  <c r="G268" i="7" s="1"/>
  <c r="N268" i="1"/>
  <c r="J244" i="1"/>
  <c r="G244" i="7" s="1"/>
  <c r="N244" i="1"/>
  <c r="J164" i="1"/>
  <c r="G164" i="7" s="1"/>
  <c r="N164" i="1"/>
  <c r="J397" i="1"/>
  <c r="G397" i="7" s="1"/>
  <c r="N397" i="1"/>
  <c r="J483" i="1"/>
  <c r="G483" i="7" s="1"/>
  <c r="N483" i="1"/>
  <c r="J75" i="1"/>
  <c r="G75" i="7" s="1"/>
  <c r="N75" i="1"/>
  <c r="J496" i="1"/>
  <c r="G496" i="7" s="1"/>
  <c r="N496" i="1"/>
  <c r="J266" i="1"/>
  <c r="G266" i="7" s="1"/>
  <c r="N266" i="1"/>
  <c r="J460" i="1"/>
  <c r="G460" i="7" s="1"/>
  <c r="N460" i="1"/>
  <c r="J60" i="1"/>
  <c r="G60" i="7" s="1"/>
  <c r="N60" i="1"/>
  <c r="J279" i="1"/>
  <c r="G279" i="7" s="1"/>
  <c r="N279" i="1"/>
  <c r="J421" i="1"/>
  <c r="G421" i="7" s="1"/>
  <c r="N421" i="1"/>
  <c r="J305" i="1"/>
  <c r="G305" i="7" s="1"/>
  <c r="N305" i="1"/>
  <c r="J236" i="1"/>
  <c r="G236" i="7" s="1"/>
  <c r="N236" i="1"/>
  <c r="J398" i="1"/>
  <c r="G398" i="7" s="1"/>
  <c r="N398" i="1"/>
  <c r="J212" i="1"/>
  <c r="G212" i="7" s="1"/>
  <c r="N212" i="1"/>
  <c r="J374" i="1"/>
  <c r="G374" i="7" s="1"/>
  <c r="N374" i="1"/>
  <c r="J136" i="1"/>
  <c r="G136" i="7" s="1"/>
  <c r="N136" i="1"/>
  <c r="J349" i="1"/>
  <c r="G349" i="7" s="1"/>
  <c r="N349" i="1"/>
  <c r="J511" i="1"/>
  <c r="G511" i="7" s="1"/>
  <c r="N511" i="1"/>
  <c r="J395" i="1"/>
  <c r="G395" i="7" s="1"/>
  <c r="N395" i="1"/>
  <c r="J438" i="1"/>
  <c r="G438" i="7" s="1"/>
  <c r="N438" i="1"/>
  <c r="J444" i="1"/>
  <c r="G444" i="7" s="1"/>
  <c r="N444" i="1"/>
  <c r="J184" i="1"/>
  <c r="G184" i="7" s="1"/>
  <c r="N184" i="1"/>
  <c r="J129" i="1"/>
  <c r="G129" i="7" s="1"/>
  <c r="N129" i="1"/>
  <c r="J63" i="1"/>
  <c r="G63" i="7" s="1"/>
  <c r="N63" i="1"/>
  <c r="J240" i="1"/>
  <c r="G240" i="7" s="1"/>
  <c r="N240" i="1"/>
  <c r="J23" i="1"/>
  <c r="G23" i="7" s="1"/>
  <c r="N23" i="1"/>
  <c r="J466" i="1"/>
  <c r="G466" i="7" s="1"/>
  <c r="N466" i="1"/>
  <c r="J187" i="1"/>
  <c r="G187" i="7" s="1"/>
  <c r="N187" i="1"/>
  <c r="J43" i="1"/>
  <c r="G43" i="7" s="1"/>
  <c r="N43" i="1"/>
  <c r="J76" i="1"/>
  <c r="G76" i="7" s="1"/>
  <c r="N76" i="1"/>
  <c r="J29" i="1"/>
  <c r="G29" i="7" s="1"/>
  <c r="N29" i="1"/>
  <c r="J222" i="1"/>
  <c r="G222" i="7" s="1"/>
  <c r="N222" i="1"/>
  <c r="J449" i="1"/>
  <c r="G449" i="7" s="1"/>
  <c r="N449" i="1"/>
  <c r="J434" i="1"/>
  <c r="G434" i="7" s="1"/>
  <c r="N434" i="1"/>
  <c r="J83" i="1"/>
  <c r="G83" i="7" s="1"/>
  <c r="N83" i="1"/>
  <c r="J259" i="1"/>
  <c r="G259" i="7" s="1"/>
  <c r="N259" i="1"/>
  <c r="J246" i="1"/>
  <c r="G246" i="7" s="1"/>
  <c r="N246" i="1"/>
  <c r="J432" i="1"/>
  <c r="G432" i="7" s="1"/>
  <c r="N432" i="1"/>
  <c r="J325" i="1"/>
  <c r="G325" i="7" s="1"/>
  <c r="N325" i="1"/>
  <c r="J53" i="1"/>
  <c r="G53" i="7" s="1"/>
  <c r="N53" i="1"/>
  <c r="J64" i="1"/>
  <c r="G64" i="7" s="1"/>
  <c r="N64" i="1"/>
  <c r="J15" i="1"/>
  <c r="G15" i="7" s="1"/>
  <c r="N15" i="1"/>
  <c r="J505" i="1"/>
  <c r="G505" i="7" s="1"/>
  <c r="N505" i="1"/>
  <c r="J16" i="1"/>
  <c r="G16" i="7" s="1"/>
  <c r="N16" i="1"/>
  <c r="J97" i="1"/>
  <c r="G97" i="7" s="1"/>
  <c r="N97" i="1"/>
  <c r="J330" i="1"/>
  <c r="G330" i="7" s="1"/>
  <c r="N330" i="1"/>
  <c r="J11" i="1"/>
  <c r="G11" i="7" s="1"/>
  <c r="N11" i="1"/>
  <c r="J216" i="1"/>
  <c r="G216" i="7" s="1"/>
  <c r="N216" i="1"/>
  <c r="J480" i="1"/>
  <c r="G480" i="7" s="1"/>
  <c r="N480" i="1"/>
  <c r="J439" i="1"/>
  <c r="G439" i="7" s="1"/>
  <c r="N439" i="1"/>
  <c r="J406" i="1"/>
  <c r="G406" i="7" s="1"/>
  <c r="N406" i="1"/>
  <c r="J254" i="1"/>
  <c r="G254" i="7" s="1"/>
  <c r="N254" i="1"/>
  <c r="J448" i="1"/>
  <c r="G448" i="7" s="1"/>
  <c r="N448" i="1"/>
  <c r="J376" i="1"/>
  <c r="G376" i="7" s="1"/>
  <c r="N376" i="1"/>
  <c r="J45" i="1"/>
  <c r="G45" i="7" s="1"/>
  <c r="N45" i="1"/>
  <c r="J487" i="1"/>
  <c r="G487" i="7" s="1"/>
  <c r="N487" i="1"/>
  <c r="J341" i="1"/>
  <c r="G341" i="7" s="1"/>
  <c r="N341" i="1"/>
  <c r="J224" i="1"/>
  <c r="G224" i="7" s="1"/>
  <c r="N224" i="1"/>
  <c r="J508" i="1"/>
  <c r="G508" i="7" s="1"/>
  <c r="N508" i="1"/>
  <c r="J50" i="1"/>
  <c r="G50" i="7" s="1"/>
  <c r="N50" i="1"/>
  <c r="J322" i="1"/>
  <c r="G322" i="7" s="1"/>
  <c r="N322" i="1"/>
  <c r="J478" i="1"/>
  <c r="G478" i="7" s="1"/>
  <c r="N478" i="1"/>
  <c r="J277" i="1"/>
  <c r="G277" i="7" s="1"/>
  <c r="N277" i="1"/>
  <c r="J171" i="1"/>
  <c r="G171" i="7" s="1"/>
  <c r="N171" i="1"/>
  <c r="J185" i="1"/>
  <c r="G185" i="7" s="1"/>
  <c r="N185" i="1"/>
  <c r="J155" i="1"/>
  <c r="G155" i="7" s="1"/>
  <c r="N155" i="1"/>
  <c r="J412" i="1"/>
  <c r="G412" i="7" s="1"/>
  <c r="N412" i="1"/>
  <c r="J17" i="1"/>
  <c r="G17" i="7" s="1"/>
  <c r="N17" i="1"/>
  <c r="J366" i="1"/>
  <c r="G366" i="7" s="1"/>
  <c r="N366" i="1"/>
  <c r="J190" i="1"/>
  <c r="G190" i="7" s="1"/>
  <c r="N190" i="1"/>
  <c r="J26" i="1"/>
  <c r="G26" i="7" s="1"/>
  <c r="N26" i="1"/>
  <c r="J80" i="1"/>
  <c r="G80" i="7" s="1"/>
  <c r="N80" i="1"/>
  <c r="J288" i="1"/>
  <c r="G288" i="7" s="1"/>
  <c r="N288" i="1"/>
  <c r="J208" i="1"/>
  <c r="G208" i="7" s="1"/>
  <c r="N208" i="1"/>
  <c r="J68" i="1"/>
  <c r="G68" i="7" s="1"/>
  <c r="N68" i="1"/>
  <c r="J18" i="1"/>
  <c r="G18" i="7" s="1"/>
  <c r="N18" i="1"/>
  <c r="J461" i="1"/>
  <c r="G461" i="7" s="1"/>
  <c r="N461" i="1"/>
  <c r="J435" i="1"/>
  <c r="G435" i="7" s="1"/>
  <c r="N435" i="1"/>
  <c r="J416" i="1"/>
  <c r="G416" i="7" s="1"/>
  <c r="N416" i="1"/>
  <c r="J336" i="1"/>
  <c r="G336" i="7" s="1"/>
  <c r="N336" i="1"/>
  <c r="J424" i="1"/>
  <c r="G424" i="7" s="1"/>
  <c r="N424" i="1"/>
  <c r="J84" i="1"/>
  <c r="G84" i="7" s="1"/>
  <c r="N84" i="1"/>
  <c r="J39" i="1"/>
  <c r="G39" i="7" s="1"/>
  <c r="N39" i="1"/>
  <c r="J311" i="1"/>
  <c r="G311" i="7" s="1"/>
  <c r="N311" i="1"/>
  <c r="J482" i="1"/>
  <c r="G482" i="7" s="1"/>
  <c r="N482" i="1"/>
  <c r="J235" i="1"/>
  <c r="G235" i="7" s="1"/>
  <c r="N235" i="1"/>
  <c r="J331" i="1"/>
  <c r="G331" i="7" s="1"/>
  <c r="N331" i="1"/>
  <c r="J239" i="1"/>
  <c r="G239" i="7" s="1"/>
  <c r="N239" i="1"/>
  <c r="J458" i="1"/>
  <c r="G458" i="7" s="1"/>
  <c r="N458" i="1"/>
  <c r="J157" i="1"/>
  <c r="G157" i="7" s="1"/>
  <c r="N157" i="1"/>
  <c r="J198" i="1"/>
  <c r="G198" i="7" s="1"/>
  <c r="N198" i="1"/>
  <c r="J158" i="1"/>
  <c r="G158" i="7" s="1"/>
  <c r="N158" i="1"/>
  <c r="J128" i="1"/>
  <c r="G128" i="7" s="1"/>
  <c r="N128" i="1"/>
  <c r="J359" i="1"/>
  <c r="G359" i="7" s="1"/>
  <c r="N359" i="1"/>
  <c r="J30" i="1"/>
  <c r="G30" i="7" s="1"/>
  <c r="N30" i="1"/>
  <c r="J47" i="1"/>
  <c r="G47" i="7" s="1"/>
  <c r="N47" i="1"/>
  <c r="J492" i="1"/>
  <c r="G492" i="7" s="1"/>
  <c r="N492" i="1"/>
  <c r="J141" i="1"/>
  <c r="G141" i="7" s="1"/>
  <c r="N141" i="1"/>
  <c r="J464" i="1"/>
  <c r="G464" i="7" s="1"/>
  <c r="N464" i="1"/>
  <c r="J166" i="1"/>
  <c r="G166" i="7" s="1"/>
  <c r="N166" i="1"/>
  <c r="J3" i="1"/>
  <c r="N3" i="1"/>
  <c r="J100" i="1"/>
  <c r="G100" i="7" s="1"/>
  <c r="N100" i="1"/>
  <c r="J61" i="1"/>
  <c r="G61" i="7" s="1"/>
  <c r="N61" i="1"/>
  <c r="J333" i="1"/>
  <c r="G333" i="7" s="1"/>
  <c r="N333" i="1"/>
  <c r="J503" i="1"/>
  <c r="G503" i="7" s="1"/>
  <c r="N503" i="1"/>
  <c r="J265" i="1"/>
  <c r="G265" i="7" s="1"/>
  <c r="N265" i="1"/>
  <c r="J491" i="1"/>
  <c r="G491" i="7" s="1"/>
  <c r="N491" i="1"/>
  <c r="J369" i="1"/>
  <c r="G369" i="7" s="1"/>
  <c r="N369" i="1"/>
  <c r="J315" i="1"/>
  <c r="G315" i="7" s="1"/>
  <c r="N315" i="1"/>
  <c r="J162" i="1"/>
  <c r="G162" i="7" s="1"/>
  <c r="N162" i="1"/>
  <c r="J220" i="1"/>
  <c r="G220" i="7" s="1"/>
  <c r="N220" i="1"/>
  <c r="J130" i="1"/>
  <c r="G130" i="7" s="1"/>
  <c r="N130" i="1"/>
  <c r="J228" i="1"/>
  <c r="G228" i="7" s="1"/>
  <c r="N228" i="1"/>
  <c r="J8" i="1"/>
  <c r="G8" i="7" s="1"/>
  <c r="N8" i="1"/>
  <c r="J148" i="1"/>
  <c r="G148" i="7" s="1"/>
  <c r="N148" i="1"/>
  <c r="J210" i="1"/>
  <c r="G210" i="7" s="1"/>
  <c r="N210" i="1"/>
  <c r="J381" i="1"/>
  <c r="G381" i="7" s="1"/>
  <c r="N381" i="1"/>
  <c r="J73" i="1"/>
  <c r="G73" i="7" s="1"/>
  <c r="N73" i="1"/>
  <c r="J329" i="1"/>
  <c r="G329" i="7" s="1"/>
  <c r="N329" i="1"/>
  <c r="J105" i="1"/>
  <c r="G105" i="7" s="1"/>
  <c r="N105" i="1"/>
  <c r="J454" i="1"/>
  <c r="G454" i="7" s="1"/>
  <c r="N454" i="1"/>
  <c r="J467" i="1"/>
  <c r="G467" i="7" s="1"/>
  <c r="N467" i="1"/>
  <c r="J109" i="1"/>
  <c r="G109" i="7" s="1"/>
  <c r="N109" i="1"/>
  <c r="J172" i="1"/>
  <c r="G172" i="7" s="1"/>
  <c r="N172" i="1"/>
  <c r="J108" i="1"/>
  <c r="G108" i="7" s="1"/>
  <c r="N108" i="1"/>
  <c r="J12" i="1"/>
  <c r="G12" i="7" s="1"/>
  <c r="N12" i="1"/>
  <c r="J152" i="1"/>
  <c r="G152" i="7" s="1"/>
  <c r="N152" i="1"/>
  <c r="J215" i="1"/>
  <c r="G215" i="7" s="1"/>
  <c r="N215" i="1"/>
  <c r="J386" i="1"/>
  <c r="G386" i="7" s="1"/>
  <c r="N386" i="1"/>
  <c r="J79" i="1"/>
  <c r="G79" i="7" s="1"/>
  <c r="N79" i="1"/>
  <c r="J335" i="1"/>
  <c r="G335" i="7" s="1"/>
  <c r="N335" i="1"/>
  <c r="J113" i="1"/>
  <c r="G113" i="7" s="1"/>
  <c r="N113" i="1"/>
  <c r="J465" i="1"/>
  <c r="G465" i="7" s="1"/>
  <c r="N465" i="1"/>
  <c r="J479" i="1"/>
  <c r="G479" i="7" s="1"/>
  <c r="N479" i="1"/>
  <c r="J178" i="1"/>
  <c r="G178" i="7" s="1"/>
  <c r="N178" i="1"/>
  <c r="J289" i="1"/>
  <c r="G289" i="7" s="1"/>
  <c r="N289" i="1"/>
  <c r="J118" i="1"/>
  <c r="G118" i="7" s="1"/>
  <c r="N118" i="1"/>
  <c r="J233" i="1"/>
  <c r="G233" i="7" s="1"/>
  <c r="N233" i="1"/>
  <c r="J451" i="1"/>
  <c r="G451" i="7" s="1"/>
  <c r="N451" i="1"/>
  <c r="J217" i="1"/>
  <c r="G217" i="7" s="1"/>
  <c r="N217" i="1"/>
  <c r="J257" i="1"/>
  <c r="G257" i="7" s="1"/>
  <c r="N257" i="1"/>
  <c r="J96" i="1"/>
  <c r="G96" i="7" s="1"/>
  <c r="N96" i="1"/>
  <c r="J489" i="1"/>
  <c r="G489" i="7" s="1"/>
  <c r="N489" i="1"/>
  <c r="J78" i="1"/>
  <c r="G78" i="7" s="1"/>
  <c r="N78" i="1"/>
  <c r="J394" i="1"/>
  <c r="G394" i="7" s="1"/>
  <c r="N394" i="1"/>
  <c r="J309" i="1"/>
  <c r="G309" i="7" s="1"/>
  <c r="N309" i="1"/>
  <c r="J323" i="1"/>
  <c r="G323" i="7" s="1"/>
  <c r="N323" i="1"/>
  <c r="J285" i="1"/>
  <c r="G285" i="7" s="1"/>
  <c r="N285" i="1"/>
  <c r="J468" i="1"/>
  <c r="G468" i="7" s="1"/>
  <c r="N468" i="1"/>
  <c r="J126" i="1"/>
  <c r="G126" i="7" s="1"/>
  <c r="N126" i="1"/>
  <c r="J437" i="1"/>
  <c r="G437" i="7" s="1"/>
  <c r="N437" i="1"/>
  <c r="J81" i="1"/>
  <c r="G81" i="7" s="1"/>
  <c r="N81" i="1"/>
  <c r="J287" i="1"/>
  <c r="G287" i="7" s="1"/>
  <c r="N287" i="1"/>
  <c r="J86" i="1"/>
  <c r="G86" i="7" s="1"/>
  <c r="N86" i="1"/>
  <c r="J33" i="1"/>
  <c r="G33" i="7" s="1"/>
  <c r="N33" i="1"/>
  <c r="J70" i="1"/>
  <c r="G70" i="7" s="1"/>
  <c r="N70" i="1"/>
  <c r="J425" i="1"/>
  <c r="G425" i="7" s="1"/>
  <c r="N425" i="1"/>
  <c r="J298" i="1"/>
  <c r="G298" i="7" s="1"/>
  <c r="N298" i="1"/>
  <c r="J440" i="1"/>
  <c r="G440" i="7" s="1"/>
  <c r="N440" i="1"/>
  <c r="J211" i="1"/>
  <c r="G211" i="7" s="1"/>
  <c r="N211" i="1"/>
  <c r="J119" i="1"/>
  <c r="G119" i="7" s="1"/>
  <c r="N119" i="1"/>
  <c r="J181" i="1"/>
  <c r="G181" i="7" s="1"/>
  <c r="N181" i="1"/>
  <c r="J144" i="1"/>
  <c r="G144" i="7" s="1"/>
  <c r="N144" i="1"/>
  <c r="J375" i="1"/>
  <c r="G375" i="7" s="1"/>
  <c r="N375" i="1"/>
  <c r="J446" i="1"/>
  <c r="G446" i="7" s="1"/>
  <c r="N446" i="1"/>
  <c r="J428" i="1"/>
  <c r="G428" i="7" s="1"/>
  <c r="N428" i="1"/>
  <c r="J500" i="1"/>
  <c r="G500" i="7" s="1"/>
  <c r="N500" i="1"/>
  <c r="J192" i="1"/>
  <c r="G192" i="7" s="1"/>
  <c r="N192" i="1"/>
  <c r="J137" i="1"/>
  <c r="G137" i="7" s="1"/>
  <c r="N137" i="1"/>
  <c r="J332" i="1"/>
  <c r="G332" i="7" s="1"/>
  <c r="N332" i="1"/>
  <c r="J388" i="1"/>
  <c r="G388" i="7" s="1"/>
  <c r="N388" i="1"/>
  <c r="J258" i="1"/>
  <c r="G258" i="7" s="1"/>
  <c r="N258" i="1"/>
  <c r="J143" i="1"/>
  <c r="G143" i="7" s="1"/>
  <c r="N143" i="1"/>
  <c r="J203" i="1"/>
  <c r="G203" i="7" s="1"/>
  <c r="N203" i="1"/>
  <c r="J200" i="1"/>
  <c r="G200" i="7" s="1"/>
  <c r="N200" i="1"/>
  <c r="J459" i="1"/>
  <c r="G459" i="7" s="1"/>
  <c r="N459" i="1"/>
  <c r="J498" i="1"/>
  <c r="G498" i="7" s="1"/>
  <c r="N498" i="1"/>
  <c r="J387" i="1"/>
  <c r="G387" i="7" s="1"/>
  <c r="N387" i="1"/>
  <c r="J427" i="1"/>
  <c r="G427" i="7" s="1"/>
  <c r="N427" i="1"/>
  <c r="J267" i="1"/>
  <c r="G267" i="7" s="1"/>
  <c r="N267" i="1"/>
  <c r="J182" i="1"/>
  <c r="G182" i="7" s="1"/>
  <c r="N182" i="1"/>
  <c r="J223" i="1"/>
  <c r="G223" i="7" s="1"/>
  <c r="N223" i="1"/>
  <c r="J316" i="1"/>
  <c r="G316" i="7" s="1"/>
  <c r="N316" i="1"/>
  <c r="J226" i="1"/>
  <c r="G226" i="7" s="1"/>
  <c r="N226" i="1"/>
  <c r="J350" i="1"/>
  <c r="G350" i="7" s="1"/>
  <c r="N350" i="1"/>
  <c r="J2" i="1"/>
  <c r="G2" i="7" s="1"/>
  <c r="N2" i="1"/>
  <c r="J199" i="1"/>
  <c r="G199" i="7" s="1"/>
  <c r="N199" i="1"/>
  <c r="J56" i="1"/>
  <c r="G56" i="7" s="1"/>
  <c r="N56" i="1"/>
  <c r="J445" i="1"/>
  <c r="G445" i="7" s="1"/>
  <c r="N445" i="1"/>
  <c r="J414" i="1"/>
  <c r="G414" i="7" s="1"/>
  <c r="N414" i="1"/>
  <c r="J111" i="1"/>
  <c r="G111" i="7" s="1"/>
  <c r="N111" i="1"/>
  <c r="J135" i="1"/>
  <c r="G135" i="7" s="1"/>
  <c r="N135" i="1"/>
  <c r="J7" i="1"/>
  <c r="N7" i="1"/>
  <c r="J450" i="1"/>
  <c r="G450" i="7" s="1"/>
  <c r="N450" i="1"/>
  <c r="J138" i="1"/>
  <c r="G138" i="7" s="1"/>
  <c r="N138" i="1"/>
  <c r="J263" i="1"/>
  <c r="G263" i="7" s="1"/>
  <c r="N263" i="1"/>
  <c r="J291" i="1"/>
  <c r="G291" i="7" s="1"/>
  <c r="N291" i="1"/>
  <c r="J413" i="1"/>
  <c r="G413" i="7" s="1"/>
  <c r="N413" i="1"/>
  <c r="J422" i="1"/>
  <c r="G422" i="7" s="1"/>
  <c r="N422" i="1"/>
  <c r="J314" i="1"/>
  <c r="G314" i="7" s="1"/>
  <c r="N314" i="1"/>
  <c r="J140" i="1"/>
  <c r="G140" i="7" s="1"/>
  <c r="N140" i="1"/>
  <c r="J420" i="1"/>
  <c r="G420" i="7" s="1"/>
  <c r="N420" i="1"/>
  <c r="J202" i="1"/>
  <c r="G202" i="7" s="1"/>
  <c r="N202" i="1"/>
  <c r="J270" i="1"/>
  <c r="G270" i="7" s="1"/>
  <c r="N270" i="1"/>
  <c r="J396" i="1"/>
  <c r="G396" i="7" s="1"/>
  <c r="N396" i="1"/>
  <c r="J372" i="1"/>
  <c r="G372" i="7" s="1"/>
  <c r="N372" i="1"/>
  <c r="J247" i="1"/>
  <c r="G247" i="7" s="1"/>
  <c r="N247" i="1"/>
  <c r="J418" i="1"/>
  <c r="G418" i="7" s="1"/>
  <c r="N418" i="1"/>
  <c r="J218" i="1"/>
  <c r="G218" i="7" s="1"/>
  <c r="N218" i="1"/>
  <c r="J320" i="1"/>
  <c r="G320" i="7" s="1"/>
  <c r="N320" i="1"/>
  <c r="J328" i="1"/>
  <c r="G328" i="7" s="1"/>
  <c r="N328" i="1"/>
  <c r="J295" i="1"/>
  <c r="G295" i="7" s="1"/>
  <c r="N295" i="1"/>
  <c r="J214" i="1"/>
  <c r="G214" i="7" s="1"/>
  <c r="N214" i="1"/>
  <c r="J124" i="1"/>
  <c r="G124" i="7" s="1"/>
  <c r="N124" i="1"/>
  <c r="J313" i="1"/>
  <c r="G313" i="7" s="1"/>
  <c r="N313" i="1"/>
  <c r="J306" i="1"/>
  <c r="G306" i="7" s="1"/>
  <c r="N306" i="1"/>
  <c r="J472" i="1"/>
  <c r="G472" i="7" s="1"/>
  <c r="N472" i="1"/>
  <c r="J101" i="1"/>
  <c r="G101" i="7" s="1"/>
  <c r="N101" i="1"/>
  <c r="J194" i="1"/>
  <c r="G194" i="7" s="1"/>
  <c r="N194" i="1"/>
  <c r="J142" i="1"/>
  <c r="G142" i="7" s="1"/>
  <c r="N142" i="1"/>
  <c r="J120" i="1"/>
  <c r="G120" i="7" s="1"/>
  <c r="N120" i="1"/>
  <c r="J82" i="1"/>
  <c r="G82" i="7" s="1"/>
  <c r="N82" i="1"/>
  <c r="J354" i="1"/>
  <c r="G354" i="7" s="1"/>
  <c r="N354" i="1"/>
  <c r="J22" i="1"/>
  <c r="G22" i="7" s="1"/>
  <c r="N22" i="1"/>
  <c r="J293" i="1"/>
  <c r="G293" i="7" s="1"/>
  <c r="N293" i="1"/>
  <c r="J38" i="1"/>
  <c r="G38" i="7" s="1"/>
  <c r="N38" i="1"/>
  <c r="J409" i="1"/>
  <c r="G409" i="7" s="1"/>
  <c r="N409" i="1"/>
  <c r="J377" i="1"/>
  <c r="G377" i="7" s="1"/>
  <c r="N377" i="1"/>
  <c r="J300" i="1"/>
  <c r="G300" i="7" s="1"/>
  <c r="N300" i="1"/>
  <c r="J348" i="1"/>
  <c r="G348" i="7" s="1"/>
  <c r="N348" i="1"/>
  <c r="J276" i="1"/>
  <c r="G276" i="7" s="1"/>
  <c r="N276" i="1"/>
  <c r="J356" i="1"/>
  <c r="G356" i="7" s="1"/>
  <c r="N356" i="1"/>
  <c r="J24" i="1"/>
  <c r="G24" i="7" s="1"/>
  <c r="N24" i="1"/>
  <c r="J168" i="1"/>
  <c r="G168" i="7" s="1"/>
  <c r="N168" i="1"/>
  <c r="J231" i="1"/>
  <c r="G231" i="7" s="1"/>
  <c r="N231" i="1"/>
  <c r="J402" i="1"/>
  <c r="G402" i="7" s="1"/>
  <c r="N402" i="1"/>
  <c r="J107" i="1"/>
  <c r="G107" i="7" s="1"/>
  <c r="N107" i="1"/>
  <c r="J357" i="1"/>
  <c r="G357" i="7" s="1"/>
  <c r="N357" i="1"/>
  <c r="J161" i="1"/>
  <c r="G161" i="7" s="1"/>
  <c r="N161" i="1"/>
  <c r="J494" i="1"/>
  <c r="G494" i="7" s="1"/>
  <c r="N494" i="1"/>
  <c r="J204" i="1"/>
  <c r="G204" i="7" s="1"/>
  <c r="N204" i="1"/>
  <c r="J173" i="1"/>
  <c r="G173" i="7" s="1"/>
  <c r="N173" i="1"/>
  <c r="J308" i="1"/>
  <c r="G308" i="7" s="1"/>
  <c r="N308" i="1"/>
  <c r="J260" i="1"/>
  <c r="G260" i="7" s="1"/>
  <c r="N260" i="1"/>
  <c r="J28" i="1"/>
  <c r="G28" i="7" s="1"/>
  <c r="N28" i="1"/>
  <c r="J176" i="1"/>
  <c r="G176" i="7" s="1"/>
  <c r="N176" i="1"/>
  <c r="J237" i="1"/>
  <c r="G237" i="7" s="1"/>
  <c r="N237" i="1"/>
  <c r="J407" i="1"/>
  <c r="G407" i="7" s="1"/>
  <c r="N407" i="1"/>
  <c r="J115" i="1"/>
  <c r="G115" i="7" s="1"/>
  <c r="N115" i="1"/>
  <c r="J363" i="1"/>
  <c r="G363" i="7" s="1"/>
  <c r="N363" i="1"/>
  <c r="J170" i="1"/>
  <c r="G170" i="7" s="1"/>
  <c r="N170" i="1"/>
  <c r="J502" i="1"/>
  <c r="G502" i="7" s="1"/>
  <c r="N502" i="1"/>
  <c r="J14" i="1"/>
  <c r="G14" i="7" s="1"/>
  <c r="N14" i="1"/>
  <c r="J48" i="1"/>
  <c r="G48" i="7" s="1"/>
  <c r="N48" i="1"/>
  <c r="J189" i="1"/>
  <c r="G189" i="7" s="1"/>
  <c r="N189" i="1"/>
  <c r="J382" i="1"/>
  <c r="G382" i="7" s="1"/>
  <c r="N382" i="1"/>
  <c r="J31" i="1"/>
  <c r="G31" i="7" s="1"/>
  <c r="N31" i="1"/>
  <c r="J46" i="1"/>
  <c r="G46" i="7" s="1"/>
  <c r="N46" i="1"/>
  <c r="J490" i="1"/>
  <c r="G490" i="7" s="1"/>
  <c r="N490" i="1"/>
  <c r="J122" i="1"/>
  <c r="G122" i="7" s="1"/>
  <c r="N122" i="1"/>
  <c r="J32" i="1"/>
  <c r="G32" i="7" s="1"/>
  <c r="N32" i="1"/>
  <c r="J6" i="1"/>
  <c r="N6" i="1"/>
  <c r="J353" i="1"/>
  <c r="G353" i="7" s="1"/>
  <c r="N353" i="1"/>
  <c r="J191" i="1"/>
  <c r="G191" i="7" s="1"/>
  <c r="N191" i="1"/>
  <c r="J206" i="1"/>
  <c r="G206" i="7" s="1"/>
  <c r="N206" i="1"/>
  <c r="J123" i="1"/>
  <c r="G123" i="7" s="1"/>
  <c r="N123" i="1"/>
  <c r="J98" i="1"/>
  <c r="G98" i="7" s="1"/>
  <c r="N98" i="1"/>
  <c r="J165" i="1"/>
  <c r="G165" i="7" s="1"/>
  <c r="N165" i="1"/>
  <c r="J116" i="1"/>
  <c r="G116" i="7" s="1"/>
  <c r="N116" i="1"/>
  <c r="J25" i="1"/>
  <c r="G25" i="7" s="1"/>
  <c r="N25" i="1"/>
  <c r="J486" i="1"/>
  <c r="G486" i="7" s="1"/>
  <c r="N486" i="1"/>
  <c r="J304" i="1"/>
  <c r="G304" i="7" s="1"/>
  <c r="N304" i="1"/>
  <c r="J342" i="1"/>
  <c r="G342" i="7" s="1"/>
  <c r="N342" i="1"/>
  <c r="J241" i="1"/>
  <c r="G241" i="7" s="1"/>
  <c r="N241" i="1"/>
  <c r="J469" i="1"/>
  <c r="G469" i="7" s="1"/>
  <c r="N469" i="1"/>
  <c r="J41" i="1"/>
  <c r="G41" i="7" s="1"/>
  <c r="N41" i="1"/>
  <c r="J234" i="1"/>
  <c r="G234" i="7" s="1"/>
  <c r="N234" i="1"/>
  <c r="J477" i="1"/>
  <c r="G477" i="7" s="1"/>
  <c r="N477" i="1"/>
  <c r="J361" i="1"/>
  <c r="G361" i="7" s="1"/>
  <c r="N361" i="1"/>
  <c r="C7" i="9"/>
  <c r="I508" i="9" l="1"/>
  <c r="I500" i="9"/>
  <c r="I492" i="9"/>
  <c r="I484" i="9"/>
  <c r="I476" i="9"/>
  <c r="I468" i="9"/>
  <c r="I460" i="9"/>
  <c r="I452" i="9"/>
  <c r="I444" i="9"/>
  <c r="I436" i="9"/>
  <c r="I428" i="9"/>
  <c r="I420" i="9"/>
  <c r="I412" i="9"/>
  <c r="I507" i="9"/>
  <c r="I499" i="9"/>
  <c r="I491" i="9"/>
  <c r="I483" i="9"/>
  <c r="I475" i="9"/>
  <c r="I467" i="9"/>
  <c r="I459" i="9"/>
  <c r="I451" i="9"/>
  <c r="I443" i="9"/>
  <c r="I435" i="9"/>
  <c r="I427" i="9"/>
  <c r="I419" i="9"/>
  <c r="I411" i="9"/>
  <c r="I506" i="9"/>
  <c r="I498" i="9"/>
  <c r="I490" i="9"/>
  <c r="I482" i="9"/>
  <c r="I474" i="9"/>
  <c r="I466" i="9"/>
  <c r="I458" i="9"/>
  <c r="I450" i="9"/>
  <c r="I442" i="9"/>
  <c r="I434" i="9"/>
  <c r="I426" i="9"/>
  <c r="I418" i="9"/>
  <c r="I410" i="9"/>
  <c r="I505" i="9"/>
  <c r="I497" i="9"/>
  <c r="I489" i="9"/>
  <c r="I481" i="9"/>
  <c r="I473" i="9"/>
  <c r="I465" i="9"/>
  <c r="I457" i="9"/>
  <c r="I449" i="9"/>
  <c r="I441" i="9"/>
  <c r="I433" i="9"/>
  <c r="I425" i="9"/>
  <c r="I417" i="9"/>
  <c r="I509" i="9"/>
  <c r="I502" i="9"/>
  <c r="I496" i="9"/>
  <c r="I480" i="9"/>
  <c r="I462" i="9"/>
  <c r="I438" i="9"/>
  <c r="I416" i="9"/>
  <c r="I409" i="9"/>
  <c r="I401" i="9"/>
  <c r="I393" i="9"/>
  <c r="I385" i="9"/>
  <c r="I377" i="9"/>
  <c r="I369" i="9"/>
  <c r="I504" i="9"/>
  <c r="I503" i="9"/>
  <c r="I486" i="9"/>
  <c r="I469" i="9"/>
  <c r="I463" i="9"/>
  <c r="I445" i="9"/>
  <c r="I439" i="9"/>
  <c r="I422" i="9"/>
  <c r="I408" i="9"/>
  <c r="I400" i="9"/>
  <c r="I392" i="9"/>
  <c r="I384" i="9"/>
  <c r="I376" i="9"/>
  <c r="I368" i="9"/>
  <c r="I510" i="9"/>
  <c r="I464" i="9"/>
  <c r="I446" i="9"/>
  <c r="I440" i="9"/>
  <c r="I407" i="9"/>
  <c r="I399" i="9"/>
  <c r="I391" i="9"/>
  <c r="I383" i="9"/>
  <c r="I375" i="9"/>
  <c r="I367" i="9"/>
  <c r="I511" i="9"/>
  <c r="I493" i="9"/>
  <c r="I487" i="9"/>
  <c r="I470" i="9"/>
  <c r="I429" i="9"/>
  <c r="I423" i="9"/>
  <c r="I406" i="9"/>
  <c r="I398" i="9"/>
  <c r="I390" i="9"/>
  <c r="I382" i="9"/>
  <c r="I374" i="9"/>
  <c r="I366" i="9"/>
  <c r="I478" i="9"/>
  <c r="I461" i="9"/>
  <c r="I454" i="9"/>
  <c r="I437" i="9"/>
  <c r="I431" i="9"/>
  <c r="I403" i="9"/>
  <c r="I395" i="9"/>
  <c r="I387" i="9"/>
  <c r="I379" i="9"/>
  <c r="I371" i="9"/>
  <c r="I363" i="9"/>
  <c r="I501" i="9"/>
  <c r="I414" i="9"/>
  <c r="I397" i="9"/>
  <c r="I394" i="9"/>
  <c r="I354" i="9"/>
  <c r="I346" i="9"/>
  <c r="I338" i="9"/>
  <c r="I330" i="9"/>
  <c r="I322" i="9"/>
  <c r="I314" i="9"/>
  <c r="I306" i="9"/>
  <c r="I298" i="9"/>
  <c r="I488" i="9"/>
  <c r="I471" i="9"/>
  <c r="I447" i="9"/>
  <c r="I405" i="9"/>
  <c r="I372" i="9"/>
  <c r="I365" i="9"/>
  <c r="I362" i="9"/>
  <c r="I361" i="9"/>
  <c r="I353" i="9"/>
  <c r="I345" i="9"/>
  <c r="I337" i="9"/>
  <c r="I329" i="9"/>
  <c r="I321" i="9"/>
  <c r="I313" i="9"/>
  <c r="I305" i="9"/>
  <c r="I297" i="9"/>
  <c r="I495" i="9"/>
  <c r="I432" i="9"/>
  <c r="I421" i="9"/>
  <c r="I402" i="9"/>
  <c r="I380" i="9"/>
  <c r="I360" i="9"/>
  <c r="I352" i="9"/>
  <c r="I344" i="9"/>
  <c r="I336" i="9"/>
  <c r="I328" i="9"/>
  <c r="I320" i="9"/>
  <c r="I312" i="9"/>
  <c r="I304" i="9"/>
  <c r="I494" i="9"/>
  <c r="I424" i="9"/>
  <c r="I396" i="9"/>
  <c r="I389" i="9"/>
  <c r="I386" i="9"/>
  <c r="I356" i="9"/>
  <c r="I348" i="9"/>
  <c r="I340" i="9"/>
  <c r="I332" i="9"/>
  <c r="I324" i="9"/>
  <c r="I316" i="9"/>
  <c r="I308" i="9"/>
  <c r="I300" i="9"/>
  <c r="I415" i="9"/>
  <c r="I342" i="9"/>
  <c r="I331" i="9"/>
  <c r="I287" i="9"/>
  <c r="I279" i="9"/>
  <c r="I271" i="9"/>
  <c r="I263" i="9"/>
  <c r="I255" i="9"/>
  <c r="I472" i="9"/>
  <c r="I455" i="9"/>
  <c r="I453" i="9"/>
  <c r="I404" i="9"/>
  <c r="I370" i="9"/>
  <c r="I349" i="9"/>
  <c r="I343" i="9"/>
  <c r="I318" i="9"/>
  <c r="I301" i="9"/>
  <c r="I286" i="9"/>
  <c r="I278" i="9"/>
  <c r="I270" i="9"/>
  <c r="I262" i="9"/>
  <c r="I254" i="9"/>
  <c r="I381" i="9"/>
  <c r="I350" i="9"/>
  <c r="I339" i="9"/>
  <c r="I325" i="9"/>
  <c r="I319" i="9"/>
  <c r="I315" i="9"/>
  <c r="I295" i="9"/>
  <c r="I294" i="9"/>
  <c r="I293" i="9"/>
  <c r="I285" i="9"/>
  <c r="I277" i="9"/>
  <c r="I269" i="9"/>
  <c r="I261" i="9"/>
  <c r="I253" i="9"/>
  <c r="I448" i="9"/>
  <c r="I430" i="9"/>
  <c r="I373" i="9"/>
  <c r="I355" i="9"/>
  <c r="I334" i="9"/>
  <c r="I310" i="9"/>
  <c r="I289" i="9"/>
  <c r="I281" i="9"/>
  <c r="I273" i="9"/>
  <c r="I265" i="9"/>
  <c r="I257" i="9"/>
  <c r="I249" i="9"/>
  <c r="I335" i="9"/>
  <c r="I302" i="9"/>
  <c r="I290" i="9"/>
  <c r="I284" i="9"/>
  <c r="I280" i="9"/>
  <c r="I250" i="9"/>
  <c r="I245" i="9"/>
  <c r="I237" i="9"/>
  <c r="I229" i="9"/>
  <c r="I221" i="9"/>
  <c r="I213" i="9"/>
  <c r="I205" i="9"/>
  <c r="I197" i="9"/>
  <c r="I189" i="9"/>
  <c r="I456" i="9"/>
  <c r="I357" i="9"/>
  <c r="I351" i="9"/>
  <c r="I341" i="9"/>
  <c r="I333" i="9"/>
  <c r="I267" i="9"/>
  <c r="I244" i="9"/>
  <c r="I236" i="9"/>
  <c r="I228" i="9"/>
  <c r="I220" i="9"/>
  <c r="I212" i="9"/>
  <c r="I204" i="9"/>
  <c r="I196" i="9"/>
  <c r="I188" i="9"/>
  <c r="I413" i="9"/>
  <c r="I388" i="9"/>
  <c r="I378" i="9"/>
  <c r="I347" i="9"/>
  <c r="I291" i="9"/>
  <c r="I274" i="9"/>
  <c r="I268" i="9"/>
  <c r="I264" i="9"/>
  <c r="I251" i="9"/>
  <c r="I243" i="9"/>
  <c r="I235" i="9"/>
  <c r="I227" i="9"/>
  <c r="I219" i="9"/>
  <c r="I211" i="9"/>
  <c r="I203" i="9"/>
  <c r="I195" i="9"/>
  <c r="I187" i="9"/>
  <c r="I179" i="9"/>
  <c r="I477" i="9"/>
  <c r="I326" i="9"/>
  <c r="I303" i="9"/>
  <c r="I299" i="9"/>
  <c r="I292" i="9"/>
  <c r="I288" i="9"/>
  <c r="I252" i="9"/>
  <c r="I242" i="9"/>
  <c r="I234" i="9"/>
  <c r="I226" i="9"/>
  <c r="I218" i="9"/>
  <c r="I210" i="9"/>
  <c r="I202" i="9"/>
  <c r="I194" i="9"/>
  <c r="I186" i="9"/>
  <c r="I178" i="9"/>
  <c r="I327" i="9"/>
  <c r="I317" i="9"/>
  <c r="I309" i="9"/>
  <c r="I283" i="9"/>
  <c r="I275" i="9"/>
  <c r="I239" i="9"/>
  <c r="I222" i="9"/>
  <c r="I216" i="9"/>
  <c r="I198" i="9"/>
  <c r="I192" i="9"/>
  <c r="I181" i="9"/>
  <c r="I171" i="9"/>
  <c r="I163" i="9"/>
  <c r="I155" i="9"/>
  <c r="I359" i="9"/>
  <c r="I266" i="9"/>
  <c r="I246" i="9"/>
  <c r="I240" i="9"/>
  <c r="I217" i="9"/>
  <c r="I193" i="9"/>
  <c r="I185" i="9"/>
  <c r="I184" i="9"/>
  <c r="I183" i="9"/>
  <c r="I182" i="9"/>
  <c r="I170" i="9"/>
  <c r="I162" i="9"/>
  <c r="I154" i="9"/>
  <c r="I146" i="9"/>
  <c r="I138" i="9"/>
  <c r="I364" i="9"/>
  <c r="I311" i="9"/>
  <c r="I276" i="9"/>
  <c r="I241" i="9"/>
  <c r="I223" i="9"/>
  <c r="I199" i="9"/>
  <c r="I169" i="9"/>
  <c r="I161" i="9"/>
  <c r="I153" i="9"/>
  <c r="I485" i="9"/>
  <c r="I479" i="9"/>
  <c r="I358" i="9"/>
  <c r="I296" i="9"/>
  <c r="I282" i="9"/>
  <c r="I225" i="9"/>
  <c r="I201" i="9"/>
  <c r="I175" i="9"/>
  <c r="I167" i="9"/>
  <c r="I159" i="9"/>
  <c r="I151" i="9"/>
  <c r="I143" i="9"/>
  <c r="I135" i="9"/>
  <c r="I256" i="9"/>
  <c r="I230" i="9"/>
  <c r="I208" i="9"/>
  <c r="I158" i="9"/>
  <c r="I152" i="9"/>
  <c r="I145" i="9"/>
  <c r="I144" i="9"/>
  <c r="I134" i="9"/>
  <c r="I133" i="9"/>
  <c r="I130" i="9"/>
  <c r="I122" i="9"/>
  <c r="I114" i="9"/>
  <c r="I106" i="9"/>
  <c r="I98" i="9"/>
  <c r="I90" i="9"/>
  <c r="I82" i="9"/>
  <c r="I74" i="9"/>
  <c r="I66" i="9"/>
  <c r="I58" i="9"/>
  <c r="I50" i="9"/>
  <c r="I42" i="9"/>
  <c r="I34" i="9"/>
  <c r="I26" i="9"/>
  <c r="I18" i="9"/>
  <c r="I5" i="9"/>
  <c r="I156" i="9"/>
  <c r="I323" i="9"/>
  <c r="I272" i="9"/>
  <c r="I238" i="9"/>
  <c r="I224" i="9"/>
  <c r="I206" i="9"/>
  <c r="I176" i="9"/>
  <c r="I129" i="9"/>
  <c r="I121" i="9"/>
  <c r="I113" i="9"/>
  <c r="I105" i="9"/>
  <c r="I97" i="9"/>
  <c r="I89" i="9"/>
  <c r="I81" i="9"/>
  <c r="I73" i="9"/>
  <c r="I65" i="9"/>
  <c r="I57" i="9"/>
  <c r="I49" i="9"/>
  <c r="I41" i="9"/>
  <c r="I33" i="9"/>
  <c r="I25" i="9"/>
  <c r="I17" i="9"/>
  <c r="I10" i="9"/>
  <c r="I4" i="9"/>
  <c r="I260" i="9"/>
  <c r="I231" i="9"/>
  <c r="I180" i="9"/>
  <c r="I307" i="9"/>
  <c r="I258" i="9"/>
  <c r="I214" i="9"/>
  <c r="I200" i="9"/>
  <c r="I172" i="9"/>
  <c r="I165" i="9"/>
  <c r="I137" i="9"/>
  <c r="I136" i="9"/>
  <c r="I128" i="9"/>
  <c r="I120" i="9"/>
  <c r="I112" i="9"/>
  <c r="I104" i="9"/>
  <c r="I96" i="9"/>
  <c r="I88" i="9"/>
  <c r="I80" i="9"/>
  <c r="I72" i="9"/>
  <c r="I64" i="9"/>
  <c r="I56" i="9"/>
  <c r="I48" i="9"/>
  <c r="I40" i="9"/>
  <c r="I32" i="9"/>
  <c r="I24" i="9"/>
  <c r="I16" i="9"/>
  <c r="I9" i="9"/>
  <c r="I215" i="9"/>
  <c r="I209" i="9"/>
  <c r="I248" i="9"/>
  <c r="I233" i="9"/>
  <c r="I190" i="9"/>
  <c r="I177" i="9"/>
  <c r="I166" i="9"/>
  <c r="I160" i="9"/>
  <c r="I148" i="9"/>
  <c r="I147" i="9"/>
  <c r="I127" i="9"/>
  <c r="I119" i="9"/>
  <c r="I111" i="9"/>
  <c r="I103" i="9"/>
  <c r="I95" i="9"/>
  <c r="I87" i="9"/>
  <c r="I79" i="9"/>
  <c r="I71" i="9"/>
  <c r="I63" i="9"/>
  <c r="I55" i="9"/>
  <c r="I47" i="9"/>
  <c r="I39" i="9"/>
  <c r="I31" i="9"/>
  <c r="I23" i="9"/>
  <c r="I15" i="9"/>
  <c r="I3" i="9"/>
  <c r="I259" i="9"/>
  <c r="I232" i="9"/>
  <c r="I164" i="9"/>
  <c r="I99" i="9"/>
  <c r="I93" i="9"/>
  <c r="I67" i="9"/>
  <c r="I61" i="9"/>
  <c r="I30" i="9"/>
  <c r="I12" i="9"/>
  <c r="I2" i="9"/>
  <c r="I139" i="9"/>
  <c r="I115" i="9"/>
  <c r="I109" i="9"/>
  <c r="I45" i="9"/>
  <c r="I110" i="9"/>
  <c r="I78" i="9"/>
  <c r="I7" i="9"/>
  <c r="I247" i="9"/>
  <c r="I85" i="9"/>
  <c r="I125" i="9"/>
  <c r="I100" i="9"/>
  <c r="I94" i="9"/>
  <c r="I68" i="9"/>
  <c r="I62" i="9"/>
  <c r="I36" i="9"/>
  <c r="I84" i="9"/>
  <c r="I27" i="9"/>
  <c r="I173" i="9"/>
  <c r="I140" i="9"/>
  <c r="I118" i="9"/>
  <c r="I92" i="9"/>
  <c r="I86" i="9"/>
  <c r="I54" i="9"/>
  <c r="I141" i="9"/>
  <c r="I131" i="9"/>
  <c r="I126" i="9"/>
  <c r="I107" i="9"/>
  <c r="I101" i="9"/>
  <c r="I75" i="9"/>
  <c r="I69" i="9"/>
  <c r="I43" i="9"/>
  <c r="I37" i="9"/>
  <c r="I19" i="9"/>
  <c r="I13" i="9"/>
  <c r="I51" i="9"/>
  <c r="I191" i="9"/>
  <c r="I142" i="9"/>
  <c r="I116" i="9"/>
  <c r="I52" i="9"/>
  <c r="I46" i="9"/>
  <c r="I21" i="9"/>
  <c r="I28" i="9"/>
  <c r="I22" i="9"/>
  <c r="I8" i="9"/>
  <c r="I168" i="9"/>
  <c r="I157" i="9"/>
  <c r="I124" i="9"/>
  <c r="I60" i="9"/>
  <c r="I35" i="9"/>
  <c r="I174" i="9"/>
  <c r="I149" i="9"/>
  <c r="I108" i="9"/>
  <c r="I102" i="9"/>
  <c r="I76" i="9"/>
  <c r="I70" i="9"/>
  <c r="I44" i="9"/>
  <c r="I38" i="9"/>
  <c r="I20" i="9"/>
  <c r="I14" i="9"/>
  <c r="I207" i="9"/>
  <c r="I83" i="9"/>
  <c r="I77" i="9"/>
  <c r="I6" i="9"/>
  <c r="I150" i="9"/>
  <c r="I132" i="9"/>
  <c r="I123" i="9"/>
  <c r="I117" i="9"/>
  <c r="I91" i="9"/>
  <c r="I59" i="9"/>
  <c r="I53" i="9"/>
  <c r="I11" i="9"/>
  <c r="I29" i="9"/>
  <c r="H64" i="9"/>
  <c r="N64" i="9" s="1"/>
  <c r="H2" i="9"/>
  <c r="N2" i="9" s="1"/>
  <c r="H121" i="9"/>
  <c r="N121" i="9" s="1"/>
  <c r="H178" i="9"/>
  <c r="N178" i="9" s="1"/>
  <c r="H89" i="9"/>
  <c r="N89" i="9" s="1"/>
  <c r="H22" i="9"/>
  <c r="N22" i="9" s="1"/>
  <c r="H140" i="9"/>
  <c r="N140" i="9" s="1"/>
  <c r="H81" i="9"/>
  <c r="N81" i="9" s="1"/>
  <c r="H78" i="9"/>
  <c r="N78" i="9" s="1"/>
  <c r="H42" i="9"/>
  <c r="N42" i="9" s="1"/>
  <c r="H313" i="9"/>
  <c r="N313" i="9" s="1"/>
  <c r="H51" i="9"/>
  <c r="N51" i="9" s="1"/>
  <c r="H115" i="9"/>
  <c r="N115" i="9" s="1"/>
  <c r="H175" i="9"/>
  <c r="N175" i="9" s="1"/>
  <c r="H52" i="9"/>
  <c r="N52" i="9" s="1"/>
  <c r="H116" i="9"/>
  <c r="N116" i="9" s="1"/>
  <c r="H212" i="9"/>
  <c r="N212" i="9" s="1"/>
  <c r="H37" i="9"/>
  <c r="N37" i="9" s="1"/>
  <c r="H101" i="9"/>
  <c r="N101" i="9" s="1"/>
  <c r="H234" i="9"/>
  <c r="N234" i="9" s="1"/>
  <c r="H193" i="9"/>
  <c r="N193" i="9" s="1"/>
  <c r="H233" i="9"/>
  <c r="N233" i="9" s="1"/>
  <c r="H157" i="9"/>
  <c r="N157" i="9" s="1"/>
  <c r="H226" i="9"/>
  <c r="N226" i="9" s="1"/>
  <c r="H221" i="9"/>
  <c r="N221" i="9" s="1"/>
  <c r="H198" i="9"/>
  <c r="N198" i="9" s="1"/>
  <c r="H318" i="9"/>
  <c r="N318" i="9" s="1"/>
  <c r="H231" i="9"/>
  <c r="N231" i="9" s="1"/>
  <c r="H337" i="9"/>
  <c r="N337" i="9" s="1"/>
  <c r="H240" i="9"/>
  <c r="N240" i="9" s="1"/>
  <c r="H268" i="9"/>
  <c r="N268" i="9" s="1"/>
  <c r="H405" i="9"/>
  <c r="N405" i="9" s="1"/>
  <c r="H365" i="9"/>
  <c r="N365" i="9" s="1"/>
  <c r="H506" i="9"/>
  <c r="N506" i="9" s="1"/>
  <c r="H314" i="9"/>
  <c r="N314" i="9" s="1"/>
  <c r="H295" i="9"/>
  <c r="N295" i="9" s="1"/>
  <c r="H397" i="9"/>
  <c r="N397" i="9" s="1"/>
  <c r="H407" i="9"/>
  <c r="N407" i="9" s="1"/>
  <c r="H325" i="9"/>
  <c r="N325" i="9" s="1"/>
  <c r="H424" i="9"/>
  <c r="N424" i="9" s="1"/>
  <c r="H498" i="9"/>
  <c r="N498" i="9" s="1"/>
  <c r="H480" i="9"/>
  <c r="N480" i="9" s="1"/>
  <c r="H456" i="9"/>
  <c r="N456" i="9" s="1"/>
  <c r="H449" i="9"/>
  <c r="N449" i="9" s="1"/>
  <c r="H404" i="9"/>
  <c r="N404" i="9" s="1"/>
  <c r="H420" i="9"/>
  <c r="N420" i="9" s="1"/>
  <c r="H509" i="9"/>
  <c r="N509" i="9" s="1"/>
  <c r="H470" i="9"/>
  <c r="N470" i="9" s="1"/>
  <c r="H431" i="9"/>
  <c r="N431" i="9" s="1"/>
  <c r="H495" i="9"/>
  <c r="N495" i="9" s="1"/>
  <c r="H55" i="9"/>
  <c r="N55" i="9" s="1"/>
  <c r="H118" i="9"/>
  <c r="N118" i="9" s="1"/>
  <c r="H160" i="9"/>
  <c r="N160" i="9" s="1"/>
  <c r="H65" i="9"/>
  <c r="N65" i="9" s="1"/>
  <c r="H70" i="9"/>
  <c r="N70" i="9" s="1"/>
  <c r="H113" i="9"/>
  <c r="N113" i="9" s="1"/>
  <c r="H148" i="9"/>
  <c r="N148" i="9" s="1"/>
  <c r="H130" i="9"/>
  <c r="N130" i="9" s="1"/>
  <c r="H11" i="9"/>
  <c r="N11" i="9" s="1"/>
  <c r="H75" i="9"/>
  <c r="N75" i="9" s="1"/>
  <c r="H144" i="9"/>
  <c r="N144" i="9" s="1"/>
  <c r="H12" i="9"/>
  <c r="N12" i="9" s="1"/>
  <c r="H76" i="9"/>
  <c r="N76" i="9" s="1"/>
  <c r="H142" i="9"/>
  <c r="N142" i="9" s="1"/>
  <c r="H219" i="9"/>
  <c r="N219" i="9" s="1"/>
  <c r="H61" i="9"/>
  <c r="N61" i="9" s="1"/>
  <c r="H125" i="9"/>
  <c r="N125" i="9" s="1"/>
  <c r="H138" i="9"/>
  <c r="N138" i="9" s="1"/>
  <c r="H228" i="9"/>
  <c r="N228" i="9" s="1"/>
  <c r="H220" i="9"/>
  <c r="N220" i="9" s="1"/>
  <c r="H279" i="9"/>
  <c r="N279" i="9" s="1"/>
  <c r="H191" i="9"/>
  <c r="N191" i="9" s="1"/>
  <c r="H283" i="9"/>
  <c r="N283" i="9" s="1"/>
  <c r="H263" i="9"/>
  <c r="N263" i="9" s="1"/>
  <c r="H296" i="9"/>
  <c r="N296" i="9" s="1"/>
  <c r="H289" i="9"/>
  <c r="N289" i="9" s="1"/>
  <c r="H381" i="9"/>
  <c r="N381" i="9" s="1"/>
  <c r="H459" i="9"/>
  <c r="N459" i="9" s="1"/>
  <c r="H398" i="9"/>
  <c r="N398" i="9" s="1"/>
  <c r="H378" i="9"/>
  <c r="N378" i="9" s="1"/>
  <c r="H364" i="9"/>
  <c r="N364" i="9" s="1"/>
  <c r="H421" i="9"/>
  <c r="N421" i="9" s="1"/>
  <c r="H494" i="9"/>
  <c r="N494" i="9" s="1"/>
  <c r="H241" i="9"/>
  <c r="N241" i="9" s="1"/>
  <c r="H161" i="9"/>
  <c r="N161" i="9" s="1"/>
  <c r="H3" i="9"/>
  <c r="N3" i="9" s="1"/>
  <c r="H79" i="9"/>
  <c r="N79" i="9" s="1"/>
  <c r="H102" i="9"/>
  <c r="N102" i="9" s="1"/>
  <c r="H167" i="9"/>
  <c r="N167" i="9" s="1"/>
  <c r="H177" i="9"/>
  <c r="N177" i="9" s="1"/>
  <c r="H134" i="9"/>
  <c r="N134" i="9" s="1"/>
  <c r="H19" i="9"/>
  <c r="N19" i="9" s="1"/>
  <c r="H83" i="9"/>
  <c r="N83" i="9" s="1"/>
  <c r="H145" i="9"/>
  <c r="N145" i="9" s="1"/>
  <c r="H20" i="9"/>
  <c r="N20" i="9" s="1"/>
  <c r="H84" i="9"/>
  <c r="N84" i="9" s="1"/>
  <c r="H143" i="9"/>
  <c r="N143" i="9" s="1"/>
  <c r="H7" i="9"/>
  <c r="N7" i="9" s="1"/>
  <c r="H69" i="9"/>
  <c r="N69" i="9" s="1"/>
  <c r="H150" i="9"/>
  <c r="N150" i="9" s="1"/>
  <c r="H154" i="9"/>
  <c r="N154" i="9" s="1"/>
  <c r="H156" i="9"/>
  <c r="N156" i="9" s="1"/>
  <c r="H354" i="9"/>
  <c r="N354" i="9" s="1"/>
  <c r="H158" i="9"/>
  <c r="N158" i="9" s="1"/>
  <c r="H271" i="9"/>
  <c r="N271" i="9" s="1"/>
  <c r="H230" i="9"/>
  <c r="N230" i="9" s="1"/>
  <c r="H199" i="9"/>
  <c r="N199" i="9" s="1"/>
  <c r="H287" i="9"/>
  <c r="N287" i="9" s="1"/>
  <c r="H208" i="9"/>
  <c r="N208" i="9" s="1"/>
  <c r="H297" i="9"/>
  <c r="N297" i="9" s="1"/>
  <c r="H272" i="9"/>
  <c r="N272" i="9" s="1"/>
  <c r="H274" i="9"/>
  <c r="N274" i="9" s="1"/>
  <c r="H384" i="9"/>
  <c r="N384" i="9" s="1"/>
  <c r="H481" i="9"/>
  <c r="N481" i="9" s="1"/>
  <c r="H357" i="9"/>
  <c r="N357" i="9" s="1"/>
  <c r="H433" i="9"/>
  <c r="N433" i="9" s="1"/>
  <c r="H379" i="9"/>
  <c r="N379" i="9" s="1"/>
  <c r="H372" i="9"/>
  <c r="N372" i="9" s="1"/>
  <c r="H445" i="9"/>
  <c r="N445" i="9" s="1"/>
  <c r="H502" i="9"/>
  <c r="N502" i="9" s="1"/>
  <c r="H463" i="9"/>
  <c r="N463" i="9" s="1"/>
  <c r="H497" i="9"/>
  <c r="N497" i="9" s="1"/>
  <c r="H187" i="9"/>
  <c r="N187" i="9" s="1"/>
  <c r="H8" i="9"/>
  <c r="N8" i="9" s="1"/>
  <c r="H97" i="9"/>
  <c r="N97" i="9" s="1"/>
  <c r="H127" i="9"/>
  <c r="N127" i="9" s="1"/>
  <c r="H24" i="9"/>
  <c r="N24" i="9" s="1"/>
  <c r="H211" i="9"/>
  <c r="N211" i="9" s="1"/>
  <c r="H135" i="9"/>
  <c r="N135" i="9" s="1"/>
  <c r="H27" i="9"/>
  <c r="N27" i="9" s="1"/>
  <c r="H91" i="9"/>
  <c r="N91" i="9" s="1"/>
  <c r="H152" i="9"/>
  <c r="N152" i="9" s="1"/>
  <c r="H28" i="9"/>
  <c r="N28" i="9" s="1"/>
  <c r="H92" i="9"/>
  <c r="N92" i="9" s="1"/>
  <c r="H151" i="9"/>
  <c r="N151" i="9" s="1"/>
  <c r="H13" i="9"/>
  <c r="N13" i="9" s="1"/>
  <c r="H77" i="9"/>
  <c r="N77" i="9" s="1"/>
  <c r="H168" i="9"/>
  <c r="N168" i="9" s="1"/>
  <c r="H170" i="9"/>
  <c r="N170" i="9" s="1"/>
  <c r="H203" i="9"/>
  <c r="N203" i="9" s="1"/>
  <c r="H166" i="9"/>
  <c r="N166" i="9" s="1"/>
  <c r="H189" i="9"/>
  <c r="N189" i="9" s="1"/>
  <c r="H278" i="9"/>
  <c r="N278" i="9" s="1"/>
  <c r="H238" i="9"/>
  <c r="N238" i="9" s="1"/>
  <c r="H207" i="9"/>
  <c r="N207" i="9" s="1"/>
  <c r="H216" i="9"/>
  <c r="N216" i="9" s="1"/>
  <c r="H293" i="9"/>
  <c r="N293" i="9" s="1"/>
  <c r="H305" i="9"/>
  <c r="N305" i="9" s="1"/>
  <c r="H282" i="9"/>
  <c r="N282" i="9" s="1"/>
  <c r="H391" i="9"/>
  <c r="N391" i="9" s="1"/>
  <c r="H324" i="9"/>
  <c r="N324" i="9" s="1"/>
  <c r="H441" i="9"/>
  <c r="N441" i="9" s="1"/>
  <c r="H394" i="9"/>
  <c r="N394" i="9" s="1"/>
  <c r="H380" i="9"/>
  <c r="N380" i="9" s="1"/>
  <c r="H469" i="9"/>
  <c r="N469" i="9" s="1"/>
  <c r="H510" i="9"/>
  <c r="N510" i="9" s="1"/>
  <c r="H31" i="9"/>
  <c r="N31" i="9" s="1"/>
  <c r="H39" i="9"/>
  <c r="N39" i="9" s="1"/>
  <c r="H9" i="9"/>
  <c r="N9" i="9" s="1"/>
  <c r="H104" i="9"/>
  <c r="N104" i="9" s="1"/>
  <c r="H139" i="9"/>
  <c r="N139" i="9" s="1"/>
  <c r="H33" i="9"/>
  <c r="N33" i="9" s="1"/>
  <c r="H286" i="9"/>
  <c r="N286" i="9" s="1"/>
  <c r="H176" i="9"/>
  <c r="N176" i="9" s="1"/>
  <c r="H35" i="9"/>
  <c r="N35" i="9" s="1"/>
  <c r="H99" i="9"/>
  <c r="N99" i="9" s="1"/>
  <c r="H155" i="9"/>
  <c r="N155" i="9" s="1"/>
  <c r="H36" i="9"/>
  <c r="N36" i="9" s="1"/>
  <c r="H100" i="9"/>
  <c r="N100" i="9" s="1"/>
  <c r="H194" i="9"/>
  <c r="N194" i="9" s="1"/>
  <c r="H21" i="9"/>
  <c r="N21" i="9" s="1"/>
  <c r="H85" i="9"/>
  <c r="N85" i="9" s="1"/>
  <c r="H171" i="9"/>
  <c r="N171" i="9" s="1"/>
  <c r="H183" i="9"/>
  <c r="N183" i="9" s="1"/>
  <c r="H209" i="9"/>
  <c r="N209" i="9" s="1"/>
  <c r="H141" i="9"/>
  <c r="N141" i="9" s="1"/>
  <c r="H174" i="9"/>
  <c r="N174" i="9" s="1"/>
  <c r="H205" i="9"/>
  <c r="N205" i="9" s="1"/>
  <c r="H182" i="9"/>
  <c r="N182" i="9" s="1"/>
  <c r="H277" i="9"/>
  <c r="N277" i="9" s="1"/>
  <c r="H215" i="9"/>
  <c r="N215" i="9" s="1"/>
  <c r="H306" i="9"/>
  <c r="N306" i="9" s="1"/>
  <c r="H224" i="9"/>
  <c r="N224" i="9" s="1"/>
  <c r="H342" i="9"/>
  <c r="N342" i="9" s="1"/>
  <c r="H353" i="9"/>
  <c r="N353" i="9" s="1"/>
  <c r="H290" i="9"/>
  <c r="N290" i="9" s="1"/>
  <c r="H373" i="9"/>
  <c r="N373" i="9" s="1"/>
  <c r="H348" i="9"/>
  <c r="N348" i="9" s="1"/>
  <c r="H309" i="9"/>
  <c r="N309" i="9" s="1"/>
  <c r="H392" i="9"/>
  <c r="N392" i="9" s="1"/>
  <c r="H402" i="9"/>
  <c r="N402" i="9" s="1"/>
  <c r="H485" i="9"/>
  <c r="N485" i="9" s="1"/>
  <c r="H415" i="9"/>
  <c r="N415" i="9" s="1"/>
  <c r="H62" i="9"/>
  <c r="N62" i="9" s="1"/>
  <c r="H71" i="9"/>
  <c r="N71" i="9" s="1"/>
  <c r="H16" i="9"/>
  <c r="N16" i="9" s="1"/>
  <c r="H111" i="9"/>
  <c r="N111" i="9" s="1"/>
  <c r="H225" i="9"/>
  <c r="N225" i="9" s="1"/>
  <c r="H46" i="9"/>
  <c r="N46" i="9" s="1"/>
  <c r="H18" i="9"/>
  <c r="N18" i="9" s="1"/>
  <c r="H269" i="9"/>
  <c r="N269" i="9" s="1"/>
  <c r="H43" i="9"/>
  <c r="N43" i="9" s="1"/>
  <c r="H107" i="9"/>
  <c r="N107" i="9" s="1"/>
  <c r="H169" i="9"/>
  <c r="N169" i="9" s="1"/>
  <c r="H44" i="9"/>
  <c r="N44" i="9" s="1"/>
  <c r="H108" i="9"/>
  <c r="N108" i="9" s="1"/>
  <c r="H210" i="9"/>
  <c r="N210" i="9" s="1"/>
  <c r="H29" i="9"/>
  <c r="N29" i="9" s="1"/>
  <c r="H93" i="9"/>
  <c r="N93" i="9" s="1"/>
  <c r="H218" i="9"/>
  <c r="N218" i="9" s="1"/>
  <c r="H184" i="9"/>
  <c r="N184" i="9" s="1"/>
  <c r="H227" i="9"/>
  <c r="N227" i="9" s="1"/>
  <c r="H149" i="9"/>
  <c r="N149" i="9" s="1"/>
  <c r="H202" i="9"/>
  <c r="N202" i="9" s="1"/>
  <c r="H213" i="9"/>
  <c r="N213" i="9" s="1"/>
  <c r="H190" i="9"/>
  <c r="N190" i="9" s="1"/>
  <c r="H223" i="9"/>
  <c r="N223" i="9" s="1"/>
  <c r="H232" i="9"/>
  <c r="N232" i="9" s="1"/>
  <c r="H252" i="9"/>
  <c r="N252" i="9" s="1"/>
  <c r="H346" i="9"/>
  <c r="N346" i="9" s="1"/>
  <c r="H475" i="9"/>
  <c r="N475" i="9" s="1"/>
  <c r="H347" i="9"/>
  <c r="N347" i="9" s="1"/>
  <c r="H367" i="9"/>
  <c r="N367" i="9" s="1"/>
  <c r="H399" i="9"/>
  <c r="N399" i="9" s="1"/>
  <c r="H474" i="9"/>
  <c r="N474" i="9" s="1"/>
  <c r="H403" i="9"/>
  <c r="N403" i="9" s="1"/>
  <c r="H499" i="9"/>
  <c r="N499" i="9" s="1"/>
  <c r="H462" i="9"/>
  <c r="N462" i="9" s="1"/>
  <c r="H96" i="9"/>
  <c r="N96" i="9" s="1"/>
  <c r="H30" i="9"/>
  <c r="N30" i="9" s="1"/>
  <c r="H14" i="9"/>
  <c r="N14" i="9" s="1"/>
  <c r="H54" i="9"/>
  <c r="N54" i="9" s="1"/>
  <c r="H25" i="9"/>
  <c r="N25" i="9" s="1"/>
  <c r="H40" i="9"/>
  <c r="N40" i="9" s="1"/>
  <c r="H195" i="9"/>
  <c r="N195" i="9" s="1"/>
  <c r="H88" i="9"/>
  <c r="N88" i="9" s="1"/>
  <c r="H110" i="9"/>
  <c r="N110" i="9" s="1"/>
  <c r="H74" i="9"/>
  <c r="N74" i="9" s="1"/>
  <c r="H159" i="9"/>
  <c r="N159" i="9" s="1"/>
  <c r="H59" i="9"/>
  <c r="N59" i="9" s="1"/>
  <c r="H123" i="9"/>
  <c r="N123" i="9" s="1"/>
  <c r="H179" i="9"/>
  <c r="N179" i="9" s="1"/>
  <c r="H60" i="9"/>
  <c r="N60" i="9" s="1"/>
  <c r="H124" i="9"/>
  <c r="N124" i="9" s="1"/>
  <c r="H251" i="9"/>
  <c r="N251" i="9" s="1"/>
  <c r="H45" i="9"/>
  <c r="N45" i="9" s="1"/>
  <c r="H109" i="9"/>
  <c r="N109" i="9" s="1"/>
  <c r="H236" i="9"/>
  <c r="N236" i="9" s="1"/>
  <c r="H204" i="9"/>
  <c r="N204" i="9" s="1"/>
  <c r="H244" i="9"/>
  <c r="N244" i="9" s="1"/>
  <c r="H165" i="9"/>
  <c r="N165" i="9" s="1"/>
  <c r="H243" i="9"/>
  <c r="N243" i="9" s="1"/>
  <c r="H229" i="9"/>
  <c r="N229" i="9" s="1"/>
  <c r="H206" i="9"/>
  <c r="N206" i="9" s="1"/>
  <c r="H320" i="9"/>
  <c r="N320" i="9" s="1"/>
  <c r="H239" i="9"/>
  <c r="N239" i="9" s="1"/>
  <c r="H361" i="9"/>
  <c r="N361" i="9" s="1"/>
  <c r="H253" i="9"/>
  <c r="N253" i="9" s="1"/>
  <c r="H276" i="9"/>
  <c r="N276" i="9" s="1"/>
  <c r="H427" i="9"/>
  <c r="N427" i="9" s="1"/>
  <c r="H257" i="9"/>
  <c r="N257" i="9" s="1"/>
  <c r="H250" i="9"/>
  <c r="N250" i="9" s="1"/>
  <c r="H321" i="9"/>
  <c r="N321" i="9" s="1"/>
  <c r="H303" i="9"/>
  <c r="N303" i="9" s="1"/>
  <c r="H400" i="9"/>
  <c r="N400" i="9" s="1"/>
  <c r="H411" i="9"/>
  <c r="N411" i="9" s="1"/>
  <c r="H333" i="9"/>
  <c r="N333" i="9" s="1"/>
  <c r="H435" i="9"/>
  <c r="N435" i="9" s="1"/>
  <c r="H393" i="9"/>
  <c r="N393" i="9" s="1"/>
  <c r="H496" i="9"/>
  <c r="N496" i="9" s="1"/>
  <c r="H467" i="9"/>
  <c r="N467" i="9" s="1"/>
  <c r="H473" i="9"/>
  <c r="N473" i="9" s="1"/>
  <c r="H419" i="9"/>
  <c r="N419" i="9" s="1"/>
  <c r="H500" i="9"/>
  <c r="N500" i="9" s="1"/>
  <c r="H414" i="9"/>
  <c r="N414" i="9" s="1"/>
  <c r="H478" i="9"/>
  <c r="N478" i="9" s="1"/>
  <c r="H439" i="9"/>
  <c r="N439" i="9" s="1"/>
  <c r="H503" i="9"/>
  <c r="N503" i="9" s="1"/>
  <c r="H4" i="9"/>
  <c r="N4" i="9" s="1"/>
  <c r="H291" i="9"/>
  <c r="N291" i="9" s="1"/>
  <c r="H222" i="9"/>
  <c r="N222" i="9" s="1"/>
  <c r="H200" i="9"/>
  <c r="N200" i="9" s="1"/>
  <c r="H256" i="9"/>
  <c r="N256" i="9" s="1"/>
  <c r="H338" i="9"/>
  <c r="N338" i="9" s="1"/>
  <c r="H300" i="9"/>
  <c r="N300" i="9" s="1"/>
  <c r="H416" i="9"/>
  <c r="N416" i="9" s="1"/>
  <c r="H448" i="9"/>
  <c r="N448" i="9" s="1"/>
  <c r="H455" i="9"/>
  <c r="N455" i="9" s="1"/>
  <c r="H73" i="9"/>
  <c r="N73" i="9" s="1"/>
  <c r="H350" i="9"/>
  <c r="N350" i="9" s="1"/>
  <c r="H270" i="9"/>
  <c r="N270" i="9" s="1"/>
  <c r="H298" i="9"/>
  <c r="N298" i="9" s="1"/>
  <c r="H316" i="9"/>
  <c r="N316" i="9" s="1"/>
  <c r="H418" i="9"/>
  <c r="N418" i="9" s="1"/>
  <c r="H466" i="9"/>
  <c r="N466" i="9" s="1"/>
  <c r="H119" i="9"/>
  <c r="N119" i="9" s="1"/>
  <c r="H408" i="9"/>
  <c r="N408" i="9" s="1"/>
  <c r="H294" i="9"/>
  <c r="N294" i="9" s="1"/>
  <c r="H326" i="9"/>
  <c r="N326" i="9" s="1"/>
  <c r="H368" i="9"/>
  <c r="N368" i="9" s="1"/>
  <c r="H301" i="9"/>
  <c r="N301" i="9" s="1"/>
  <c r="H450" i="9"/>
  <c r="N450" i="9" s="1"/>
  <c r="H472" i="9"/>
  <c r="N472" i="9" s="1"/>
  <c r="H471" i="9"/>
  <c r="N471" i="9" s="1"/>
  <c r="H15" i="9"/>
  <c r="N15" i="9" s="1"/>
  <c r="H330" i="9"/>
  <c r="N330" i="9" s="1"/>
  <c r="H465" i="9"/>
  <c r="N465" i="9" s="1"/>
  <c r="H388" i="9"/>
  <c r="N388" i="9" s="1"/>
  <c r="H454" i="9"/>
  <c r="N454" i="9" s="1"/>
  <c r="H479" i="9"/>
  <c r="N479" i="9" s="1"/>
  <c r="H57" i="9"/>
  <c r="N57" i="9" s="1"/>
  <c r="H302" i="9"/>
  <c r="N302" i="9" s="1"/>
  <c r="H358" i="9"/>
  <c r="N358" i="9" s="1"/>
  <c r="H458" i="9"/>
  <c r="N458" i="9" s="1"/>
  <c r="H482" i="9"/>
  <c r="N482" i="9" s="1"/>
  <c r="H396" i="9"/>
  <c r="N396" i="9" s="1"/>
  <c r="H423" i="9"/>
  <c r="N423" i="9" s="1"/>
  <c r="H103" i="9"/>
  <c r="N103" i="9" s="1"/>
  <c r="H48" i="9"/>
  <c r="N48" i="9" s="1"/>
  <c r="H38" i="9"/>
  <c r="N38" i="9" s="1"/>
  <c r="H86" i="9"/>
  <c r="N86" i="9" s="1"/>
  <c r="H63" i="9"/>
  <c r="N63" i="9" s="1"/>
  <c r="H47" i="9"/>
  <c r="N47" i="9" s="1"/>
  <c r="H201" i="9"/>
  <c r="N201" i="9" s="1"/>
  <c r="H95" i="9"/>
  <c r="N95" i="9" s="1"/>
  <c r="H128" i="9"/>
  <c r="N128" i="9" s="1"/>
  <c r="H106" i="9"/>
  <c r="N106" i="9" s="1"/>
  <c r="H6" i="9"/>
  <c r="N6" i="9" s="1"/>
  <c r="H67" i="9"/>
  <c r="N67" i="9" s="1"/>
  <c r="H131" i="9"/>
  <c r="N131" i="9" s="1"/>
  <c r="H188" i="9"/>
  <c r="N188" i="9" s="1"/>
  <c r="H68" i="9"/>
  <c r="N68" i="9" s="1"/>
  <c r="H132" i="9"/>
  <c r="N132" i="9" s="1"/>
  <c r="H136" i="9"/>
  <c r="N136" i="9" s="1"/>
  <c r="H53" i="9"/>
  <c r="N53" i="9" s="1"/>
  <c r="H117" i="9"/>
  <c r="N117" i="9" s="1"/>
  <c r="H242" i="9"/>
  <c r="N242" i="9" s="1"/>
  <c r="H217" i="9"/>
  <c r="N217" i="9" s="1"/>
  <c r="H275" i="9"/>
  <c r="N275" i="9" s="1"/>
  <c r="H196" i="9"/>
  <c r="N196" i="9" s="1"/>
  <c r="H262" i="9"/>
  <c r="N262" i="9" s="1"/>
  <c r="H237" i="9"/>
  <c r="N237" i="9" s="1"/>
  <c r="H214" i="9"/>
  <c r="N214" i="9" s="1"/>
  <c r="H345" i="9"/>
  <c r="N345" i="9" s="1"/>
  <c r="H249" i="9"/>
  <c r="N249" i="9" s="1"/>
  <c r="H192" i="9"/>
  <c r="N192" i="9" s="1"/>
  <c r="H259" i="9"/>
  <c r="N259" i="9" s="1"/>
  <c r="H292" i="9"/>
  <c r="N292" i="9" s="1"/>
  <c r="H504" i="9"/>
  <c r="N504" i="9" s="1"/>
  <c r="H273" i="9"/>
  <c r="N273" i="9" s="1"/>
  <c r="H258" i="9"/>
  <c r="N258" i="9" s="1"/>
  <c r="H334" i="9"/>
  <c r="N334" i="9" s="1"/>
  <c r="H319" i="9"/>
  <c r="N319" i="9" s="1"/>
  <c r="H464" i="9"/>
  <c r="N464" i="9" s="1"/>
  <c r="H440" i="9"/>
  <c r="N440" i="9" s="1"/>
  <c r="H341" i="9"/>
  <c r="N341" i="9" s="1"/>
  <c r="H390" i="9"/>
  <c r="N390" i="9" s="1"/>
  <c r="H401" i="9"/>
  <c r="N401" i="9" s="1"/>
  <c r="H362" i="9"/>
  <c r="N362" i="9" s="1"/>
  <c r="H363" i="9"/>
  <c r="N363" i="9" s="1"/>
  <c r="H507" i="9"/>
  <c r="N507" i="9" s="1"/>
  <c r="H442" i="9"/>
  <c r="N442" i="9" s="1"/>
  <c r="H508" i="9"/>
  <c r="N508" i="9" s="1"/>
  <c r="H422" i="9"/>
  <c r="N422" i="9" s="1"/>
  <c r="H486" i="9"/>
  <c r="N486" i="9" s="1"/>
  <c r="H447" i="9"/>
  <c r="N447" i="9" s="1"/>
  <c r="H511" i="9"/>
  <c r="N511" i="9" s="1"/>
  <c r="H32" i="9"/>
  <c r="N32" i="9" s="1"/>
  <c r="H267" i="9"/>
  <c r="N267" i="9" s="1"/>
  <c r="H266" i="9"/>
  <c r="N266" i="9" s="1"/>
  <c r="H349" i="9"/>
  <c r="N349" i="9" s="1"/>
  <c r="H371" i="9"/>
  <c r="N371" i="9" s="1"/>
  <c r="H430" i="9"/>
  <c r="N430" i="9" s="1"/>
  <c r="H126" i="9"/>
  <c r="N126" i="9" s="1"/>
  <c r="H352" i="9"/>
  <c r="N352" i="9" s="1"/>
  <c r="H386" i="9"/>
  <c r="N386" i="9" s="1"/>
  <c r="H438" i="9"/>
  <c r="N438" i="9" s="1"/>
  <c r="H488" i="9"/>
  <c r="N488" i="9" s="1"/>
  <c r="H304" i="9"/>
  <c r="N304" i="9" s="1"/>
  <c r="H389" i="9"/>
  <c r="N389" i="9" s="1"/>
  <c r="H387" i="9"/>
  <c r="N387" i="9" s="1"/>
  <c r="H446" i="9"/>
  <c r="N446" i="9" s="1"/>
  <c r="H491" i="9"/>
  <c r="N491" i="9" s="1"/>
  <c r="H329" i="9"/>
  <c r="N329" i="9" s="1"/>
  <c r="H417" i="9"/>
  <c r="N417" i="9" s="1"/>
  <c r="H457" i="9"/>
  <c r="N457" i="9" s="1"/>
  <c r="H395" i="9"/>
  <c r="N395" i="9" s="1"/>
  <c r="H483" i="9"/>
  <c r="N483" i="9" s="1"/>
  <c r="H94" i="9"/>
  <c r="N94" i="9" s="1"/>
  <c r="H322" i="9"/>
  <c r="N322" i="9" s="1"/>
  <c r="H310" i="9"/>
  <c r="N310" i="9" s="1"/>
  <c r="H317" i="9"/>
  <c r="N317" i="9" s="1"/>
  <c r="H432" i="9"/>
  <c r="N432" i="9" s="1"/>
  <c r="H501" i="9"/>
  <c r="N501" i="9" s="1"/>
  <c r="H487" i="9"/>
  <c r="N487" i="9" s="1"/>
  <c r="H452" i="9"/>
  <c r="N452" i="9" s="1"/>
  <c r="H17" i="9"/>
  <c r="N17" i="9" s="1"/>
  <c r="H90" i="9"/>
  <c r="N90" i="9" s="1"/>
  <c r="H351" i="9"/>
  <c r="N351" i="9" s="1"/>
  <c r="H146" i="9"/>
  <c r="N146" i="9" s="1"/>
  <c r="H299" i="9"/>
  <c r="N299" i="9" s="1"/>
  <c r="H285" i="9"/>
  <c r="N285" i="9" s="1"/>
  <c r="H344" i="9"/>
  <c r="N344" i="9" s="1"/>
  <c r="H428" i="9"/>
  <c r="N428" i="9" s="1"/>
  <c r="H490" i="9"/>
  <c r="N490" i="9" s="1"/>
  <c r="H383" i="9"/>
  <c r="N383" i="9" s="1"/>
  <c r="H181" i="9"/>
  <c r="N181" i="9" s="1"/>
  <c r="H180" i="9"/>
  <c r="N180" i="9" s="1"/>
  <c r="H410" i="9"/>
  <c r="N410" i="9" s="1"/>
  <c r="H137" i="9"/>
  <c r="N137" i="9" s="1"/>
  <c r="H359" i="9"/>
  <c r="N359" i="9" s="1"/>
  <c r="H409" i="9"/>
  <c r="N409" i="9" s="1"/>
  <c r="H246" i="9"/>
  <c r="N246" i="9" s="1"/>
  <c r="H356" i="9"/>
  <c r="N356" i="9" s="1"/>
  <c r="H339" i="9"/>
  <c r="N339" i="9" s="1"/>
  <c r="H355" i="9"/>
  <c r="N355" i="9" s="1"/>
  <c r="H382" i="9"/>
  <c r="N382" i="9" s="1"/>
  <c r="H453" i="9"/>
  <c r="N453" i="9" s="1"/>
  <c r="H105" i="9"/>
  <c r="N105" i="9" s="1"/>
  <c r="H265" i="9"/>
  <c r="N265" i="9" s="1"/>
  <c r="H406" i="9"/>
  <c r="N406" i="9" s="1"/>
  <c r="H444" i="9"/>
  <c r="N444" i="9" s="1"/>
  <c r="H307" i="9"/>
  <c r="N307" i="9" s="1"/>
  <c r="H328" i="9"/>
  <c r="N328" i="9" s="1"/>
  <c r="H489" i="9"/>
  <c r="N489" i="9" s="1"/>
  <c r="H340" i="9"/>
  <c r="N340" i="9" s="1"/>
  <c r="H261" i="9"/>
  <c r="N261" i="9" s="1"/>
  <c r="H413" i="9"/>
  <c r="N413" i="9" s="1"/>
  <c r="H331" i="9"/>
  <c r="N331" i="9" s="1"/>
  <c r="H332" i="9"/>
  <c r="N332" i="9" s="1"/>
  <c r="H284" i="9"/>
  <c r="H235" i="9"/>
  <c r="N235" i="9" s="1"/>
  <c r="H248" i="9"/>
  <c r="N248" i="9" s="1"/>
  <c r="H254" i="9"/>
  <c r="N254" i="9" s="1"/>
  <c r="H82" i="9"/>
  <c r="N82" i="9" s="1"/>
  <c r="H425" i="9"/>
  <c r="N425" i="9" s="1"/>
  <c r="H10" i="9"/>
  <c r="N10" i="9" s="1"/>
  <c r="H461" i="9"/>
  <c r="N461" i="9" s="1"/>
  <c r="H312" i="9"/>
  <c r="N312" i="9" s="1"/>
  <c r="H34" i="9"/>
  <c r="N34" i="9" s="1"/>
  <c r="H288" i="9"/>
  <c r="N288" i="9" s="1"/>
  <c r="H281" i="9"/>
  <c r="N281" i="9" s="1"/>
  <c r="H335" i="9"/>
  <c r="N335" i="9" s="1"/>
  <c r="H23" i="9"/>
  <c r="N23" i="9" s="1"/>
  <c r="H437" i="9"/>
  <c r="N437" i="9" s="1"/>
  <c r="H476" i="9"/>
  <c r="N476" i="9" s="1"/>
  <c r="H186" i="9"/>
  <c r="N186" i="9" s="1"/>
  <c r="H385" i="9"/>
  <c r="N385" i="9" s="1"/>
  <c r="H172" i="9"/>
  <c r="N172" i="9" s="1"/>
  <c r="H173" i="9"/>
  <c r="N173" i="9" s="1"/>
  <c r="H133" i="9"/>
  <c r="N133" i="9" s="1"/>
  <c r="H72" i="9"/>
  <c r="N72" i="9" s="1"/>
  <c r="H264" i="9"/>
  <c r="N264" i="9" s="1"/>
  <c r="H163" i="9"/>
  <c r="N163" i="9" s="1"/>
  <c r="H98" i="9"/>
  <c r="N98" i="9" s="1"/>
  <c r="H343" i="9"/>
  <c r="N343" i="9" s="1"/>
  <c r="H5" i="9"/>
  <c r="N5" i="9" s="1"/>
  <c r="H80" i="9"/>
  <c r="N80" i="9" s="1"/>
  <c r="H327" i="9"/>
  <c r="N327" i="9" s="1"/>
  <c r="H360" i="9"/>
  <c r="N360" i="9" s="1"/>
  <c r="H162" i="9"/>
  <c r="N162" i="9" s="1"/>
  <c r="H429" i="9"/>
  <c r="N429" i="9" s="1"/>
  <c r="H120" i="9"/>
  <c r="N120" i="9" s="1"/>
  <c r="H58" i="9"/>
  <c r="N58" i="9" s="1"/>
  <c r="H260" i="9"/>
  <c r="N260" i="9" s="1"/>
  <c r="H377" i="9"/>
  <c r="N377" i="9" s="1"/>
  <c r="H311" i="9"/>
  <c r="N311" i="9" s="1"/>
  <c r="H443" i="9"/>
  <c r="N443" i="9" s="1"/>
  <c r="H112" i="9"/>
  <c r="N112" i="9" s="1"/>
  <c r="H315" i="9"/>
  <c r="N315" i="9" s="1"/>
  <c r="H129" i="9"/>
  <c r="N129" i="9" s="1"/>
  <c r="H122" i="9"/>
  <c r="N122" i="9" s="1"/>
  <c r="H247" i="9"/>
  <c r="N247" i="9" s="1"/>
  <c r="H49" i="9"/>
  <c r="N49" i="9" s="1"/>
  <c r="H376" i="9"/>
  <c r="N376" i="9" s="1"/>
  <c r="H280" i="9"/>
  <c r="N280" i="9" s="1"/>
  <c r="H50" i="9"/>
  <c r="N50" i="9" s="1"/>
  <c r="H56" i="9"/>
  <c r="N56" i="9" s="1"/>
  <c r="H255" i="9"/>
  <c r="N255" i="9" s="1"/>
  <c r="H492" i="9"/>
  <c r="N492" i="9" s="1"/>
  <c r="H366" i="9"/>
  <c r="N366" i="9" s="1"/>
  <c r="H451" i="9"/>
  <c r="N451" i="9" s="1"/>
  <c r="H66" i="9"/>
  <c r="N66" i="9" s="1"/>
  <c r="H460" i="9"/>
  <c r="N460" i="9" s="1"/>
  <c r="H369" i="9"/>
  <c r="N369" i="9" s="1"/>
  <c r="H164" i="9"/>
  <c r="N164" i="9" s="1"/>
  <c r="H493" i="9"/>
  <c r="N493" i="9" s="1"/>
  <c r="H484" i="9"/>
  <c r="N484" i="9" s="1"/>
  <c r="H197" i="9"/>
  <c r="N197" i="9" s="1"/>
  <c r="H245" i="9"/>
  <c r="N245" i="9" s="1"/>
  <c r="H114" i="9"/>
  <c r="N114" i="9" s="1"/>
  <c r="H323" i="9"/>
  <c r="N323" i="9" s="1"/>
  <c r="H147" i="9"/>
  <c r="N147" i="9" s="1"/>
  <c r="H87" i="9"/>
  <c r="N87" i="9" s="1"/>
  <c r="H505" i="9"/>
  <c r="N505" i="9" s="1"/>
  <c r="H468" i="9"/>
  <c r="N468" i="9" s="1"/>
  <c r="H434" i="9"/>
  <c r="N434" i="9" s="1"/>
  <c r="H477" i="9"/>
  <c r="N477" i="9" s="1"/>
  <c r="H185" i="9"/>
  <c r="N185" i="9" s="1"/>
  <c r="H436" i="9"/>
  <c r="N436" i="9" s="1"/>
  <c r="H426" i="9"/>
  <c r="N426" i="9" s="1"/>
  <c r="H374" i="9"/>
  <c r="N374" i="9" s="1"/>
  <c r="H308" i="9"/>
  <c r="N308" i="9" s="1"/>
  <c r="H41" i="9"/>
  <c r="N41" i="9" s="1"/>
  <c r="H370" i="9"/>
  <c r="N370" i="9" s="1"/>
  <c r="H153" i="9"/>
  <c r="N153" i="9" s="1"/>
  <c r="H26" i="9"/>
  <c r="N26" i="9" s="1"/>
  <c r="H336" i="9"/>
  <c r="N336" i="9" s="1"/>
  <c r="H375" i="9"/>
  <c r="N375" i="9" s="1"/>
  <c r="H412" i="9"/>
  <c r="N412" i="9" s="1"/>
  <c r="G5" i="7"/>
  <c r="G4" i="7"/>
  <c r="G6" i="7"/>
  <c r="G7" i="7"/>
  <c r="G3" i="7"/>
  <c r="J373" i="9" l="1"/>
  <c r="J199" i="9"/>
  <c r="J182" i="9"/>
  <c r="J276" i="9"/>
  <c r="J293" i="9"/>
  <c r="J286" i="9"/>
  <c r="J134" i="9"/>
  <c r="J121" i="9"/>
  <c r="J91" i="9"/>
  <c r="J125" i="9"/>
  <c r="J11" i="9"/>
  <c r="J482" i="9"/>
  <c r="J184" i="9"/>
  <c r="J188" i="9"/>
  <c r="J414" i="9"/>
  <c r="J275" i="9"/>
  <c r="J165" i="9"/>
  <c r="J60" i="9"/>
  <c r="J289" i="9"/>
  <c r="J314" i="9"/>
  <c r="J256" i="9"/>
  <c r="J344" i="9"/>
  <c r="J195" i="9"/>
  <c r="J508" i="9"/>
  <c r="J456" i="9"/>
  <c r="J487" i="9"/>
  <c r="J335" i="9"/>
  <c r="J259" i="9"/>
  <c r="J101" i="9"/>
  <c r="J47" i="9"/>
  <c r="J359" i="9"/>
  <c r="J499" i="9"/>
  <c r="J494" i="9"/>
  <c r="J326" i="9"/>
  <c r="J449" i="9"/>
  <c r="J243" i="9"/>
  <c r="J413" i="9"/>
  <c r="J201" i="9"/>
  <c r="J389" i="9"/>
  <c r="J396" i="9"/>
  <c r="J88" i="9"/>
  <c r="J371" i="9"/>
  <c r="J176" i="9"/>
  <c r="J51" i="9"/>
  <c r="J203" i="9"/>
  <c r="J409" i="9"/>
  <c r="J72" i="9"/>
  <c r="J133" i="9"/>
  <c r="J404" i="9"/>
  <c r="J228" i="9"/>
  <c r="J105" i="9"/>
  <c r="J191" i="9"/>
  <c r="J260" i="9"/>
  <c r="J318" i="9"/>
  <c r="J469" i="9"/>
  <c r="J440" i="9"/>
  <c r="J327" i="9"/>
  <c r="J333" i="9"/>
  <c r="J55" i="9"/>
  <c r="J185" i="9"/>
  <c r="J261" i="9"/>
  <c r="J357" i="9"/>
  <c r="J270" i="9"/>
  <c r="J395" i="9"/>
  <c r="J170" i="9"/>
  <c r="J252" i="9"/>
  <c r="J82" i="9"/>
  <c r="J296" i="9"/>
  <c r="J465" i="9"/>
  <c r="J304" i="9"/>
  <c r="J21" i="9"/>
  <c r="J376" i="9"/>
  <c r="J313" i="9"/>
  <c r="J71" i="9"/>
  <c r="J26" i="9"/>
  <c r="J114" i="9"/>
  <c r="J187" i="9"/>
  <c r="J69" i="9"/>
  <c r="J349" i="9"/>
  <c r="J107" i="9"/>
  <c r="J124" i="9"/>
  <c r="J436" i="9"/>
  <c r="J68" i="9"/>
  <c r="J435" i="9"/>
  <c r="J150" i="9"/>
  <c r="J169" i="9"/>
  <c r="J265" i="9"/>
  <c r="J138" i="9"/>
  <c r="J368" i="9"/>
  <c r="J19" i="9"/>
  <c r="J292" i="9"/>
  <c r="J277" i="9"/>
  <c r="J338" i="9"/>
  <c r="J348" i="9"/>
  <c r="J35" i="9"/>
  <c r="J298" i="9"/>
  <c r="J16" i="9"/>
  <c r="J423" i="9"/>
  <c r="J305" i="9"/>
  <c r="J287" i="9"/>
  <c r="J142" i="9"/>
  <c r="J227" i="9"/>
  <c r="J23" i="9"/>
  <c r="J428" i="9"/>
  <c r="J388" i="9"/>
  <c r="J178" i="9"/>
  <c r="J85" i="9"/>
  <c r="J443" i="9"/>
  <c r="J346" i="9"/>
  <c r="J375" i="9"/>
  <c r="J147" i="9"/>
  <c r="J111" i="9"/>
  <c r="J452" i="9"/>
  <c r="J478" i="9"/>
  <c r="J422" i="9"/>
  <c r="J433" i="9"/>
  <c r="J427" i="9"/>
  <c r="J295" i="9"/>
  <c r="J196" i="9"/>
  <c r="J234" i="9"/>
  <c r="J510" i="9"/>
  <c r="J397" i="9"/>
  <c r="J8" i="9"/>
  <c r="J75" i="9"/>
  <c r="J483" i="9"/>
  <c r="J152" i="9"/>
  <c r="J231" i="9"/>
  <c r="J360" i="9"/>
  <c r="J462" i="9"/>
  <c r="J118" i="9"/>
  <c r="J241" i="9"/>
  <c r="J251" i="9"/>
  <c r="J410" i="9"/>
  <c r="J222" i="9"/>
  <c r="J215" i="9"/>
  <c r="J374" i="9"/>
  <c r="J361" i="9"/>
  <c r="J438" i="9"/>
  <c r="J212" i="9"/>
  <c r="J400" i="9"/>
  <c r="J5" i="9"/>
  <c r="J384" i="9"/>
  <c r="J269" i="9"/>
  <c r="J507" i="9"/>
  <c r="J432" i="9"/>
  <c r="J73" i="9"/>
  <c r="J408" i="9"/>
  <c r="J474" i="9"/>
  <c r="J207" i="9"/>
  <c r="J15" i="9"/>
  <c r="J86" i="9"/>
  <c r="J25" i="9"/>
  <c r="J283" i="9"/>
  <c r="J463" i="9"/>
  <c r="J197" i="9"/>
  <c r="J394" i="9"/>
  <c r="J126" i="9"/>
  <c r="J249" i="9"/>
  <c r="J183" i="9"/>
  <c r="J364" i="9"/>
  <c r="J93" i="9"/>
  <c r="J64" i="9"/>
  <c r="J204" i="9"/>
  <c r="J172" i="9"/>
  <c r="J419" i="9"/>
  <c r="J271" i="9"/>
  <c r="J299" i="9"/>
  <c r="J353" i="9"/>
  <c r="J174" i="9"/>
  <c r="J221" i="9"/>
  <c r="J267" i="9"/>
  <c r="J358" i="9"/>
  <c r="J370" i="9"/>
  <c r="J288" i="9"/>
  <c r="J143" i="9"/>
  <c r="J366" i="9"/>
  <c r="J365" i="9"/>
  <c r="J100" i="9"/>
  <c r="J431" i="9"/>
  <c r="J415" i="9"/>
  <c r="J135" i="9"/>
  <c r="J219" i="9"/>
  <c r="J139" i="9"/>
  <c r="J498" i="9"/>
  <c r="J123" i="9"/>
  <c r="J242" i="9"/>
  <c r="J417" i="9"/>
  <c r="J248" i="9"/>
  <c r="J319" i="9"/>
  <c r="J434" i="9"/>
  <c r="J223" i="9"/>
  <c r="J489" i="9"/>
  <c r="J167" i="9"/>
  <c r="J148" i="9"/>
  <c r="J247" i="9"/>
  <c r="J78" i="9"/>
  <c r="J77" i="9"/>
  <c r="J382" i="9"/>
  <c r="J67" i="9"/>
  <c r="J315" i="9"/>
  <c r="J352" i="9"/>
  <c r="J155" i="9"/>
  <c r="J412" i="9"/>
  <c r="J162" i="9"/>
  <c r="J189" i="9"/>
  <c r="J336" i="9"/>
  <c r="J262" i="9"/>
  <c r="J460" i="9"/>
  <c r="J390" i="9"/>
  <c r="J28" i="9"/>
  <c r="J280" i="9"/>
  <c r="J425" i="9"/>
  <c r="J229" i="9"/>
  <c r="J166" i="9"/>
  <c r="J132" i="9"/>
  <c r="J115" i="9"/>
  <c r="J445" i="9"/>
  <c r="J48" i="9"/>
  <c r="J393" i="9"/>
  <c r="J156" i="9"/>
  <c r="J354" i="9"/>
  <c r="J383" i="9"/>
  <c r="J268" i="9"/>
  <c r="J323" i="9"/>
  <c r="J175" i="9"/>
  <c r="J300" i="9"/>
  <c r="J476" i="9"/>
  <c r="J332" i="9"/>
  <c r="J437" i="9"/>
  <c r="J406" i="9"/>
  <c r="J429" i="9"/>
  <c r="J108" i="9"/>
  <c r="J89" i="9"/>
  <c r="J475" i="9"/>
  <c r="J233" i="9"/>
  <c r="J144" i="9"/>
  <c r="J94" i="9"/>
  <c r="J297" i="9"/>
  <c r="J45" i="9"/>
  <c r="J331" i="9"/>
  <c r="J486" i="9"/>
  <c r="J95" i="9"/>
  <c r="J10" i="9"/>
  <c r="J171" i="9"/>
  <c r="J418" i="9"/>
  <c r="J337" i="9"/>
  <c r="J128" i="9"/>
  <c r="J31" i="9"/>
  <c r="J479" i="9"/>
  <c r="J39" i="9"/>
  <c r="J50" i="9"/>
  <c r="J246" i="9"/>
  <c r="J447" i="9"/>
  <c r="J74" i="9"/>
  <c r="J96" i="9"/>
  <c r="J387" i="9"/>
  <c r="J161" i="9"/>
  <c r="J193" i="9"/>
  <c r="J250" i="9"/>
  <c r="J391" i="9"/>
  <c r="J30" i="9"/>
  <c r="J160" i="9"/>
  <c r="J430" i="9"/>
  <c r="J356" i="9"/>
  <c r="J110" i="9"/>
  <c r="J164" i="9"/>
  <c r="J97" i="9"/>
  <c r="J3" i="9"/>
  <c r="J206" i="9"/>
  <c r="J372" i="9"/>
  <c r="J401" i="9"/>
  <c r="J127" i="9"/>
  <c r="J306" i="9"/>
  <c r="J87" i="9"/>
  <c r="J426" i="9"/>
  <c r="J154" i="9"/>
  <c r="J439" i="9"/>
  <c r="J309" i="9"/>
  <c r="J316" i="9"/>
  <c r="J237" i="9"/>
  <c r="J56" i="9"/>
  <c r="J220" i="9"/>
  <c r="J504" i="9"/>
  <c r="J225" i="9"/>
  <c r="J369" i="9"/>
  <c r="J301" i="9"/>
  <c r="J496" i="9"/>
  <c r="J322" i="9"/>
  <c r="J503" i="9"/>
  <c r="J257" i="9"/>
  <c r="J22" i="9"/>
  <c r="J92" i="9"/>
  <c r="J202" i="9"/>
  <c r="J17" i="9"/>
  <c r="J407" i="9"/>
  <c r="J273" i="9"/>
  <c r="J149" i="9"/>
  <c r="J83" i="9"/>
  <c r="J282" i="9"/>
  <c r="J392" i="9"/>
  <c r="J459" i="9"/>
  <c r="J145" i="9"/>
  <c r="J99" i="9"/>
  <c r="J240" i="9"/>
  <c r="J381" i="9"/>
  <c r="J450" i="9"/>
  <c r="J136" i="9"/>
  <c r="J444" i="9"/>
  <c r="J208" i="9"/>
  <c r="J12" i="9"/>
  <c r="J420" i="9"/>
  <c r="J103" i="9"/>
  <c r="J44" i="9"/>
  <c r="J416" i="9"/>
  <c r="J379" i="9"/>
  <c r="J90" i="9"/>
  <c r="J65" i="9"/>
  <c r="J347" i="9"/>
  <c r="J461" i="9"/>
  <c r="J454" i="9"/>
  <c r="J446" i="9"/>
  <c r="J278" i="9"/>
  <c r="J129" i="9"/>
  <c r="J210" i="9"/>
  <c r="J448" i="9"/>
  <c r="J211" i="9"/>
  <c r="J457" i="9"/>
  <c r="J151" i="9"/>
  <c r="J307" i="9"/>
  <c r="J244" i="9"/>
  <c r="J402" i="9"/>
  <c r="J59" i="9"/>
  <c r="J158" i="9"/>
  <c r="J291" i="9"/>
  <c r="J509" i="9"/>
  <c r="J473" i="9"/>
  <c r="J79" i="9"/>
  <c r="J181" i="9"/>
  <c r="J255" i="9"/>
  <c r="J334" i="9"/>
  <c r="J159" i="9"/>
  <c r="J214" i="9"/>
  <c r="J54" i="9"/>
  <c r="J141" i="9"/>
  <c r="J380" i="9"/>
  <c r="J146" i="9"/>
  <c r="J377" i="9"/>
  <c r="J232" i="9"/>
  <c r="J453" i="9"/>
  <c r="J43" i="9"/>
  <c r="J421" i="9"/>
  <c r="J481" i="9"/>
  <c r="J464" i="9"/>
  <c r="J226" i="9"/>
  <c r="J36" i="9"/>
  <c r="J484" i="9"/>
  <c r="J405" i="9"/>
  <c r="J217" i="9"/>
  <c r="J119" i="9"/>
  <c r="J173" i="9"/>
  <c r="J177" i="9"/>
  <c r="J34" i="9"/>
  <c r="J180" i="9"/>
  <c r="J29" i="9"/>
  <c r="J153" i="9"/>
  <c r="J40" i="9"/>
  <c r="J340" i="9"/>
  <c r="J386" i="9"/>
  <c r="J330" i="9"/>
  <c r="J179" i="9"/>
  <c r="J329" i="9"/>
  <c r="J80" i="9"/>
  <c r="J495" i="9"/>
  <c r="J168" i="9"/>
  <c r="J58" i="9"/>
  <c r="J471" i="9"/>
  <c r="J441" i="9"/>
  <c r="J285" i="9"/>
  <c r="J117" i="9"/>
  <c r="J485" i="9"/>
  <c r="J18" i="9"/>
  <c r="J116" i="9"/>
  <c r="J355" i="9"/>
  <c r="J468" i="9"/>
  <c r="J120" i="9"/>
  <c r="J351" i="9"/>
  <c r="J112" i="9"/>
  <c r="J488" i="9"/>
  <c r="J266" i="9"/>
  <c r="J190" i="9"/>
  <c r="J33" i="9"/>
  <c r="J328" i="9"/>
  <c r="J98" i="9"/>
  <c r="J4" i="9"/>
  <c r="J163" i="9"/>
  <c r="J66" i="9"/>
  <c r="J455" i="9"/>
  <c r="J310" i="9"/>
  <c r="J13" i="9"/>
  <c r="J466" i="9"/>
  <c r="J198" i="9"/>
  <c r="J490" i="9"/>
  <c r="J311" i="9"/>
  <c r="J27" i="9"/>
  <c r="J411" i="9"/>
  <c r="J470" i="9"/>
  <c r="J81" i="9"/>
  <c r="J7" i="9"/>
  <c r="J122" i="9"/>
  <c r="J362" i="9"/>
  <c r="J497" i="9"/>
  <c r="J281" i="9"/>
  <c r="J264" i="9"/>
  <c r="J341" i="9"/>
  <c r="J458" i="9"/>
  <c r="J350" i="9"/>
  <c r="J345" i="9"/>
  <c r="J62" i="9"/>
  <c r="J511" i="9"/>
  <c r="J84" i="9"/>
  <c r="J320" i="9"/>
  <c r="J502" i="9"/>
  <c r="J200" i="9"/>
  <c r="J258" i="9"/>
  <c r="J325" i="9"/>
  <c r="J61" i="9"/>
  <c r="J451" i="9"/>
  <c r="J194" i="9"/>
  <c r="J312" i="9"/>
  <c r="J245" i="9"/>
  <c r="J24" i="9"/>
  <c r="J363" i="9"/>
  <c r="J493" i="9"/>
  <c r="J230" i="9"/>
  <c r="J140" i="9"/>
  <c r="J46" i="9"/>
  <c r="N284" i="9"/>
  <c r="J284" i="9"/>
  <c r="J213" i="9"/>
  <c r="J186" i="9"/>
  <c r="J235" i="9"/>
  <c r="J239" i="9"/>
  <c r="J506" i="9"/>
  <c r="J52" i="9"/>
  <c r="J37" i="9"/>
  <c r="J505" i="9"/>
  <c r="J491" i="9"/>
  <c r="J63" i="9"/>
  <c r="J238" i="9"/>
  <c r="J303" i="9"/>
  <c r="J6" i="9"/>
  <c r="J274" i="9"/>
  <c r="J9" i="9"/>
  <c r="J403" i="9"/>
  <c r="J279" i="9"/>
  <c r="J137" i="9"/>
  <c r="J41" i="9"/>
  <c r="J104" i="9"/>
  <c r="J367" i="9"/>
  <c r="J131" i="9"/>
  <c r="J106" i="9"/>
  <c r="J224" i="9"/>
  <c r="J157" i="9"/>
  <c r="J467" i="9"/>
  <c r="J2" i="9"/>
  <c r="J38" i="9"/>
  <c r="J109" i="9"/>
  <c r="J236" i="9"/>
  <c r="J302" i="9"/>
  <c r="J399" i="9"/>
  <c r="J317" i="9"/>
  <c r="J53" i="9"/>
  <c r="J70" i="9"/>
  <c r="J102" i="9"/>
  <c r="J205" i="9"/>
  <c r="J14" i="9"/>
  <c r="J477" i="9"/>
  <c r="J339" i="9"/>
  <c r="J57" i="9"/>
  <c r="J321" i="9"/>
  <c r="J398" i="9"/>
  <c r="J218" i="9"/>
  <c r="J492" i="9"/>
  <c r="J501" i="9"/>
  <c r="J49" i="9"/>
  <c r="J76" i="9"/>
  <c r="J130" i="9"/>
  <c r="J442" i="9"/>
  <c r="J294" i="9"/>
  <c r="J42" i="9"/>
  <c r="J20" i="9"/>
  <c r="J500" i="9"/>
  <c r="J308" i="9"/>
  <c r="J254" i="9"/>
  <c r="J192" i="9"/>
  <c r="J343" i="9"/>
  <c r="J324" i="9"/>
  <c r="J253" i="9"/>
  <c r="J216" i="9"/>
  <c r="J113" i="9"/>
  <c r="J32" i="9"/>
  <c r="J378" i="9"/>
  <c r="J290" i="9"/>
  <c r="J209" i="9"/>
  <c r="J272" i="9"/>
  <c r="J385" i="9"/>
  <c r="J480" i="9"/>
  <c r="J424" i="9"/>
  <c r="J472" i="9"/>
  <c r="J342" i="9"/>
  <c r="J263" i="9"/>
  <c r="C7" i="10"/>
  <c r="I508" i="10" l="1"/>
  <c r="I500" i="10"/>
  <c r="I492" i="10"/>
  <c r="I484" i="10"/>
  <c r="I476" i="10"/>
  <c r="I468" i="10"/>
  <c r="I460" i="10"/>
  <c r="I452" i="10"/>
  <c r="I444" i="10"/>
  <c r="I436" i="10"/>
  <c r="I428" i="10"/>
  <c r="I420" i="10"/>
  <c r="I507" i="10"/>
  <c r="I499" i="10"/>
  <c r="I491" i="10"/>
  <c r="I483" i="10"/>
  <c r="I475" i="10"/>
  <c r="I467" i="10"/>
  <c r="I459" i="10"/>
  <c r="I451" i="10"/>
  <c r="I443" i="10"/>
  <c r="I435" i="10"/>
  <c r="I427" i="10"/>
  <c r="I419" i="10"/>
  <c r="I506" i="10"/>
  <c r="I498" i="10"/>
  <c r="I490" i="10"/>
  <c r="I482" i="10"/>
  <c r="I474" i="10"/>
  <c r="I466" i="10"/>
  <c r="I458" i="10"/>
  <c r="I450" i="10"/>
  <c r="I442" i="10"/>
  <c r="I434" i="10"/>
  <c r="I426" i="10"/>
  <c r="I418" i="10"/>
  <c r="I505" i="10"/>
  <c r="I497" i="10"/>
  <c r="I489" i="10"/>
  <c r="I481" i="10"/>
  <c r="I473" i="10"/>
  <c r="I465" i="10"/>
  <c r="I457" i="10"/>
  <c r="I449" i="10"/>
  <c r="I441" i="10"/>
  <c r="I433" i="10"/>
  <c r="I425" i="10"/>
  <c r="I417" i="10"/>
  <c r="I511" i="10"/>
  <c r="I503" i="10"/>
  <c r="I495" i="10"/>
  <c r="I487" i="10"/>
  <c r="I479" i="10"/>
  <c r="I471" i="10"/>
  <c r="I463" i="10"/>
  <c r="I455" i="10"/>
  <c r="I447" i="10"/>
  <c r="I439" i="10"/>
  <c r="I431" i="10"/>
  <c r="I423" i="10"/>
  <c r="I415" i="10"/>
  <c r="I510" i="10"/>
  <c r="I502" i="10"/>
  <c r="I494" i="10"/>
  <c r="I486" i="10"/>
  <c r="I478" i="10"/>
  <c r="I470" i="10"/>
  <c r="I462" i="10"/>
  <c r="I454" i="10"/>
  <c r="I446" i="10"/>
  <c r="I438" i="10"/>
  <c r="I430" i="10"/>
  <c r="I422" i="10"/>
  <c r="I414" i="10"/>
  <c r="I469" i="10"/>
  <c r="I437" i="10"/>
  <c r="I403" i="10"/>
  <c r="I395" i="10"/>
  <c r="I387" i="10"/>
  <c r="I379" i="10"/>
  <c r="I371" i="10"/>
  <c r="I363" i="10"/>
  <c r="I355" i="10"/>
  <c r="I347" i="10"/>
  <c r="I493" i="10"/>
  <c r="I485" i="10"/>
  <c r="I477" i="10"/>
  <c r="I429" i="10"/>
  <c r="I411" i="10"/>
  <c r="I402" i="10"/>
  <c r="I394" i="10"/>
  <c r="I386" i="10"/>
  <c r="I378" i="10"/>
  <c r="I370" i="10"/>
  <c r="I362" i="10"/>
  <c r="I354" i="10"/>
  <c r="I346" i="10"/>
  <c r="I501" i="10"/>
  <c r="I464" i="10"/>
  <c r="I456" i="10"/>
  <c r="I448" i="10"/>
  <c r="I440" i="10"/>
  <c r="I421" i="10"/>
  <c r="I412" i="10"/>
  <c r="I410" i="10"/>
  <c r="I409" i="10"/>
  <c r="I401" i="10"/>
  <c r="I393" i="10"/>
  <c r="I385" i="10"/>
  <c r="I377" i="10"/>
  <c r="I369" i="10"/>
  <c r="I361" i="10"/>
  <c r="I353" i="10"/>
  <c r="I345" i="10"/>
  <c r="I337" i="10"/>
  <c r="I509" i="10"/>
  <c r="I472" i="10"/>
  <c r="I432" i="10"/>
  <c r="I408" i="10"/>
  <c r="I400" i="10"/>
  <c r="I392" i="10"/>
  <c r="I384" i="10"/>
  <c r="I376" i="10"/>
  <c r="I368" i="10"/>
  <c r="I360" i="10"/>
  <c r="I405" i="10"/>
  <c r="I397" i="10"/>
  <c r="I389" i="10"/>
  <c r="I381" i="10"/>
  <c r="I373" i="10"/>
  <c r="I365" i="10"/>
  <c r="I357" i="10"/>
  <c r="I349" i="10"/>
  <c r="I341" i="10"/>
  <c r="I496" i="10"/>
  <c r="I416" i="10"/>
  <c r="I343" i="10"/>
  <c r="I336" i="10"/>
  <c r="I327" i="10"/>
  <c r="I319" i="10"/>
  <c r="I311" i="10"/>
  <c r="I303" i="10"/>
  <c r="I295" i="10"/>
  <c r="I287" i="10"/>
  <c r="I488" i="10"/>
  <c r="I445" i="10"/>
  <c r="I424" i="10"/>
  <c r="I398" i="10"/>
  <c r="I391" i="10"/>
  <c r="I388" i="10"/>
  <c r="I366" i="10"/>
  <c r="I359" i="10"/>
  <c r="I356" i="10"/>
  <c r="I350" i="10"/>
  <c r="I344" i="10"/>
  <c r="I340" i="10"/>
  <c r="I339" i="10"/>
  <c r="I338" i="10"/>
  <c r="I335" i="10"/>
  <c r="I334" i="10"/>
  <c r="I326" i="10"/>
  <c r="I318" i="10"/>
  <c r="I310" i="10"/>
  <c r="I302" i="10"/>
  <c r="I294" i="10"/>
  <c r="I286" i="10"/>
  <c r="I278" i="10"/>
  <c r="I480" i="10"/>
  <c r="I453" i="10"/>
  <c r="I413" i="10"/>
  <c r="I333" i="10"/>
  <c r="I325" i="10"/>
  <c r="I317" i="10"/>
  <c r="I309" i="10"/>
  <c r="I301" i="10"/>
  <c r="I293" i="10"/>
  <c r="I285" i="10"/>
  <c r="I461" i="10"/>
  <c r="I406" i="10"/>
  <c r="I399" i="10"/>
  <c r="I396" i="10"/>
  <c r="I374" i="10"/>
  <c r="I367" i="10"/>
  <c r="I364" i="10"/>
  <c r="I351" i="10"/>
  <c r="I332" i="10"/>
  <c r="I324" i="10"/>
  <c r="I316" i="10"/>
  <c r="I308" i="10"/>
  <c r="I300" i="10"/>
  <c r="I292" i="10"/>
  <c r="I342" i="10"/>
  <c r="I329" i="10"/>
  <c r="I321" i="10"/>
  <c r="I313" i="10"/>
  <c r="I305" i="10"/>
  <c r="I297" i="10"/>
  <c r="I289" i="10"/>
  <c r="I281" i="10"/>
  <c r="I372" i="10"/>
  <c r="I291" i="10"/>
  <c r="I288" i="10"/>
  <c r="I283" i="10"/>
  <c r="I269" i="10"/>
  <c r="I261" i="10"/>
  <c r="I253" i="10"/>
  <c r="I245" i="10"/>
  <c r="I237" i="10"/>
  <c r="I229" i="10"/>
  <c r="I221" i="10"/>
  <c r="I404" i="10"/>
  <c r="I298" i="10"/>
  <c r="I284" i="10"/>
  <c r="I277" i="10"/>
  <c r="I276" i="10"/>
  <c r="I268" i="10"/>
  <c r="I260" i="10"/>
  <c r="I252" i="10"/>
  <c r="I244" i="10"/>
  <c r="I236" i="10"/>
  <c r="I228" i="10"/>
  <c r="I220" i="10"/>
  <c r="I306" i="10"/>
  <c r="I299" i="10"/>
  <c r="I296" i="10"/>
  <c r="I280" i="10"/>
  <c r="I279" i="10"/>
  <c r="I275" i="10"/>
  <c r="I267" i="10"/>
  <c r="I259" i="10"/>
  <c r="I251" i="10"/>
  <c r="I243" i="10"/>
  <c r="I235" i="10"/>
  <c r="I227" i="10"/>
  <c r="I219" i="10"/>
  <c r="I211" i="10"/>
  <c r="I504" i="10"/>
  <c r="I383" i="10"/>
  <c r="I358" i="10"/>
  <c r="I314" i="10"/>
  <c r="I307" i="10"/>
  <c r="I274" i="10"/>
  <c r="I266" i="10"/>
  <c r="I258" i="10"/>
  <c r="I250" i="10"/>
  <c r="I242" i="10"/>
  <c r="I234" i="10"/>
  <c r="I226" i="10"/>
  <c r="I218" i="10"/>
  <c r="I380" i="10"/>
  <c r="I375" i="10"/>
  <c r="I331" i="10"/>
  <c r="I320" i="10"/>
  <c r="I271" i="10"/>
  <c r="I263" i="10"/>
  <c r="I255" i="10"/>
  <c r="I247" i="10"/>
  <c r="I239" i="10"/>
  <c r="I231" i="10"/>
  <c r="I223" i="10"/>
  <c r="I215" i="10"/>
  <c r="I240" i="10"/>
  <c r="I233" i="10"/>
  <c r="I222" i="10"/>
  <c r="I214" i="10"/>
  <c r="I213" i="10"/>
  <c r="I208" i="10"/>
  <c r="I200" i="10"/>
  <c r="I192" i="10"/>
  <c r="I184" i="10"/>
  <c r="I176" i="10"/>
  <c r="I168" i="10"/>
  <c r="I160" i="10"/>
  <c r="I152" i="10"/>
  <c r="I144" i="10"/>
  <c r="I136" i="10"/>
  <c r="I390" i="10"/>
  <c r="I322" i="10"/>
  <c r="I290" i="10"/>
  <c r="I282" i="10"/>
  <c r="I248" i="10"/>
  <c r="I241" i="10"/>
  <c r="I230" i="10"/>
  <c r="I207" i="10"/>
  <c r="I199" i="10"/>
  <c r="I191" i="10"/>
  <c r="I183" i="10"/>
  <c r="I175" i="10"/>
  <c r="I167" i="10"/>
  <c r="I159" i="10"/>
  <c r="I151" i="10"/>
  <c r="I143" i="10"/>
  <c r="I135" i="10"/>
  <c r="I312" i="10"/>
  <c r="I256" i="10"/>
  <c r="I249" i="10"/>
  <c r="I238" i="10"/>
  <c r="I206" i="10"/>
  <c r="I198" i="10"/>
  <c r="I190" i="10"/>
  <c r="I182" i="10"/>
  <c r="I174" i="10"/>
  <c r="I166" i="10"/>
  <c r="I158" i="10"/>
  <c r="I150" i="10"/>
  <c r="I142" i="10"/>
  <c r="I134" i="10"/>
  <c r="I264" i="10"/>
  <c r="I257" i="10"/>
  <c r="I246" i="10"/>
  <c r="I205" i="10"/>
  <c r="I197" i="10"/>
  <c r="I189" i="10"/>
  <c r="I181" i="10"/>
  <c r="I173" i="10"/>
  <c r="I165" i="10"/>
  <c r="I157" i="10"/>
  <c r="I149" i="10"/>
  <c r="I141" i="10"/>
  <c r="I382" i="10"/>
  <c r="I330" i="10"/>
  <c r="I315" i="10"/>
  <c r="I270" i="10"/>
  <c r="I224" i="10"/>
  <c r="I217" i="10"/>
  <c r="I210" i="10"/>
  <c r="I202" i="10"/>
  <c r="I194" i="10"/>
  <c r="I186" i="10"/>
  <c r="I178" i="10"/>
  <c r="I170" i="10"/>
  <c r="I162" i="10"/>
  <c r="I154" i="10"/>
  <c r="I146" i="10"/>
  <c r="I138" i="10"/>
  <c r="I352" i="10"/>
  <c r="I254" i="10"/>
  <c r="I232" i="10"/>
  <c r="I188" i="10"/>
  <c r="I185" i="10"/>
  <c r="I156" i="10"/>
  <c r="I153" i="10"/>
  <c r="I126" i="10"/>
  <c r="I118" i="10"/>
  <c r="I110" i="10"/>
  <c r="I102" i="10"/>
  <c r="I94" i="10"/>
  <c r="I86" i="10"/>
  <c r="I78" i="10"/>
  <c r="I70" i="10"/>
  <c r="I62" i="10"/>
  <c r="I54" i="10"/>
  <c r="I46" i="10"/>
  <c r="I38" i="10"/>
  <c r="I30" i="10"/>
  <c r="I22" i="10"/>
  <c r="I14" i="10"/>
  <c r="I8" i="10"/>
  <c r="I2" i="10"/>
  <c r="I172" i="10"/>
  <c r="I140" i="10"/>
  <c r="I137" i="10"/>
  <c r="I114" i="10"/>
  <c r="I98" i="10"/>
  <c r="I328" i="10"/>
  <c r="I304" i="10"/>
  <c r="I195" i="10"/>
  <c r="I16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I7" i="10"/>
  <c r="I6" i="10"/>
  <c r="I265" i="10"/>
  <c r="I169" i="10"/>
  <c r="I130" i="10"/>
  <c r="I273" i="10"/>
  <c r="I212" i="10"/>
  <c r="I196" i="10"/>
  <c r="I193" i="10"/>
  <c r="I164" i="10"/>
  <c r="I161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I348" i="10"/>
  <c r="I204" i="10"/>
  <c r="I201" i="10"/>
  <c r="I131" i="10"/>
  <c r="I122" i="10"/>
  <c r="I106" i="10"/>
  <c r="I203" i="10"/>
  <c r="I171" i="10"/>
  <c r="I139" i="10"/>
  <c r="I123" i="10"/>
  <c r="I115" i="10"/>
  <c r="I107" i="10"/>
  <c r="I99" i="10"/>
  <c r="I91" i="10"/>
  <c r="I83" i="10"/>
  <c r="I75" i="10"/>
  <c r="I67" i="10"/>
  <c r="I59" i="10"/>
  <c r="I51" i="10"/>
  <c r="I43" i="10"/>
  <c r="I35" i="10"/>
  <c r="I27" i="10"/>
  <c r="I19" i="10"/>
  <c r="I11" i="10"/>
  <c r="I407" i="10"/>
  <c r="I323" i="10"/>
  <c r="I209" i="10"/>
  <c r="I180" i="10"/>
  <c r="I177" i="10"/>
  <c r="I148" i="10"/>
  <c r="I145" i="10"/>
  <c r="I133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9" i="10"/>
  <c r="I272" i="10"/>
  <c r="I262" i="10"/>
  <c r="I225" i="10"/>
  <c r="I187" i="10"/>
  <c r="I155" i="10"/>
  <c r="I57" i="10"/>
  <c r="I50" i="10"/>
  <c r="I39" i="10"/>
  <c r="I113" i="10"/>
  <c r="I105" i="10"/>
  <c r="I82" i="10"/>
  <c r="I18" i="10"/>
  <c r="I90" i="10"/>
  <c r="I15" i="10"/>
  <c r="I179" i="10"/>
  <c r="I132" i="10"/>
  <c r="I65" i="10"/>
  <c r="I58" i="10"/>
  <c r="I47" i="10"/>
  <c r="I71" i="10"/>
  <c r="I25" i="10"/>
  <c r="I10" i="10"/>
  <c r="I111" i="10"/>
  <c r="I33" i="10"/>
  <c r="I26" i="10"/>
  <c r="I73" i="10"/>
  <c r="I66" i="10"/>
  <c r="I55" i="10"/>
  <c r="I4" i="10"/>
  <c r="I17" i="10"/>
  <c r="I5" i="10"/>
  <c r="I97" i="10"/>
  <c r="I216" i="10"/>
  <c r="I147" i="10"/>
  <c r="I81" i="10"/>
  <c r="I74" i="10"/>
  <c r="I63" i="10"/>
  <c r="I89" i="10"/>
  <c r="I121" i="10"/>
  <c r="I103" i="10"/>
  <c r="I79" i="10"/>
  <c r="I129" i="10"/>
  <c r="I119" i="10"/>
  <c r="I87" i="10"/>
  <c r="I41" i="10"/>
  <c r="I34" i="10"/>
  <c r="I23" i="10"/>
  <c r="I127" i="10"/>
  <c r="I95" i="10"/>
  <c r="I49" i="10"/>
  <c r="I42" i="10"/>
  <c r="I31" i="10"/>
  <c r="I3" i="10"/>
  <c r="H26" i="10"/>
  <c r="N26" i="10" s="1"/>
  <c r="H36" i="10"/>
  <c r="N36" i="10" s="1"/>
  <c r="H61" i="10"/>
  <c r="N61" i="10" s="1"/>
  <c r="H50" i="10"/>
  <c r="N50" i="10" s="1"/>
  <c r="H42" i="10"/>
  <c r="N42" i="10" s="1"/>
  <c r="H98" i="10"/>
  <c r="N98" i="10" s="1"/>
  <c r="H27" i="10"/>
  <c r="N27" i="10" s="1"/>
  <c r="H131" i="10"/>
  <c r="N131" i="10" s="1"/>
  <c r="H207" i="10"/>
  <c r="N207" i="10" s="1"/>
  <c r="H118" i="10"/>
  <c r="N118" i="10" s="1"/>
  <c r="H23" i="10"/>
  <c r="N23" i="10" s="1"/>
  <c r="H87" i="10"/>
  <c r="N87" i="10" s="1"/>
  <c r="H191" i="10"/>
  <c r="N191" i="10" s="1"/>
  <c r="H16" i="10"/>
  <c r="N16" i="10" s="1"/>
  <c r="H80" i="10"/>
  <c r="N80" i="10" s="1"/>
  <c r="H325" i="10"/>
  <c r="N325" i="10" s="1"/>
  <c r="H25" i="10"/>
  <c r="N25" i="10" s="1"/>
  <c r="H89" i="10"/>
  <c r="N89" i="10" s="1"/>
  <c r="H158" i="10"/>
  <c r="N158" i="10" s="1"/>
  <c r="H197" i="10"/>
  <c r="N197" i="10" s="1"/>
  <c r="H241" i="10"/>
  <c r="N241" i="10" s="1"/>
  <c r="H185" i="10"/>
  <c r="N185" i="10" s="1"/>
  <c r="H378" i="10"/>
  <c r="N378" i="10" s="1"/>
  <c r="H194" i="10"/>
  <c r="N194" i="10" s="1"/>
  <c r="H139" i="10"/>
  <c r="N139" i="10" s="1"/>
  <c r="H203" i="10"/>
  <c r="N203" i="10" s="1"/>
  <c r="H242" i="10"/>
  <c r="N242" i="10" s="1"/>
  <c r="H278" i="10"/>
  <c r="N278" i="10" s="1"/>
  <c r="H301" i="10"/>
  <c r="N301" i="10" s="1"/>
  <c r="H271" i="10"/>
  <c r="N271" i="10" s="1"/>
  <c r="H256" i="10"/>
  <c r="N256" i="10" s="1"/>
  <c r="H402" i="10"/>
  <c r="N402" i="10" s="1"/>
  <c r="H295" i="10"/>
  <c r="N295" i="10" s="1"/>
  <c r="H472" i="10"/>
  <c r="N472" i="10" s="1"/>
  <c r="H411" i="10"/>
  <c r="N411" i="10" s="1"/>
  <c r="H313" i="10"/>
  <c r="N313" i="10" s="1"/>
  <c r="H496" i="10"/>
  <c r="N496" i="10" s="1"/>
  <c r="H410" i="10"/>
  <c r="N410" i="10" s="1"/>
  <c r="H443" i="10"/>
  <c r="N443" i="10" s="1"/>
  <c r="H448" i="10"/>
  <c r="N448" i="10" s="1"/>
  <c r="H388" i="10"/>
  <c r="N388" i="10" s="1"/>
  <c r="H381" i="10"/>
  <c r="N381" i="10" s="1"/>
  <c r="H358" i="10"/>
  <c r="N358" i="10" s="1"/>
  <c r="H475" i="10"/>
  <c r="N475" i="10" s="1"/>
  <c r="H450" i="10"/>
  <c r="N450" i="10" s="1"/>
  <c r="H452" i="10"/>
  <c r="N452" i="10" s="1"/>
  <c r="H429" i="10"/>
  <c r="N429" i="10" s="1"/>
  <c r="H493" i="10"/>
  <c r="N493" i="10" s="1"/>
  <c r="H454" i="10"/>
  <c r="N454" i="10" s="1"/>
  <c r="H415" i="10"/>
  <c r="N415" i="10" s="1"/>
  <c r="H479" i="10"/>
  <c r="N479" i="10" s="1"/>
  <c r="H115" i="10"/>
  <c r="N115" i="10" s="1"/>
  <c r="H204" i="10"/>
  <c r="N204" i="10" s="1"/>
  <c r="H188" i="10"/>
  <c r="N188" i="10" s="1"/>
  <c r="H81" i="10"/>
  <c r="N81" i="10" s="1"/>
  <c r="H186" i="10"/>
  <c r="N186" i="10" s="1"/>
  <c r="H263" i="10"/>
  <c r="N263" i="10" s="1"/>
  <c r="H305" i="10"/>
  <c r="N305" i="10" s="1"/>
  <c r="H380" i="10"/>
  <c r="N380" i="10" s="1"/>
  <c r="H421" i="10"/>
  <c r="N421" i="10" s="1"/>
  <c r="H29" i="10"/>
  <c r="N29" i="10" s="1"/>
  <c r="H82" i="10"/>
  <c r="N82" i="10" s="1"/>
  <c r="H76" i="10"/>
  <c r="N76" i="10" s="1"/>
  <c r="H53" i="10"/>
  <c r="N53" i="10" s="1"/>
  <c r="H45" i="10"/>
  <c r="N45" i="10" s="1"/>
  <c r="H100" i="10"/>
  <c r="N100" i="10" s="1"/>
  <c r="H43" i="10"/>
  <c r="N43" i="10" s="1"/>
  <c r="H140" i="10"/>
  <c r="N140" i="10" s="1"/>
  <c r="H257" i="10"/>
  <c r="N257" i="10" s="1"/>
  <c r="H134" i="10"/>
  <c r="N134" i="10" s="1"/>
  <c r="H31" i="10"/>
  <c r="N31" i="10" s="1"/>
  <c r="H95" i="10"/>
  <c r="N95" i="10" s="1"/>
  <c r="H198" i="10"/>
  <c r="N198" i="10" s="1"/>
  <c r="H24" i="10"/>
  <c r="N24" i="10" s="1"/>
  <c r="H88" i="10"/>
  <c r="N88" i="10" s="1"/>
  <c r="H101" i="10"/>
  <c r="N101" i="10" s="1"/>
  <c r="H33" i="10"/>
  <c r="N33" i="10" s="1"/>
  <c r="H97" i="10"/>
  <c r="N97" i="10" s="1"/>
  <c r="H180" i="10"/>
  <c r="N180" i="10" s="1"/>
  <c r="H265" i="10"/>
  <c r="N265" i="10" s="1"/>
  <c r="H244" i="10"/>
  <c r="N244" i="10" s="1"/>
  <c r="H193" i="10"/>
  <c r="N193" i="10" s="1"/>
  <c r="H138" i="10"/>
  <c r="N138" i="10" s="1"/>
  <c r="H202" i="10"/>
  <c r="N202" i="10" s="1"/>
  <c r="H147" i="10"/>
  <c r="N147" i="10" s="1"/>
  <c r="H217" i="10"/>
  <c r="N217" i="10" s="1"/>
  <c r="H250" i="10"/>
  <c r="N250" i="10" s="1"/>
  <c r="H222" i="10"/>
  <c r="N222" i="10" s="1"/>
  <c r="H399" i="10"/>
  <c r="N399" i="10" s="1"/>
  <c r="H367" i="10"/>
  <c r="N367" i="10" s="1"/>
  <c r="H264" i="10"/>
  <c r="N264" i="10" s="1"/>
  <c r="H407" i="10"/>
  <c r="N407" i="10" s="1"/>
  <c r="H327" i="10"/>
  <c r="N327" i="10" s="1"/>
  <c r="H480" i="10"/>
  <c r="N480" i="10" s="1"/>
  <c r="H424" i="10"/>
  <c r="N424" i="10" s="1"/>
  <c r="H321" i="10"/>
  <c r="N321" i="10" s="1"/>
  <c r="H282" i="10"/>
  <c r="N282" i="10" s="1"/>
  <c r="H432" i="10"/>
  <c r="N432" i="10" s="1"/>
  <c r="H451" i="10"/>
  <c r="N451" i="10" s="1"/>
  <c r="H456" i="10"/>
  <c r="N456" i="10" s="1"/>
  <c r="H404" i="10"/>
  <c r="N404" i="10" s="1"/>
  <c r="H389" i="10"/>
  <c r="N389" i="10" s="1"/>
  <c r="H366" i="10"/>
  <c r="N366" i="10" s="1"/>
  <c r="H483" i="10"/>
  <c r="N483" i="10" s="1"/>
  <c r="H466" i="10"/>
  <c r="N466" i="10" s="1"/>
  <c r="H460" i="10"/>
  <c r="N460" i="10" s="1"/>
  <c r="H437" i="10"/>
  <c r="N437" i="10" s="1"/>
  <c r="H501" i="10"/>
  <c r="N501" i="10" s="1"/>
  <c r="H462" i="10"/>
  <c r="N462" i="10" s="1"/>
  <c r="H423" i="10"/>
  <c r="N423" i="10" s="1"/>
  <c r="H487" i="10"/>
  <c r="N487" i="10" s="1"/>
  <c r="H6" i="10"/>
  <c r="N6" i="10" s="1"/>
  <c r="H110" i="10"/>
  <c r="N110" i="10" s="1"/>
  <c r="H227" i="10"/>
  <c r="N227" i="10" s="1"/>
  <c r="H192" i="10"/>
  <c r="N192" i="10" s="1"/>
  <c r="H234" i="10"/>
  <c r="N234" i="10" s="1"/>
  <c r="H394" i="10"/>
  <c r="N394" i="10" s="1"/>
  <c r="H416" i="10"/>
  <c r="N416" i="10" s="1"/>
  <c r="H442" i="10"/>
  <c r="N442" i="10" s="1"/>
  <c r="H471" i="10"/>
  <c r="N471" i="10" s="1"/>
  <c r="H44" i="10"/>
  <c r="N44" i="10" s="1"/>
  <c r="H85" i="10"/>
  <c r="N85" i="10" s="1"/>
  <c r="H130" i="10"/>
  <c r="N130" i="10" s="1"/>
  <c r="H68" i="10"/>
  <c r="N68" i="10" s="1"/>
  <c r="H60" i="10"/>
  <c r="N60" i="10" s="1"/>
  <c r="H106" i="10"/>
  <c r="N106" i="10" s="1"/>
  <c r="H51" i="10"/>
  <c r="N51" i="10" s="1"/>
  <c r="H143" i="10"/>
  <c r="N143" i="10" s="1"/>
  <c r="H14" i="10"/>
  <c r="N14" i="10" s="1"/>
  <c r="H273" i="10"/>
  <c r="N273" i="10" s="1"/>
  <c r="H39" i="10"/>
  <c r="N39" i="10" s="1"/>
  <c r="H103" i="10"/>
  <c r="N103" i="10" s="1"/>
  <c r="H135" i="10"/>
  <c r="N135" i="10" s="1"/>
  <c r="H32" i="10"/>
  <c r="N32" i="10" s="1"/>
  <c r="H96" i="10"/>
  <c r="N96" i="10" s="1"/>
  <c r="H117" i="10"/>
  <c r="N117" i="10" s="1"/>
  <c r="H41" i="10"/>
  <c r="N41" i="10" s="1"/>
  <c r="H105" i="10"/>
  <c r="N105" i="10" s="1"/>
  <c r="H183" i="10"/>
  <c r="N183" i="10" s="1"/>
  <c r="H268" i="10"/>
  <c r="N268" i="10" s="1"/>
  <c r="H326" i="10"/>
  <c r="N326" i="10" s="1"/>
  <c r="H209" i="10"/>
  <c r="N209" i="10" s="1"/>
  <c r="H146" i="10"/>
  <c r="N146" i="10" s="1"/>
  <c r="H210" i="10"/>
  <c r="N210" i="10" s="1"/>
  <c r="H155" i="10"/>
  <c r="N155" i="10" s="1"/>
  <c r="H220" i="10"/>
  <c r="N220" i="10" s="1"/>
  <c r="H285" i="10"/>
  <c r="N285" i="10" s="1"/>
  <c r="H230" i="10"/>
  <c r="N230" i="10" s="1"/>
  <c r="H223" i="10"/>
  <c r="N223" i="10" s="1"/>
  <c r="H409" i="10"/>
  <c r="N409" i="10" s="1"/>
  <c r="H272" i="10"/>
  <c r="N272" i="10" s="1"/>
  <c r="H284" i="10"/>
  <c r="N284" i="10" s="1"/>
  <c r="H336" i="10"/>
  <c r="N336" i="10" s="1"/>
  <c r="H288" i="10"/>
  <c r="N288" i="10" s="1"/>
  <c r="H467" i="10"/>
  <c r="N467" i="10" s="1"/>
  <c r="H329" i="10"/>
  <c r="N329" i="10" s="1"/>
  <c r="H290" i="10"/>
  <c r="N290" i="10" s="1"/>
  <c r="H344" i="10"/>
  <c r="N344" i="10" s="1"/>
  <c r="H459" i="10"/>
  <c r="N459" i="10" s="1"/>
  <c r="H464" i="10"/>
  <c r="N464" i="10" s="1"/>
  <c r="H507" i="10"/>
  <c r="N507" i="10" s="1"/>
  <c r="H397" i="10"/>
  <c r="N397" i="10" s="1"/>
  <c r="H374" i="10"/>
  <c r="N374" i="10" s="1"/>
  <c r="H491" i="10"/>
  <c r="N491" i="10" s="1"/>
  <c r="H482" i="10"/>
  <c r="N482" i="10" s="1"/>
  <c r="H468" i="10"/>
  <c r="N468" i="10" s="1"/>
  <c r="H445" i="10"/>
  <c r="N445" i="10" s="1"/>
  <c r="H509" i="10"/>
  <c r="N509" i="10" s="1"/>
  <c r="H470" i="10"/>
  <c r="N470" i="10" s="1"/>
  <c r="H431" i="10"/>
  <c r="N431" i="10" s="1"/>
  <c r="H495" i="10"/>
  <c r="N495" i="10" s="1"/>
  <c r="H12" i="10"/>
  <c r="N12" i="10" s="1"/>
  <c r="H90" i="10"/>
  <c r="N90" i="10" s="1"/>
  <c r="H5" i="10"/>
  <c r="N5" i="10" s="1"/>
  <c r="H28" i="10"/>
  <c r="N28" i="10" s="1"/>
  <c r="H122" i="10"/>
  <c r="N122" i="10" s="1"/>
  <c r="H114" i="10"/>
  <c r="N114" i="10" s="1"/>
  <c r="H108" i="10"/>
  <c r="N108" i="10" s="1"/>
  <c r="H67" i="10"/>
  <c r="N67" i="10" s="1"/>
  <c r="H150" i="10"/>
  <c r="N150" i="10" s="1"/>
  <c r="H38" i="10"/>
  <c r="N38" i="10" s="1"/>
  <c r="H109" i="10"/>
  <c r="N109" i="10" s="1"/>
  <c r="H47" i="10"/>
  <c r="N47" i="10" s="1"/>
  <c r="H111" i="10"/>
  <c r="N111" i="10" s="1"/>
  <c r="H335" i="10"/>
  <c r="N335" i="10" s="1"/>
  <c r="H40" i="10"/>
  <c r="N40" i="10" s="1"/>
  <c r="H104" i="10"/>
  <c r="N104" i="10" s="1"/>
  <c r="H167" i="10"/>
  <c r="N167" i="10" s="1"/>
  <c r="H49" i="10"/>
  <c r="N49" i="10" s="1"/>
  <c r="H113" i="10"/>
  <c r="N113" i="10" s="1"/>
  <c r="H190" i="10"/>
  <c r="N190" i="10" s="1"/>
  <c r="H385" i="10"/>
  <c r="N385" i="10" s="1"/>
  <c r="H375" i="10"/>
  <c r="N375" i="10" s="1"/>
  <c r="H213" i="10"/>
  <c r="N213" i="10" s="1"/>
  <c r="H154" i="10"/>
  <c r="N154" i="10" s="1"/>
  <c r="H211" i="10"/>
  <c r="N211" i="10" s="1"/>
  <c r="H163" i="10"/>
  <c r="N163" i="10" s="1"/>
  <c r="H235" i="10"/>
  <c r="N235" i="10" s="1"/>
  <c r="H315" i="10"/>
  <c r="N315" i="10" s="1"/>
  <c r="H238" i="10"/>
  <c r="N238" i="10" s="1"/>
  <c r="H231" i="10"/>
  <c r="N231" i="10" s="1"/>
  <c r="H216" i="10"/>
  <c r="N216" i="10" s="1"/>
  <c r="H286" i="10"/>
  <c r="N286" i="10" s="1"/>
  <c r="H292" i="10"/>
  <c r="N292" i="10" s="1"/>
  <c r="H339" i="10"/>
  <c r="N339" i="10" s="1"/>
  <c r="H296" i="10"/>
  <c r="N296" i="10" s="1"/>
  <c r="H488" i="10"/>
  <c r="N488" i="10" s="1"/>
  <c r="H353" i="10"/>
  <c r="N353" i="10" s="1"/>
  <c r="H298" i="10"/>
  <c r="N298" i="10" s="1"/>
  <c r="H352" i="10"/>
  <c r="N352" i="10" s="1"/>
  <c r="H504" i="10"/>
  <c r="N504" i="10" s="1"/>
  <c r="H340" i="10"/>
  <c r="N340" i="10" s="1"/>
  <c r="H341" i="10"/>
  <c r="N341" i="10" s="1"/>
  <c r="H405" i="10"/>
  <c r="N405" i="10" s="1"/>
  <c r="H382" i="10"/>
  <c r="N382" i="10" s="1"/>
  <c r="H441" i="10"/>
  <c r="N441" i="10" s="1"/>
  <c r="H490" i="10"/>
  <c r="N490" i="10" s="1"/>
  <c r="H476" i="10"/>
  <c r="N476" i="10" s="1"/>
  <c r="H453" i="10"/>
  <c r="N453" i="10" s="1"/>
  <c r="H414" i="10"/>
  <c r="N414" i="10" s="1"/>
  <c r="H478" i="10"/>
  <c r="N478" i="10" s="1"/>
  <c r="H439" i="10"/>
  <c r="N439" i="10" s="1"/>
  <c r="H503" i="10"/>
  <c r="N503" i="10" s="1"/>
  <c r="H58" i="10"/>
  <c r="N58" i="10" s="1"/>
  <c r="H9" i="10"/>
  <c r="N9" i="10" s="1"/>
  <c r="H151" i="10"/>
  <c r="N151" i="10" s="1"/>
  <c r="H302" i="10"/>
  <c r="N302" i="10" s="1"/>
  <c r="H377" i="10"/>
  <c r="N377" i="10" s="1"/>
  <c r="H330" i="10"/>
  <c r="N330" i="10" s="1"/>
  <c r="H427" i="10"/>
  <c r="N427" i="10" s="1"/>
  <c r="H510" i="10"/>
  <c r="N510" i="10" s="1"/>
  <c r="H93" i="10"/>
  <c r="N93" i="10" s="1"/>
  <c r="H74" i="10"/>
  <c r="N74" i="10" s="1"/>
  <c r="H92" i="10"/>
  <c r="N92" i="10" s="1"/>
  <c r="H124" i="10"/>
  <c r="N124" i="10" s="1"/>
  <c r="H116" i="10"/>
  <c r="N116" i="10" s="1"/>
  <c r="H279" i="10"/>
  <c r="N279" i="10" s="1"/>
  <c r="H91" i="10"/>
  <c r="N91" i="10" s="1"/>
  <c r="H172" i="10"/>
  <c r="N172" i="10" s="1"/>
  <c r="H54" i="10"/>
  <c r="N54" i="10" s="1"/>
  <c r="H125" i="10"/>
  <c r="N125" i="10" s="1"/>
  <c r="H55" i="10"/>
  <c r="N55" i="10" s="1"/>
  <c r="H156" i="10"/>
  <c r="N156" i="10" s="1"/>
  <c r="H351" i="10"/>
  <c r="N351" i="10" s="1"/>
  <c r="H48" i="10"/>
  <c r="N48" i="10" s="1"/>
  <c r="H112" i="10"/>
  <c r="N112" i="10" s="1"/>
  <c r="H199" i="10"/>
  <c r="N199" i="10" s="1"/>
  <c r="H57" i="10"/>
  <c r="N57" i="10" s="1"/>
  <c r="H121" i="10"/>
  <c r="N121" i="10" s="1"/>
  <c r="H249" i="10"/>
  <c r="N249" i="10" s="1"/>
  <c r="H152" i="10"/>
  <c r="N152" i="10" s="1"/>
  <c r="H145" i="10"/>
  <c r="N145" i="10" s="1"/>
  <c r="H233" i="10"/>
  <c r="N233" i="10" s="1"/>
  <c r="H162" i="10"/>
  <c r="N162" i="10" s="1"/>
  <c r="H212" i="10"/>
  <c r="N212" i="10" s="1"/>
  <c r="H171" i="10"/>
  <c r="N171" i="10" s="1"/>
  <c r="H310" i="10"/>
  <c r="N310" i="10" s="1"/>
  <c r="H318" i="10"/>
  <c r="N318" i="10" s="1"/>
  <c r="H262" i="10"/>
  <c r="N262" i="10" s="1"/>
  <c r="H239" i="10"/>
  <c r="N239" i="10" s="1"/>
  <c r="H224" i="10"/>
  <c r="N224" i="10" s="1"/>
  <c r="H293" i="10"/>
  <c r="N293" i="10" s="1"/>
  <c r="H300" i="10"/>
  <c r="N300" i="10" s="1"/>
  <c r="H359" i="10"/>
  <c r="N359" i="10" s="1"/>
  <c r="H312" i="10"/>
  <c r="N312" i="10" s="1"/>
  <c r="H281" i="10"/>
  <c r="N281" i="10" s="1"/>
  <c r="H361" i="10"/>
  <c r="N361" i="10" s="1"/>
  <c r="H306" i="10"/>
  <c r="N306" i="10" s="1"/>
  <c r="H376" i="10"/>
  <c r="N376" i="10" s="1"/>
  <c r="H371" i="10"/>
  <c r="N371" i="10" s="1"/>
  <c r="H348" i="10"/>
  <c r="N348" i="10" s="1"/>
  <c r="H349" i="10"/>
  <c r="N349" i="10" s="1"/>
  <c r="H419" i="10"/>
  <c r="N419" i="10" s="1"/>
  <c r="H390" i="10"/>
  <c r="N390" i="10" s="1"/>
  <c r="H449" i="10"/>
  <c r="N449" i="10" s="1"/>
  <c r="H498" i="10"/>
  <c r="N498" i="10" s="1"/>
  <c r="H484" i="10"/>
  <c r="N484" i="10" s="1"/>
  <c r="H461" i="10"/>
  <c r="N461" i="10" s="1"/>
  <c r="H422" i="10"/>
  <c r="N422" i="10" s="1"/>
  <c r="H486" i="10"/>
  <c r="N486" i="10" s="1"/>
  <c r="H447" i="10"/>
  <c r="N447" i="10" s="1"/>
  <c r="H511" i="10"/>
  <c r="N511" i="10" s="1"/>
  <c r="H52" i="10"/>
  <c r="N52" i="10" s="1"/>
  <c r="H79" i="10"/>
  <c r="N79" i="10" s="1"/>
  <c r="H307" i="10"/>
  <c r="N307" i="10" s="1"/>
  <c r="H294" i="10"/>
  <c r="N294" i="10" s="1"/>
  <c r="H354" i="10"/>
  <c r="N354" i="10" s="1"/>
  <c r="H350" i="10"/>
  <c r="N350" i="10" s="1"/>
  <c r="H446" i="10"/>
  <c r="N446" i="10" s="1"/>
  <c r="H275" i="10"/>
  <c r="N275" i="10" s="1"/>
  <c r="H20" i="10"/>
  <c r="N20" i="10" s="1"/>
  <c r="H260" i="10"/>
  <c r="N260" i="10" s="1"/>
  <c r="H132" i="10"/>
  <c r="N132" i="10" s="1"/>
  <c r="H34" i="10"/>
  <c r="N34" i="10" s="1"/>
  <c r="H299" i="10"/>
  <c r="N299" i="10" s="1"/>
  <c r="H99" i="10"/>
  <c r="N99" i="10" s="1"/>
  <c r="H175" i="10"/>
  <c r="N175" i="10" s="1"/>
  <c r="H78" i="10"/>
  <c r="N78" i="10" s="1"/>
  <c r="H164" i="10"/>
  <c r="N164" i="10" s="1"/>
  <c r="H63" i="10"/>
  <c r="N63" i="10" s="1"/>
  <c r="H159" i="10"/>
  <c r="N159" i="10" s="1"/>
  <c r="H8" i="10"/>
  <c r="N8" i="10" s="1"/>
  <c r="H56" i="10"/>
  <c r="N56" i="10" s="1"/>
  <c r="H120" i="10"/>
  <c r="N120" i="10" s="1"/>
  <c r="H4" i="10"/>
  <c r="N4" i="10" s="1"/>
  <c r="H65" i="10"/>
  <c r="N65" i="10" s="1"/>
  <c r="H129" i="10"/>
  <c r="N129" i="10" s="1"/>
  <c r="H157" i="10"/>
  <c r="N157" i="10" s="1"/>
  <c r="H160" i="10"/>
  <c r="N160" i="10" s="1"/>
  <c r="H153" i="10"/>
  <c r="N153" i="10" s="1"/>
  <c r="H236" i="10"/>
  <c r="N236" i="10" s="1"/>
  <c r="H170" i="10"/>
  <c r="N170" i="10" s="1"/>
  <c r="H225" i="10"/>
  <c r="N225" i="10" s="1"/>
  <c r="H179" i="10"/>
  <c r="N179" i="10" s="1"/>
  <c r="H370" i="10"/>
  <c r="N370" i="10" s="1"/>
  <c r="H346" i="10"/>
  <c r="N346" i="10" s="1"/>
  <c r="H283" i="10"/>
  <c r="N283" i="10" s="1"/>
  <c r="H247" i="10"/>
  <c r="N247" i="10" s="1"/>
  <c r="H232" i="10"/>
  <c r="N232" i="10" s="1"/>
  <c r="H331" i="10"/>
  <c r="N331" i="10" s="1"/>
  <c r="H345" i="10"/>
  <c r="N345" i="10" s="1"/>
  <c r="H362" i="10"/>
  <c r="N362" i="10" s="1"/>
  <c r="H328" i="10"/>
  <c r="N328" i="10" s="1"/>
  <c r="H289" i="10"/>
  <c r="N289" i="10" s="1"/>
  <c r="H383" i="10"/>
  <c r="N383" i="10" s="1"/>
  <c r="H314" i="10"/>
  <c r="N314" i="10" s="1"/>
  <c r="H384" i="10"/>
  <c r="N384" i="10" s="1"/>
  <c r="H379" i="10"/>
  <c r="N379" i="10" s="1"/>
  <c r="H356" i="10"/>
  <c r="N356" i="10" s="1"/>
  <c r="H357" i="10"/>
  <c r="N357" i="10" s="1"/>
  <c r="H499" i="10"/>
  <c r="N499" i="10" s="1"/>
  <c r="H398" i="10"/>
  <c r="N398" i="10" s="1"/>
  <c r="H465" i="10"/>
  <c r="N465" i="10" s="1"/>
  <c r="H428" i="10"/>
  <c r="N428" i="10" s="1"/>
  <c r="H492" i="10"/>
  <c r="N492" i="10" s="1"/>
  <c r="H469" i="10"/>
  <c r="N469" i="10" s="1"/>
  <c r="H430" i="10"/>
  <c r="N430" i="10" s="1"/>
  <c r="H494" i="10"/>
  <c r="N494" i="10" s="1"/>
  <c r="H455" i="10"/>
  <c r="N455" i="10" s="1"/>
  <c r="H66" i="10"/>
  <c r="N66" i="10" s="1"/>
  <c r="H15" i="10"/>
  <c r="N15" i="10" s="1"/>
  <c r="H17" i="10"/>
  <c r="N17" i="10" s="1"/>
  <c r="H177" i="10"/>
  <c r="N177" i="10" s="1"/>
  <c r="H237" i="10"/>
  <c r="N237" i="10" s="1"/>
  <c r="H287" i="10"/>
  <c r="N287" i="10" s="1"/>
  <c r="H440" i="10"/>
  <c r="N440" i="10" s="1"/>
  <c r="H444" i="10"/>
  <c r="N444" i="10" s="1"/>
  <c r="H18" i="10"/>
  <c r="N18" i="10" s="1"/>
  <c r="H84" i="10"/>
  <c r="N84" i="10" s="1"/>
  <c r="H69" i="10"/>
  <c r="N69" i="10" s="1"/>
  <c r="H252" i="10"/>
  <c r="N252" i="10" s="1"/>
  <c r="H37" i="10"/>
  <c r="N37" i="10" s="1"/>
  <c r="H323" i="10"/>
  <c r="N323" i="10" s="1"/>
  <c r="H107" i="10"/>
  <c r="N107" i="10" s="1"/>
  <c r="H182" i="10"/>
  <c r="N182" i="10" s="1"/>
  <c r="H102" i="10"/>
  <c r="N102" i="10" s="1"/>
  <c r="H196" i="10"/>
  <c r="N196" i="10" s="1"/>
  <c r="H71" i="10"/>
  <c r="N71" i="10" s="1"/>
  <c r="H166" i="10"/>
  <c r="N166" i="10" s="1"/>
  <c r="H3" i="10"/>
  <c r="N3" i="10" s="1"/>
  <c r="H64" i="10"/>
  <c r="N64" i="10" s="1"/>
  <c r="H128" i="10"/>
  <c r="N128" i="10" s="1"/>
  <c r="H10" i="10"/>
  <c r="N10" i="10" s="1"/>
  <c r="H73" i="10"/>
  <c r="N73" i="10" s="1"/>
  <c r="H148" i="10"/>
  <c r="N148" i="10" s="1"/>
  <c r="H165" i="10"/>
  <c r="N165" i="10" s="1"/>
  <c r="H184" i="10"/>
  <c r="N184" i="10" s="1"/>
  <c r="H161" i="10"/>
  <c r="N161" i="10" s="1"/>
  <c r="H251" i="10"/>
  <c r="N251" i="10" s="1"/>
  <c r="H178" i="10"/>
  <c r="N178" i="10" s="1"/>
  <c r="H243" i="10"/>
  <c r="N243" i="10" s="1"/>
  <c r="H187" i="10"/>
  <c r="N187" i="10" s="1"/>
  <c r="H226" i="10"/>
  <c r="N226" i="10" s="1"/>
  <c r="H221" i="10"/>
  <c r="N221" i="10" s="1"/>
  <c r="H291" i="10"/>
  <c r="N291" i="10" s="1"/>
  <c r="H255" i="10"/>
  <c r="N255" i="10" s="1"/>
  <c r="H240" i="10"/>
  <c r="N240" i="10" s="1"/>
  <c r="H334" i="10"/>
  <c r="N334" i="10" s="1"/>
  <c r="H435" i="10"/>
  <c r="N435" i="10" s="1"/>
  <c r="H391" i="10"/>
  <c r="N391" i="10" s="1"/>
  <c r="H343" i="10"/>
  <c r="N343" i="10" s="1"/>
  <c r="H297" i="10"/>
  <c r="N297" i="10" s="1"/>
  <c r="H386" i="10"/>
  <c r="N386" i="10" s="1"/>
  <c r="H322" i="10"/>
  <c r="N322" i="10" s="1"/>
  <c r="H408" i="10"/>
  <c r="N408" i="10" s="1"/>
  <c r="H403" i="10"/>
  <c r="N403" i="10" s="1"/>
  <c r="H372" i="10"/>
  <c r="N372" i="10" s="1"/>
  <c r="H365" i="10"/>
  <c r="N365" i="10" s="1"/>
  <c r="H342" i="10"/>
  <c r="N342" i="10" s="1"/>
  <c r="H406" i="10"/>
  <c r="N406" i="10" s="1"/>
  <c r="H426" i="10"/>
  <c r="N426" i="10" s="1"/>
  <c r="H436" i="10"/>
  <c r="N436" i="10" s="1"/>
  <c r="H508" i="10"/>
  <c r="N508" i="10" s="1"/>
  <c r="H477" i="10"/>
  <c r="N477" i="10" s="1"/>
  <c r="H438" i="10"/>
  <c r="N438" i="10" s="1"/>
  <c r="H502" i="10"/>
  <c r="N502" i="10" s="1"/>
  <c r="H463" i="10"/>
  <c r="N463" i="10" s="1"/>
  <c r="H21" i="10"/>
  <c r="N21" i="10" s="1"/>
  <c r="H72" i="10"/>
  <c r="N72" i="10" s="1"/>
  <c r="H189" i="10"/>
  <c r="N189" i="10" s="1"/>
  <c r="H195" i="10"/>
  <c r="N195" i="10" s="1"/>
  <c r="H248" i="10"/>
  <c r="N248" i="10" s="1"/>
  <c r="H393" i="10"/>
  <c r="N393" i="10" s="1"/>
  <c r="H373" i="10"/>
  <c r="N373" i="10" s="1"/>
  <c r="H485" i="10"/>
  <c r="N485" i="10" s="1"/>
  <c r="H360" i="10"/>
  <c r="N360" i="10" s="1"/>
  <c r="H208" i="10"/>
  <c r="N208" i="10" s="1"/>
  <c r="H418" i="10"/>
  <c r="N418" i="10" s="1"/>
  <c r="H215" i="10"/>
  <c r="N215" i="10" s="1"/>
  <c r="H253" i="10"/>
  <c r="N253" i="10" s="1"/>
  <c r="H332" i="10"/>
  <c r="N332" i="10" s="1"/>
  <c r="H266" i="10"/>
  <c r="N266" i="10" s="1"/>
  <c r="H149" i="10"/>
  <c r="N149" i="10" s="1"/>
  <c r="H324" i="10"/>
  <c r="N324" i="10" s="1"/>
  <c r="H308" i="10"/>
  <c r="N308" i="10" s="1"/>
  <c r="H413" i="10"/>
  <c r="N413" i="10" s="1"/>
  <c r="H86" i="10"/>
  <c r="N86" i="10" s="1"/>
  <c r="H259" i="10"/>
  <c r="N259" i="10" s="1"/>
  <c r="H200" i="10"/>
  <c r="N200" i="10" s="1"/>
  <c r="H169" i="10"/>
  <c r="N169" i="10" s="1"/>
  <c r="H401" i="10"/>
  <c r="N401" i="10" s="1"/>
  <c r="H201" i="10"/>
  <c r="N201" i="10" s="1"/>
  <c r="H181" i="10"/>
  <c r="N181" i="10" s="1"/>
  <c r="H137" i="10"/>
  <c r="N137" i="10" s="1"/>
  <c r="H176" i="10"/>
  <c r="N176" i="10" s="1"/>
  <c r="H481" i="10"/>
  <c r="N481" i="10" s="1"/>
  <c r="H276" i="10"/>
  <c r="N276" i="10" s="1"/>
  <c r="H412" i="10"/>
  <c r="N412" i="10" s="1"/>
  <c r="H206" i="10"/>
  <c r="N206" i="10" s="1"/>
  <c r="H258" i="10"/>
  <c r="N258" i="10" s="1"/>
  <c r="H13" i="10"/>
  <c r="N13" i="10" s="1"/>
  <c r="H245" i="10"/>
  <c r="N245" i="10" s="1"/>
  <c r="H141" i="10"/>
  <c r="N141" i="10" s="1"/>
  <c r="H505" i="10"/>
  <c r="N505" i="10" s="1"/>
  <c r="H506" i="10"/>
  <c r="N506" i="10" s="1"/>
  <c r="H267" i="10"/>
  <c r="N267" i="10" s="1"/>
  <c r="H497" i="10"/>
  <c r="N497" i="10" s="1"/>
  <c r="H337" i="10"/>
  <c r="N337" i="10" s="1"/>
  <c r="H489" i="10"/>
  <c r="N489" i="10" s="1"/>
  <c r="H338" i="10"/>
  <c r="N338" i="10" s="1"/>
  <c r="H473" i="10"/>
  <c r="N473" i="10" s="1"/>
  <c r="H62" i="10"/>
  <c r="N62" i="10" s="1"/>
  <c r="H261" i="10"/>
  <c r="N261" i="10" s="1"/>
  <c r="H46" i="10"/>
  <c r="N46" i="10" s="1"/>
  <c r="H304" i="10"/>
  <c r="N304" i="10" s="1"/>
  <c r="H246" i="10"/>
  <c r="N246" i="10" s="1"/>
  <c r="H417" i="10"/>
  <c r="N417" i="10" s="1"/>
  <c r="H355" i="10"/>
  <c r="N355" i="10" s="1"/>
  <c r="H83" i="10"/>
  <c r="N83" i="10" s="1"/>
  <c r="H433" i="10"/>
  <c r="N433" i="10" s="1"/>
  <c r="H126" i="10"/>
  <c r="N126" i="10" s="1"/>
  <c r="H434" i="10"/>
  <c r="N434" i="10" s="1"/>
  <c r="H75" i="10"/>
  <c r="N75" i="10" s="1"/>
  <c r="H364" i="10"/>
  <c r="N364" i="10" s="1"/>
  <c r="H22" i="10"/>
  <c r="N22" i="10" s="1"/>
  <c r="H303" i="10"/>
  <c r="N303" i="10" s="1"/>
  <c r="H396" i="10"/>
  <c r="N396" i="10" s="1"/>
  <c r="H219" i="10"/>
  <c r="N219" i="10" s="1"/>
  <c r="H30" i="10"/>
  <c r="N30" i="10" s="1"/>
  <c r="H119" i="10"/>
  <c r="N119" i="10" s="1"/>
  <c r="H317" i="10"/>
  <c r="N317" i="10" s="1"/>
  <c r="H333" i="10"/>
  <c r="N333" i="10" s="1"/>
  <c r="H368" i="10"/>
  <c r="N368" i="10" s="1"/>
  <c r="H173" i="10"/>
  <c r="N173" i="10" s="1"/>
  <c r="H347" i="10"/>
  <c r="N347" i="10" s="1"/>
  <c r="H70" i="10"/>
  <c r="N70" i="10" s="1"/>
  <c r="H363" i="10"/>
  <c r="N363" i="10" s="1"/>
  <c r="H19" i="10"/>
  <c r="N19" i="10" s="1"/>
  <c r="H458" i="10"/>
  <c r="N458" i="10" s="1"/>
  <c r="H205" i="10"/>
  <c r="N205" i="10" s="1"/>
  <c r="H218" i="10"/>
  <c r="N218" i="10" s="1"/>
  <c r="H400" i="10"/>
  <c r="N400" i="10" s="1"/>
  <c r="H127" i="10"/>
  <c r="N127" i="10" s="1"/>
  <c r="H420" i="10"/>
  <c r="N420" i="10" s="1"/>
  <c r="H270" i="10"/>
  <c r="N270" i="10" s="1"/>
  <c r="H316" i="10"/>
  <c r="N316" i="10" s="1"/>
  <c r="H2" i="10"/>
  <c r="N2" i="10" s="1"/>
  <c r="H369" i="10"/>
  <c r="N369" i="10" s="1"/>
  <c r="H174" i="10"/>
  <c r="N174" i="10" s="1"/>
  <c r="H457" i="10"/>
  <c r="N457" i="10" s="1"/>
  <c r="H94" i="10"/>
  <c r="N94" i="10" s="1"/>
  <c r="H274" i="10"/>
  <c r="N274" i="10" s="1"/>
  <c r="H59" i="10"/>
  <c r="N59" i="10" s="1"/>
  <c r="H144" i="10"/>
  <c r="N144" i="10" s="1"/>
  <c r="H500" i="10"/>
  <c r="N500" i="10" s="1"/>
  <c r="H269" i="10"/>
  <c r="N269" i="10" s="1"/>
  <c r="H387" i="10"/>
  <c r="N387" i="10" s="1"/>
  <c r="H168" i="10"/>
  <c r="N168" i="10" s="1"/>
  <c r="H254" i="10"/>
  <c r="N254" i="10" s="1"/>
  <c r="H123" i="10"/>
  <c r="N123" i="10" s="1"/>
  <c r="H280" i="10"/>
  <c r="N280" i="10" s="1"/>
  <c r="H77" i="10"/>
  <c r="N77" i="10" s="1"/>
  <c r="H228" i="10"/>
  <c r="N228" i="10" s="1"/>
  <c r="H425" i="10"/>
  <c r="N425" i="10" s="1"/>
  <c r="H277" i="10"/>
  <c r="N277" i="10" s="1"/>
  <c r="H392" i="10"/>
  <c r="N392" i="10" s="1"/>
  <c r="H7" i="10"/>
  <c r="N7" i="10" s="1"/>
  <c r="H395" i="10"/>
  <c r="N395" i="10" s="1"/>
  <c r="H136" i="10"/>
  <c r="N136" i="10" s="1"/>
  <c r="H214" i="10"/>
  <c r="N214" i="10" s="1"/>
  <c r="H133" i="10"/>
  <c r="N133" i="10" s="1"/>
  <c r="H142" i="10"/>
  <c r="N142" i="10" s="1"/>
  <c r="H229" i="10"/>
  <c r="N229" i="10" s="1"/>
  <c r="H320" i="10"/>
  <c r="N320" i="10" s="1"/>
  <c r="H474" i="10"/>
  <c r="N474" i="10" s="1"/>
  <c r="H11" i="10"/>
  <c r="N11" i="10" s="1"/>
  <c r="H311" i="10"/>
  <c r="N311" i="10" s="1"/>
  <c r="H309" i="10"/>
  <c r="N309" i="10" s="1"/>
  <c r="H319" i="10"/>
  <c r="N319" i="10" s="1"/>
  <c r="H35" i="10"/>
  <c r="N35" i="10" s="1"/>
  <c r="J286" i="10" l="1"/>
  <c r="J129" i="10"/>
  <c r="J328" i="10"/>
  <c r="J302" i="10"/>
  <c r="J10" i="10"/>
  <c r="J183" i="10"/>
  <c r="J88" i="10"/>
  <c r="J20" i="10"/>
  <c r="J455" i="10"/>
  <c r="J61" i="10"/>
  <c r="J504" i="10"/>
  <c r="J451" i="10"/>
  <c r="J437" i="10"/>
  <c r="J262" i="10"/>
  <c r="J152" i="10"/>
  <c r="J242" i="10"/>
  <c r="J158" i="10"/>
  <c r="J59" i="10"/>
  <c r="J361" i="10"/>
  <c r="J39" i="10"/>
  <c r="J138" i="10"/>
  <c r="J380" i="10"/>
  <c r="J124" i="10"/>
  <c r="J449" i="10"/>
  <c r="J467" i="10"/>
  <c r="J370" i="10"/>
  <c r="J182" i="10"/>
  <c r="J243" i="10"/>
  <c r="J264" i="10"/>
  <c r="J479" i="10"/>
  <c r="J156" i="10"/>
  <c r="J43" i="10"/>
  <c r="J67" i="10"/>
  <c r="J495" i="10"/>
  <c r="J444" i="10"/>
  <c r="J411" i="10"/>
  <c r="J23" i="10"/>
  <c r="J192" i="10"/>
  <c r="J453" i="10"/>
  <c r="J130" i="10"/>
  <c r="J285" i="10"/>
  <c r="J499" i="10"/>
  <c r="J164" i="10"/>
  <c r="J52" i="10"/>
  <c r="J104" i="10"/>
  <c r="J374" i="10"/>
  <c r="J358" i="10"/>
  <c r="J154" i="10"/>
  <c r="J18" i="10"/>
  <c r="J197" i="10"/>
  <c r="J68" i="10"/>
  <c r="J326" i="10"/>
  <c r="J260" i="10"/>
  <c r="J87" i="10"/>
  <c r="J103" i="10"/>
  <c r="J63" i="10"/>
  <c r="J234" i="10"/>
  <c r="J351" i="10"/>
  <c r="J313" i="10"/>
  <c r="J292" i="10"/>
  <c r="J169" i="10"/>
  <c r="J316" i="10"/>
  <c r="J502" i="10"/>
  <c r="J267" i="10"/>
  <c r="J484" i="10"/>
  <c r="J463" i="10"/>
  <c r="J204" i="10"/>
  <c r="J458" i="10"/>
  <c r="J465" i="10"/>
  <c r="J150" i="10"/>
  <c r="J167" i="10"/>
  <c r="J268" i="10"/>
  <c r="J498" i="10"/>
  <c r="J214" i="10"/>
  <c r="J491" i="10"/>
  <c r="J145" i="10"/>
  <c r="J329" i="10"/>
  <c r="J306" i="10"/>
  <c r="J340" i="10"/>
  <c r="J239" i="10"/>
  <c r="J187" i="10"/>
  <c r="J116" i="10"/>
  <c r="J50" i="10"/>
  <c r="J421" i="10"/>
  <c r="J252" i="10"/>
  <c r="J144" i="10"/>
  <c r="J501" i="10"/>
  <c r="J12" i="10"/>
  <c r="J77" i="10"/>
  <c r="J391" i="10"/>
  <c r="J365" i="10"/>
  <c r="J211" i="10"/>
  <c r="J115" i="10"/>
  <c r="J46" i="10"/>
  <c r="J101" i="10"/>
  <c r="J157" i="10"/>
  <c r="J119" i="10"/>
  <c r="J140" i="10"/>
  <c r="J412" i="10"/>
  <c r="J19" i="10"/>
  <c r="J373" i="10"/>
  <c r="J398" i="10"/>
  <c r="J102" i="10"/>
  <c r="J266" i="10"/>
  <c r="J79" i="10"/>
  <c r="J377" i="10"/>
  <c r="J346" i="10"/>
  <c r="J456" i="10"/>
  <c r="J73" i="10"/>
  <c r="J278" i="10"/>
  <c r="J434" i="10"/>
  <c r="J407" i="10"/>
  <c r="J309" i="10"/>
  <c r="J289" i="10"/>
  <c r="J202" i="10"/>
  <c r="J414" i="10"/>
  <c r="J66" i="10"/>
  <c r="J230" i="10"/>
  <c r="J475" i="10"/>
  <c r="J30" i="10"/>
  <c r="J438" i="10"/>
  <c r="J136" i="10"/>
  <c r="J435" i="10"/>
  <c r="J276" i="10"/>
  <c r="J311" i="10"/>
  <c r="J332" i="10"/>
  <c r="J261" i="10"/>
  <c r="J372" i="10"/>
  <c r="J506" i="10"/>
  <c r="J393" i="10"/>
  <c r="J280" i="10"/>
  <c r="J200" i="10"/>
  <c r="J126" i="10"/>
  <c r="J270" i="10"/>
  <c r="J363" i="10"/>
  <c r="J417" i="10"/>
  <c r="J296" i="10"/>
  <c r="J217" i="10"/>
  <c r="J324" i="10"/>
  <c r="J38" i="10"/>
  <c r="J34" i="10"/>
  <c r="J196" i="10"/>
  <c r="J17" i="10"/>
  <c r="J339" i="10"/>
  <c r="J319" i="10"/>
  <c r="J478" i="10"/>
  <c r="J335" i="10"/>
  <c r="J31" i="10"/>
  <c r="J13" i="10"/>
  <c r="J469" i="10"/>
  <c r="J76" i="10"/>
  <c r="J359" i="10"/>
  <c r="J471" i="10"/>
  <c r="J91" i="10"/>
  <c r="J258" i="10"/>
  <c r="J283" i="10"/>
  <c r="J247" i="10"/>
  <c r="J134" i="10"/>
  <c r="J269" i="10"/>
  <c r="J135" i="10"/>
  <c r="J376" i="10"/>
  <c r="J416" i="10"/>
  <c r="J439" i="10"/>
  <c r="J246" i="10"/>
  <c r="J209" i="10"/>
  <c r="J188" i="10"/>
  <c r="J462" i="10"/>
  <c r="J75" i="10"/>
  <c r="J97" i="10"/>
  <c r="J15" i="10"/>
  <c r="J410" i="10"/>
  <c r="J159" i="10"/>
  <c r="J294" i="10"/>
  <c r="J461" i="10"/>
  <c r="J279" i="10"/>
  <c r="J148" i="10"/>
  <c r="J427" i="10"/>
  <c r="J33" i="10"/>
  <c r="J333" i="10"/>
  <c r="J485" i="10"/>
  <c r="J425" i="10"/>
  <c r="J35" i="10"/>
  <c r="J71" i="10"/>
  <c r="J307" i="10"/>
  <c r="J394" i="10"/>
  <c r="J221" i="10"/>
  <c r="J113" i="10"/>
  <c r="J271" i="10"/>
  <c r="J330" i="10"/>
  <c r="J317" i="10"/>
  <c r="J402" i="10"/>
  <c r="J120" i="10"/>
  <c r="J386" i="10"/>
  <c r="J37" i="10"/>
  <c r="J171" i="10"/>
  <c r="J143" i="10"/>
  <c r="J186" i="10"/>
  <c r="J486" i="10"/>
  <c r="J379" i="10"/>
  <c r="J95" i="10"/>
  <c r="J93" i="10"/>
  <c r="J464" i="10"/>
  <c r="J350" i="10"/>
  <c r="J355" i="10"/>
  <c r="J53" i="10"/>
  <c r="J387" i="10"/>
  <c r="J360" i="10"/>
  <c r="J162" i="10"/>
  <c r="J344" i="10"/>
  <c r="J428" i="10"/>
  <c r="J44" i="10"/>
  <c r="J64" i="10"/>
  <c r="J109" i="10"/>
  <c r="J364" i="10"/>
  <c r="J389" i="10"/>
  <c r="J112" i="10"/>
  <c r="J480" i="10"/>
  <c r="J69" i="10"/>
  <c r="J452" i="10"/>
  <c r="J106" i="10"/>
  <c r="J82" i="10"/>
  <c r="J205" i="10"/>
  <c r="J201" i="10"/>
  <c r="J405" i="10"/>
  <c r="J423" i="10"/>
  <c r="J293" i="10"/>
  <c r="J474" i="10"/>
  <c r="J8" i="10"/>
  <c r="J153" i="10"/>
  <c r="J490" i="10"/>
  <c r="J337" i="10"/>
  <c r="J32" i="10"/>
  <c r="J371" i="10"/>
  <c r="J314" i="10"/>
  <c r="J369" i="10"/>
  <c r="J406" i="10"/>
  <c r="J98" i="10"/>
  <c r="J155" i="10"/>
  <c r="J178" i="10"/>
  <c r="J511" i="10"/>
  <c r="J21" i="10"/>
  <c r="J142" i="10"/>
  <c r="J415" i="10"/>
  <c r="J107" i="10"/>
  <c r="J281" i="10"/>
  <c r="J357" i="10"/>
  <c r="J468" i="10"/>
  <c r="J165" i="10"/>
  <c r="J16" i="10"/>
  <c r="J362" i="10"/>
  <c r="J185" i="10"/>
  <c r="J297" i="10"/>
  <c r="J409" i="10"/>
  <c r="J7" i="10"/>
  <c r="J235" i="10"/>
  <c r="J5" i="10"/>
  <c r="J24" i="10"/>
  <c r="J55" i="10"/>
  <c r="J11" i="10"/>
  <c r="J36" i="10"/>
  <c r="J472" i="10"/>
  <c r="J213" i="10"/>
  <c r="J381" i="10"/>
  <c r="J229" i="10"/>
  <c r="J384" i="10"/>
  <c r="J89" i="10"/>
  <c r="J477" i="10"/>
  <c r="J445" i="10"/>
  <c r="J432" i="10"/>
  <c r="J368" i="10"/>
  <c r="J300" i="10"/>
  <c r="J72" i="10"/>
  <c r="J397" i="10"/>
  <c r="J476" i="10"/>
  <c r="J422" i="10"/>
  <c r="J47" i="10"/>
  <c r="J277" i="10"/>
  <c r="J100" i="10"/>
  <c r="J62" i="10"/>
  <c r="J424" i="10"/>
  <c r="J390" i="10"/>
  <c r="J203" i="10"/>
  <c r="J443" i="10"/>
  <c r="J420" i="10"/>
  <c r="J382" i="10"/>
  <c r="J174" i="10"/>
  <c r="J282" i="10"/>
  <c r="J94" i="10"/>
  <c r="J110" i="10"/>
  <c r="J210" i="10"/>
  <c r="J392" i="10"/>
  <c r="J483" i="10"/>
  <c r="J507" i="10"/>
  <c r="J408" i="10"/>
  <c r="J6" i="10"/>
  <c r="J466" i="10"/>
  <c r="J493" i="10"/>
  <c r="J111" i="10"/>
  <c r="J375" i="10"/>
  <c r="J139" i="10"/>
  <c r="J9" i="10"/>
  <c r="J240" i="10"/>
  <c r="J388" i="10"/>
  <c r="J251" i="10"/>
  <c r="J231" i="10"/>
  <c r="J207" i="10"/>
  <c r="J347" i="10"/>
  <c r="J45" i="10"/>
  <c r="J198" i="10"/>
  <c r="J399" i="10"/>
  <c r="J194" i="10"/>
  <c r="J173" i="10"/>
  <c r="J161" i="10"/>
  <c r="J238" i="10"/>
  <c r="J195" i="10"/>
  <c r="J125" i="10"/>
  <c r="J265" i="10"/>
  <c r="J430" i="10"/>
  <c r="J137" i="10"/>
  <c r="J396" i="10"/>
  <c r="J447" i="10"/>
  <c r="J509" i="10"/>
  <c r="J254" i="10"/>
  <c r="J3" i="10"/>
  <c r="J473" i="10"/>
  <c r="J168" i="10"/>
  <c r="J176" i="10"/>
  <c r="J170" i="10"/>
  <c r="J385" i="10"/>
  <c r="J331" i="10"/>
  <c r="J325" i="10"/>
  <c r="J418" i="10"/>
  <c r="J244" i="10"/>
  <c r="J245" i="10"/>
  <c r="J58" i="10"/>
  <c r="J321" i="10"/>
  <c r="J310" i="10"/>
  <c r="J457" i="10"/>
  <c r="J446" i="10"/>
  <c r="J175" i="10"/>
  <c r="J448" i="10"/>
  <c r="J131" i="10"/>
  <c r="J338" i="10"/>
  <c r="J470" i="10"/>
  <c r="J141" i="10"/>
  <c r="J215" i="10"/>
  <c r="J349" i="10"/>
  <c r="J345" i="10"/>
  <c r="J508" i="10"/>
  <c r="J83" i="10"/>
  <c r="J263" i="10"/>
  <c r="J436" i="10"/>
  <c r="J121" i="10"/>
  <c r="J14" i="10"/>
  <c r="J287" i="10"/>
  <c r="J323" i="10"/>
  <c r="J284" i="10"/>
  <c r="J86" i="10"/>
  <c r="J419" i="10"/>
  <c r="J41" i="10"/>
  <c r="J114" i="10"/>
  <c r="J54" i="10"/>
  <c r="J353" i="10"/>
  <c r="J57" i="10"/>
  <c r="J336" i="10"/>
  <c r="J26" i="10"/>
  <c r="J74" i="10"/>
  <c r="J312" i="10"/>
  <c r="J441" i="10"/>
  <c r="J400" i="10"/>
  <c r="J122" i="10"/>
  <c r="J4" i="10"/>
  <c r="J413" i="10"/>
  <c r="J320" i="10"/>
  <c r="J298" i="10"/>
  <c r="J127" i="10"/>
  <c r="J117" i="10"/>
  <c r="J303" i="10"/>
  <c r="J99" i="10"/>
  <c r="J454" i="10"/>
  <c r="J356" i="10"/>
  <c r="J189" i="10"/>
  <c r="J25" i="10"/>
  <c r="J295" i="10"/>
  <c r="J237" i="10"/>
  <c r="J225" i="10"/>
  <c r="J322" i="10"/>
  <c r="J255" i="10"/>
  <c r="J222" i="10"/>
  <c r="J228" i="10"/>
  <c r="J180" i="10"/>
  <c r="J147" i="10"/>
  <c r="J81" i="10"/>
  <c r="J257" i="10"/>
  <c r="J442" i="10"/>
  <c r="J256" i="10"/>
  <c r="J366" i="10"/>
  <c r="J450" i="10"/>
  <c r="J429" i="10"/>
  <c r="J151" i="10"/>
  <c r="J301" i="10"/>
  <c r="J241" i="10"/>
  <c r="J212" i="10"/>
  <c r="J318" i="10"/>
  <c r="J80" i="10"/>
  <c r="J354" i="10"/>
  <c r="J191" i="10"/>
  <c r="J367" i="10"/>
  <c r="J85" i="10"/>
  <c r="J60" i="10"/>
  <c r="J431" i="10"/>
  <c r="J65" i="10"/>
  <c r="J27" i="10"/>
  <c r="J179" i="10"/>
  <c r="J315" i="10"/>
  <c r="J133" i="10"/>
  <c r="J48" i="10"/>
  <c r="J105" i="10"/>
  <c r="J503" i="10"/>
  <c r="J341" i="10"/>
  <c r="J224" i="10"/>
  <c r="J232" i="10"/>
  <c r="J190" i="10"/>
  <c r="J92" i="10"/>
  <c r="J29" i="10"/>
  <c r="J132" i="10"/>
  <c r="J219" i="10"/>
  <c r="J149" i="10"/>
  <c r="J253" i="10"/>
  <c r="J488" i="10"/>
  <c r="J489" i="10"/>
  <c r="J163" i="10"/>
  <c r="J40" i="10"/>
  <c r="J84" i="10"/>
  <c r="J128" i="10"/>
  <c r="J334" i="10"/>
  <c r="J440" i="10"/>
  <c r="J193" i="10"/>
  <c r="J496" i="10"/>
  <c r="J184" i="10"/>
  <c r="J218" i="10"/>
  <c r="J220" i="10"/>
  <c r="J227" i="10"/>
  <c r="J259" i="10"/>
  <c r="J275" i="10"/>
  <c r="J236" i="10"/>
  <c r="J342" i="10"/>
  <c r="J248" i="10"/>
  <c r="J78" i="10"/>
  <c r="J426" i="10"/>
  <c r="J273" i="10"/>
  <c r="J482" i="10"/>
  <c r="J481" i="10"/>
  <c r="J510" i="10"/>
  <c r="J395" i="10"/>
  <c r="J352" i="10"/>
  <c r="J28" i="10"/>
  <c r="J96" i="10"/>
  <c r="J505" i="10"/>
  <c r="J274" i="10"/>
  <c r="J108" i="10"/>
  <c r="J487" i="10"/>
  <c r="J223" i="10"/>
  <c r="J56" i="10"/>
  <c r="J459" i="10"/>
  <c r="J290" i="10"/>
  <c r="J70" i="10"/>
  <c r="J492" i="10"/>
  <c r="J308" i="10"/>
  <c r="J181" i="10"/>
  <c r="J2" i="10"/>
  <c r="J460" i="10"/>
  <c r="J146" i="10"/>
  <c r="J403" i="10"/>
  <c r="J404" i="10"/>
  <c r="J118" i="10"/>
  <c r="J272" i="10"/>
  <c r="J42" i="10"/>
  <c r="J291" i="10"/>
  <c r="J226" i="10"/>
  <c r="J160" i="10"/>
  <c r="J177" i="10"/>
  <c r="J199" i="10"/>
  <c r="J401" i="10"/>
  <c r="J305" i="10"/>
  <c r="J497" i="10"/>
  <c r="J348" i="10"/>
  <c r="J233" i="10"/>
  <c r="J299" i="10"/>
  <c r="J172" i="10"/>
  <c r="J500" i="10"/>
  <c r="J433" i="10"/>
  <c r="J216" i="10"/>
  <c r="J166" i="10"/>
  <c r="J327" i="10"/>
  <c r="J49" i="10"/>
  <c r="J206" i="10"/>
  <c r="J494" i="10"/>
  <c r="J378" i="10"/>
  <c r="J22" i="10"/>
  <c r="J250" i="10"/>
  <c r="J208" i="10"/>
  <c r="J249" i="10"/>
  <c r="J90" i="10"/>
  <c r="J343" i="10"/>
  <c r="J304" i="10"/>
  <c r="J288" i="10"/>
  <c r="J383" i="10"/>
  <c r="J123" i="10"/>
  <c r="J51" i="10"/>
  <c r="C7" i="7"/>
  <c r="I396" i="7" l="1"/>
  <c r="I481" i="7"/>
  <c r="I218" i="7"/>
  <c r="I170" i="7"/>
  <c r="I140" i="7"/>
  <c r="I415" i="7"/>
  <c r="I293" i="7"/>
  <c r="I233" i="7"/>
  <c r="I490" i="7"/>
  <c r="I261" i="7"/>
  <c r="I477" i="7"/>
  <c r="I20" i="7"/>
  <c r="I175" i="7"/>
  <c r="I270" i="7"/>
  <c r="I210" i="7"/>
  <c r="I405" i="7"/>
  <c r="I447" i="7"/>
  <c r="I376" i="7"/>
  <c r="I124" i="7"/>
  <c r="I256" i="7"/>
  <c r="I284" i="7"/>
  <c r="I339" i="7"/>
  <c r="I269" i="7"/>
  <c r="I475" i="7"/>
  <c r="I99" i="7"/>
  <c r="I401" i="7"/>
  <c r="I361" i="7"/>
  <c r="I356" i="7"/>
  <c r="I298" i="7"/>
  <c r="I378" i="7"/>
  <c r="I30" i="7"/>
  <c r="I154" i="7"/>
  <c r="I285" i="7"/>
  <c r="I329" i="7"/>
  <c r="I199" i="7"/>
  <c r="I156" i="7"/>
  <c r="I418" i="7"/>
  <c r="I439" i="7"/>
  <c r="I60" i="7"/>
  <c r="I138" i="7"/>
  <c r="I161" i="7"/>
  <c r="I96" i="7"/>
  <c r="I507" i="7"/>
  <c r="I204" i="7"/>
  <c r="I185" i="7"/>
  <c r="I67" i="7"/>
  <c r="I41" i="7"/>
  <c r="I119" i="7"/>
  <c r="I179" i="7"/>
  <c r="I304" i="7"/>
  <c r="I303" i="7"/>
  <c r="I316" i="7"/>
  <c r="I381" i="7"/>
  <c r="I260" i="7"/>
  <c r="I163" i="7"/>
  <c r="I305" i="7"/>
  <c r="I120" i="7"/>
  <c r="I33" i="7"/>
  <c r="I460" i="7"/>
  <c r="I282" i="7"/>
  <c r="I404" i="7"/>
  <c r="I69" i="7"/>
  <c r="I53" i="7"/>
  <c r="H381" i="7"/>
  <c r="H312" i="7"/>
  <c r="H352" i="7"/>
  <c r="H48" i="7"/>
  <c r="H495" i="7"/>
  <c r="H300" i="7"/>
  <c r="H457" i="7"/>
  <c r="H456" i="7"/>
  <c r="H386" i="7"/>
  <c r="H236" i="7"/>
  <c r="H338" i="7"/>
  <c r="H106" i="7"/>
  <c r="H479" i="7"/>
  <c r="H153" i="7"/>
  <c r="H50" i="7"/>
  <c r="H189" i="7"/>
  <c r="H61" i="7"/>
  <c r="I391" i="7"/>
  <c r="I440" i="7"/>
  <c r="I300" i="7"/>
  <c r="I416" i="7"/>
  <c r="I331" i="7"/>
  <c r="I2" i="7"/>
  <c r="I252" i="7"/>
  <c r="I318" i="7"/>
  <c r="I58" i="7"/>
  <c r="I109" i="7"/>
  <c r="I372" i="7"/>
  <c r="I322" i="7"/>
  <c r="I51" i="7"/>
  <c r="I65" i="7"/>
  <c r="I122" i="7"/>
  <c r="I377" i="7"/>
  <c r="I42" i="7"/>
  <c r="I383" i="7"/>
  <c r="I103" i="7"/>
  <c r="I464" i="7"/>
  <c r="I132" i="7"/>
  <c r="I307" i="7"/>
  <c r="I385" i="7"/>
  <c r="I392" i="7"/>
  <c r="I436" i="7"/>
  <c r="I346" i="7"/>
  <c r="I116" i="7"/>
  <c r="I125" i="7"/>
  <c r="I336" i="7"/>
  <c r="I232" i="7"/>
  <c r="I330" i="7"/>
  <c r="I258" i="7"/>
  <c r="I259" i="7"/>
  <c r="I423" i="7"/>
  <c r="I271" i="7"/>
  <c r="I386" i="7"/>
  <c r="I325" i="7"/>
  <c r="I88" i="7"/>
  <c r="I28" i="7"/>
  <c r="I95" i="7"/>
  <c r="I466" i="7"/>
  <c r="I398" i="7"/>
  <c r="I390" i="7"/>
  <c r="I135" i="7"/>
  <c r="I409" i="7"/>
  <c r="I90" i="7"/>
  <c r="I54" i="7"/>
  <c r="I425" i="7"/>
  <c r="I251" i="7"/>
  <c r="I128" i="7"/>
  <c r="I57" i="7"/>
  <c r="I348" i="7"/>
  <c r="I62" i="7"/>
  <c r="I428" i="7"/>
  <c r="I264" i="7"/>
  <c r="I384" i="7"/>
  <c r="I350" i="7"/>
  <c r="I4" i="7"/>
  <c r="I85" i="7"/>
  <c r="I374" i="7"/>
  <c r="I134" i="7"/>
  <c r="I77" i="7"/>
  <c r="I457" i="7"/>
  <c r="I442" i="7"/>
  <c r="I152" i="7"/>
  <c r="I211" i="7"/>
  <c r="I49" i="7"/>
  <c r="I367" i="7"/>
  <c r="I201" i="7"/>
  <c r="I110" i="7"/>
  <c r="I84" i="7"/>
  <c r="I510" i="7"/>
  <c r="I169" i="7"/>
  <c r="I267" i="7"/>
  <c r="I364" i="7"/>
  <c r="I445" i="7"/>
  <c r="I75" i="7"/>
  <c r="I172" i="7"/>
  <c r="I501" i="7"/>
  <c r="I323" i="7"/>
  <c r="I168" i="7"/>
  <c r="I217" i="7"/>
  <c r="I353" i="7"/>
  <c r="I287" i="7"/>
  <c r="I55" i="7"/>
  <c r="I123" i="7"/>
  <c r="I340" i="7"/>
  <c r="I505" i="7"/>
  <c r="I191" i="7"/>
  <c r="I478" i="7"/>
  <c r="I13" i="7"/>
  <c r="I46" i="7"/>
  <c r="I488" i="7"/>
  <c r="I176" i="7"/>
  <c r="I229" i="7"/>
  <c r="I319" i="7"/>
  <c r="I3" i="7"/>
  <c r="I471" i="7"/>
  <c r="I78" i="7"/>
  <c r="I343" i="7"/>
  <c r="I126" i="7"/>
  <c r="I76" i="7"/>
  <c r="I424" i="7"/>
  <c r="I326" i="7"/>
  <c r="I167" i="7"/>
  <c r="I290" i="7"/>
  <c r="I145" i="7"/>
  <c r="I443" i="7"/>
  <c r="H161" i="7"/>
  <c r="H363" i="7"/>
  <c r="H480" i="7"/>
  <c r="H20" i="7"/>
  <c r="H205" i="7"/>
  <c r="H260" i="7"/>
  <c r="H442" i="7"/>
  <c r="H419" i="7"/>
  <c r="H54" i="7"/>
  <c r="H14" i="7"/>
  <c r="H218" i="7"/>
  <c r="H234" i="7"/>
  <c r="H117" i="7"/>
  <c r="H123" i="7"/>
  <c r="H296" i="7"/>
  <c r="H369" i="7"/>
  <c r="H476" i="7"/>
  <c r="H40" i="7"/>
  <c r="H282" i="7"/>
  <c r="H497" i="7"/>
  <c r="H447" i="7"/>
  <c r="H168" i="7"/>
  <c r="I89" i="7"/>
  <c r="I91" i="7"/>
  <c r="I192" i="7"/>
  <c r="I337" i="7"/>
  <c r="I306" i="7"/>
  <c r="I243" i="7"/>
  <c r="I97" i="7"/>
  <c r="I283" i="7"/>
  <c r="I420" i="7"/>
  <c r="I294" i="7"/>
  <c r="I334" i="7"/>
  <c r="I380" i="7"/>
  <c r="I492" i="7"/>
  <c r="I224" i="7"/>
  <c r="I463" i="7"/>
  <c r="I410" i="7"/>
  <c r="I240" i="7"/>
  <c r="I406" i="7"/>
  <c r="I107" i="7"/>
  <c r="I453" i="7"/>
  <c r="I359" i="7"/>
  <c r="I400" i="7"/>
  <c r="I188" i="7"/>
  <c r="I23" i="7"/>
  <c r="I275" i="7"/>
  <c r="I327" i="7"/>
  <c r="I358" i="7"/>
  <c r="I403" i="7"/>
  <c r="I225" i="7"/>
  <c r="I365" i="7"/>
  <c r="I200" i="7"/>
  <c r="I173" i="7"/>
  <c r="I427" i="7"/>
  <c r="I342" i="7"/>
  <c r="I151" i="7"/>
  <c r="I369" i="7"/>
  <c r="I27" i="7"/>
  <c r="I310" i="7"/>
  <c r="I395" i="7"/>
  <c r="I213" i="7"/>
  <c r="I511" i="7"/>
  <c r="I277" i="7"/>
  <c r="I205" i="7"/>
  <c r="I235" i="7"/>
  <c r="I412" i="7"/>
  <c r="I286" i="7"/>
  <c r="I194" i="7"/>
  <c r="I468" i="7"/>
  <c r="I289" i="7"/>
  <c r="I437" i="7"/>
  <c r="I314" i="7"/>
  <c r="I50" i="7"/>
  <c r="I190" i="7"/>
  <c r="I226" i="7"/>
  <c r="I8" i="7"/>
  <c r="I355" i="7"/>
  <c r="I150" i="7"/>
  <c r="I461" i="7"/>
  <c r="I25" i="7"/>
  <c r="I295" i="7"/>
  <c r="I44" i="7"/>
  <c r="I419" i="7"/>
  <c r="I10" i="7"/>
  <c r="I452" i="7"/>
  <c r="I253" i="7"/>
  <c r="I292" i="7"/>
  <c r="I441" i="7"/>
  <c r="I118" i="7"/>
  <c r="I265" i="7"/>
  <c r="I164" i="7"/>
  <c r="I311" i="7"/>
  <c r="I83" i="7"/>
  <c r="I6" i="7"/>
  <c r="I480" i="7"/>
  <c r="I52" i="7"/>
  <c r="I182" i="7"/>
  <c r="I74" i="7"/>
  <c r="I479" i="7"/>
  <c r="I363" i="7"/>
  <c r="I87" i="7"/>
  <c r="I465" i="7"/>
  <c r="I71" i="7"/>
  <c r="I407" i="7"/>
  <c r="I458" i="7"/>
  <c r="I177" i="7"/>
  <c r="I11" i="7"/>
  <c r="I255" i="7"/>
  <c r="I397" i="7"/>
  <c r="I111" i="7"/>
  <c r="I36" i="7"/>
  <c r="I472" i="7"/>
  <c r="I165" i="7"/>
  <c r="I187" i="7"/>
  <c r="I12" i="7"/>
  <c r="I209" i="7"/>
  <c r="I24" i="7"/>
  <c r="I296" i="7"/>
  <c r="I393" i="7"/>
  <c r="I280" i="7"/>
  <c r="I388" i="7"/>
  <c r="I181" i="7"/>
  <c r="I228" i="7"/>
  <c r="I502" i="7"/>
  <c r="I136" i="7"/>
  <c r="I279" i="7"/>
  <c r="I236" i="7"/>
  <c r="I40" i="7"/>
  <c r="I250" i="7"/>
  <c r="I351" i="7"/>
  <c r="I19" i="7"/>
  <c r="I308" i="7"/>
  <c r="I34" i="7"/>
  <c r="I37" i="7"/>
  <c r="I371" i="7"/>
  <c r="I493" i="7"/>
  <c r="I238" i="7"/>
  <c r="I459" i="7"/>
  <c r="I315" i="7"/>
  <c r="I206" i="7"/>
  <c r="I394" i="7"/>
  <c r="I379" i="7"/>
  <c r="I450" i="7"/>
  <c r="I112" i="7"/>
  <c r="I429" i="7"/>
  <c r="I449" i="7"/>
  <c r="I421" i="7"/>
  <c r="I438" i="7"/>
  <c r="I32" i="7"/>
  <c r="I162" i="7"/>
  <c r="I483" i="7"/>
  <c r="I104" i="7"/>
  <c r="I302" i="7"/>
  <c r="I474" i="7"/>
  <c r="I143" i="7"/>
  <c r="I456" i="7"/>
  <c r="I431" i="7"/>
  <c r="I399" i="7"/>
  <c r="I411" i="7"/>
  <c r="I497" i="7"/>
  <c r="I70" i="7"/>
  <c r="I137" i="7"/>
  <c r="I504" i="7"/>
  <c r="I338" i="7"/>
  <c r="I26" i="7"/>
  <c r="I333" i="7"/>
  <c r="I402" i="7"/>
  <c r="I219" i="7"/>
  <c r="I59" i="7"/>
  <c r="I495" i="7"/>
  <c r="I237" i="7"/>
  <c r="I432" i="7"/>
  <c r="I148" i="7"/>
  <c r="I56" i="7"/>
  <c r="I430" i="7"/>
  <c r="H210" i="7"/>
  <c r="H201" i="7"/>
  <c r="H198" i="7"/>
  <c r="H37" i="7"/>
  <c r="H53" i="7"/>
  <c r="H246" i="7"/>
  <c r="H215" i="7"/>
  <c r="H199" i="7"/>
  <c r="H278" i="7"/>
  <c r="H57" i="7"/>
  <c r="H223" i="7"/>
  <c r="H387" i="7"/>
  <c r="H29" i="7"/>
  <c r="H304" i="7"/>
  <c r="H8" i="7"/>
  <c r="H343" i="7"/>
  <c r="H18" i="7"/>
  <c r="H98" i="7"/>
  <c r="H43" i="7"/>
  <c r="H342" i="7"/>
  <c r="H94" i="7"/>
  <c r="H286" i="7"/>
  <c r="H238" i="7"/>
  <c r="H240" i="7"/>
  <c r="H118" i="7"/>
  <c r="H226" i="7"/>
  <c r="H149" i="7"/>
  <c r="H502" i="7"/>
  <c r="H395" i="7"/>
  <c r="H460" i="7"/>
  <c r="H31" i="7"/>
  <c r="H251" i="7"/>
  <c r="H309" i="7"/>
  <c r="H203" i="7"/>
  <c r="H332" i="7"/>
  <c r="I16" i="7"/>
  <c r="I382" i="7"/>
  <c r="I48" i="7"/>
  <c r="I278" i="7"/>
  <c r="I80" i="7"/>
  <c r="I469" i="7"/>
  <c r="I113" i="7"/>
  <c r="I320" i="7"/>
  <c r="I142" i="7"/>
  <c r="I312" i="7"/>
  <c r="I130" i="7"/>
  <c r="I263" i="7"/>
  <c r="I64" i="7"/>
  <c r="I349" i="7"/>
  <c r="I193" i="7"/>
  <c r="I446" i="7"/>
  <c r="I144" i="7"/>
  <c r="I273" i="7"/>
  <c r="I496" i="7"/>
  <c r="I157" i="7"/>
  <c r="I81" i="7"/>
  <c r="I484" i="7"/>
  <c r="I212" i="7"/>
  <c r="I317" i="7"/>
  <c r="I93" i="7"/>
  <c r="I486" i="7"/>
  <c r="H418" i="7"/>
  <c r="H452" i="7"/>
  <c r="H321" i="7"/>
  <c r="I18" i="7"/>
  <c r="I102" i="7"/>
  <c r="I494" i="7"/>
  <c r="I451" i="7"/>
  <c r="I274" i="7"/>
  <c r="I153" i="7"/>
  <c r="I98" i="7"/>
  <c r="I291" i="7"/>
  <c r="I417" i="7"/>
  <c r="I247" i="7"/>
  <c r="I309" i="7"/>
  <c r="I454" i="7"/>
  <c r="I121" i="7"/>
  <c r="I324" i="7"/>
  <c r="I216" i="7"/>
  <c r="I21" i="7"/>
  <c r="I63" i="7"/>
  <c r="I178" i="7"/>
  <c r="I39" i="7"/>
  <c r="I389" i="7"/>
  <c r="I139" i="7"/>
  <c r="I414" i="7"/>
  <c r="I335" i="7"/>
  <c r="I149" i="7"/>
  <c r="I195" i="7"/>
  <c r="I487" i="7"/>
  <c r="I467" i="7"/>
  <c r="H68" i="7"/>
  <c r="H185" i="7"/>
  <c r="H265" i="7"/>
  <c r="H367" i="7"/>
  <c r="H340" i="7"/>
  <c r="H190" i="7"/>
  <c r="H85" i="7"/>
  <c r="H382" i="7"/>
  <c r="H267" i="7"/>
  <c r="H115" i="7"/>
  <c r="H125" i="7"/>
  <c r="H475" i="7"/>
  <c r="H126" i="7"/>
  <c r="H25" i="7"/>
  <c r="H402" i="7"/>
  <c r="H438" i="7"/>
  <c r="H424" i="7"/>
  <c r="H91" i="7"/>
  <c r="H281" i="7"/>
  <c r="H293" i="7"/>
  <c r="H261" i="7"/>
  <c r="H163" i="7"/>
  <c r="H148" i="7"/>
  <c r="H181" i="7"/>
  <c r="H177" i="7"/>
  <c r="H97" i="7"/>
  <c r="H336" i="7"/>
  <c r="H344" i="7"/>
  <c r="H315" i="7"/>
  <c r="H330" i="7"/>
  <c r="N330" i="7" s="1"/>
  <c r="H467" i="7"/>
  <c r="H403" i="7"/>
  <c r="H353" i="7"/>
  <c r="H379" i="7"/>
  <c r="H411" i="7"/>
  <c r="H17" i="7"/>
  <c r="H272" i="7"/>
  <c r="H428" i="7"/>
  <c r="H346" i="7"/>
  <c r="H216" i="7"/>
  <c r="H245" i="7"/>
  <c r="I214" i="7"/>
  <c r="I506" i="7"/>
  <c r="I230" i="7"/>
  <c r="I146" i="7"/>
  <c r="I208" i="7"/>
  <c r="I61" i="7"/>
  <c r="I297" i="7"/>
  <c r="I248" i="7"/>
  <c r="I198" i="7"/>
  <c r="I202" i="7"/>
  <c r="I254" i="7"/>
  <c r="I499" i="7"/>
  <c r="I147" i="7"/>
  <c r="I197" i="7"/>
  <c r="I234" i="7"/>
  <c r="I68" i="7"/>
  <c r="I266" i="7"/>
  <c r="I66" i="7"/>
  <c r="I189" i="7"/>
  <c r="I171" i="7"/>
  <c r="I485" i="7"/>
  <c r="I115" i="7"/>
  <c r="I366" i="7"/>
  <c r="I166" i="7"/>
  <c r="I14" i="7"/>
  <c r="I509" i="7"/>
  <c r="I375" i="7"/>
  <c r="I158" i="7"/>
  <c r="I272" i="7"/>
  <c r="I17" i="7"/>
  <c r="I413" i="7"/>
  <c r="I127" i="7"/>
  <c r="I508" i="7"/>
  <c r="I242" i="7"/>
  <c r="I239" i="7"/>
  <c r="I221" i="7"/>
  <c r="I92" i="7"/>
  <c r="I105" i="7"/>
  <c r="I246" i="7"/>
  <c r="I94" i="7"/>
  <c r="I473" i="7"/>
  <c r="I86" i="7"/>
  <c r="I100" i="7"/>
  <c r="I160" i="7"/>
  <c r="I9" i="7"/>
  <c r="I373" i="7"/>
  <c r="I462" i="7"/>
  <c r="I101" i="7"/>
  <c r="I281" i="7"/>
  <c r="I491" i="7"/>
  <c r="H180" i="7"/>
  <c r="H510" i="7"/>
  <c r="H437" i="7"/>
  <c r="H483" i="7"/>
  <c r="H151" i="7"/>
  <c r="I133" i="7"/>
  <c r="I489" i="7"/>
  <c r="I434" i="7"/>
  <c r="I321" i="7"/>
  <c r="I444" i="7"/>
  <c r="I131" i="7"/>
  <c r="I117" i="7"/>
  <c r="I184" i="7"/>
  <c r="I476" i="7"/>
  <c r="I470" i="7"/>
  <c r="H221" i="7"/>
  <c r="H200" i="7"/>
  <c r="H455" i="7"/>
  <c r="H228" i="7"/>
  <c r="H254" i="7"/>
  <c r="H101" i="7"/>
  <c r="H357" i="7"/>
  <c r="H318" i="7"/>
  <c r="H227" i="7"/>
  <c r="H120" i="7"/>
  <c r="H9" i="7"/>
  <c r="H146" i="7"/>
  <c r="H385" i="7"/>
  <c r="H214" i="7"/>
  <c r="H110" i="7"/>
  <c r="H508" i="7"/>
  <c r="H285" i="7"/>
  <c r="H368" i="7"/>
  <c r="H313" i="7"/>
  <c r="H274" i="7"/>
  <c r="H427" i="7"/>
  <c r="H417" i="7"/>
  <c r="I45" i="7"/>
  <c r="I245" i="7"/>
  <c r="I82" i="7"/>
  <c r="I196" i="7"/>
  <c r="I332" i="7"/>
  <c r="I455" i="7"/>
  <c r="I341" i="7"/>
  <c r="I426" i="7"/>
  <c r="I72" i="7"/>
  <c r="I262" i="7"/>
  <c r="H487" i="7"/>
  <c r="H51" i="7"/>
  <c r="H373" i="7"/>
  <c r="H380" i="7"/>
  <c r="I257" i="7"/>
  <c r="I31" i="7"/>
  <c r="I174" i="7"/>
  <c r="I108" i="7"/>
  <c r="I344" i="7"/>
  <c r="I47" i="7"/>
  <c r="I357" i="7"/>
  <c r="I370" i="7"/>
  <c r="I186" i="7"/>
  <c r="I347" i="7"/>
  <c r="I223" i="7"/>
  <c r="H316" i="7"/>
  <c r="H87" i="7"/>
  <c r="H266" i="7"/>
  <c r="H182" i="7"/>
  <c r="N182" i="7" s="1"/>
  <c r="H157" i="7"/>
  <c r="H207" i="7"/>
  <c r="H496" i="7"/>
  <c r="H328" i="7"/>
  <c r="I435" i="7"/>
  <c r="I43" i="7"/>
  <c r="I299" i="7"/>
  <c r="I433" i="7"/>
  <c r="I328" i="7"/>
  <c r="I79" i="7"/>
  <c r="I220" i="7"/>
  <c r="I35" i="7"/>
  <c r="I422" i="7"/>
  <c r="I448" i="7"/>
  <c r="I114" i="7"/>
  <c r="H222" i="7"/>
  <c r="I408" i="7"/>
  <c r="I5" i="7"/>
  <c r="I268" i="7"/>
  <c r="I22" i="7"/>
  <c r="I241" i="7"/>
  <c r="I129" i="7"/>
  <c r="I73" i="7"/>
  <c r="I249" i="7"/>
  <c r="I215" i="7"/>
  <c r="I368" i="7"/>
  <c r="H291" i="7"/>
  <c r="H290" i="7"/>
  <c r="H230" i="7"/>
  <c r="H334" i="7"/>
  <c r="H229" i="7"/>
  <c r="H173" i="7"/>
  <c r="N173" i="7" s="1"/>
  <c r="H249" i="7"/>
  <c r="I498" i="7"/>
  <c r="I345" i="7"/>
  <c r="I227" i="7"/>
  <c r="H104" i="7"/>
  <c r="H237" i="7"/>
  <c r="H511" i="7"/>
  <c r="H355" i="7"/>
  <c r="H420" i="7"/>
  <c r="H509" i="7"/>
  <c r="H484" i="7"/>
  <c r="H166" i="7"/>
  <c r="H183" i="7"/>
  <c r="H164" i="7"/>
  <c r="I183" i="7"/>
  <c r="I15" i="7"/>
  <c r="I313" i="7"/>
  <c r="H172" i="7"/>
  <c r="H71" i="7"/>
  <c r="H194" i="7"/>
  <c r="H127" i="7"/>
  <c r="H366" i="7"/>
  <c r="H339" i="7"/>
  <c r="H500" i="7"/>
  <c r="H398" i="7"/>
  <c r="H283" i="7"/>
  <c r="H471" i="7"/>
  <c r="H179" i="7"/>
  <c r="H243" i="7"/>
  <c r="H383" i="7"/>
  <c r="H275" i="7"/>
  <c r="H255" i="7"/>
  <c r="H406" i="7"/>
  <c r="H412" i="7"/>
  <c r="H289" i="7"/>
  <c r="H348" i="7"/>
  <c r="H209" i="7"/>
  <c r="H488" i="7"/>
  <c r="H410" i="7"/>
  <c r="H481" i="7"/>
  <c r="H24" i="7"/>
  <c r="H370" i="7"/>
  <c r="H107" i="7"/>
  <c r="H365" i="7"/>
  <c r="H131" i="7"/>
  <c r="H38" i="7"/>
  <c r="H429" i="7"/>
  <c r="H192" i="7"/>
  <c r="H46" i="7"/>
  <c r="I141" i="7"/>
  <c r="I500" i="7"/>
  <c r="I288" i="7"/>
  <c r="I180" i="7"/>
  <c r="H294" i="7"/>
  <c r="H79" i="7"/>
  <c r="H26" i="7"/>
  <c r="H374" i="7"/>
  <c r="H34" i="7"/>
  <c r="H19" i="7"/>
  <c r="H89" i="7"/>
  <c r="H49" i="7"/>
  <c r="H76" i="7"/>
  <c r="H139" i="7"/>
  <c r="H375" i="7"/>
  <c r="I482" i="7"/>
  <c r="I503" i="7"/>
  <c r="I203" i="7"/>
  <c r="I360" i="7"/>
  <c r="I38" i="7"/>
  <c r="I354" i="7"/>
  <c r="I301" i="7"/>
  <c r="H116" i="7"/>
  <c r="H121" i="7"/>
  <c r="H33" i="7"/>
  <c r="H354" i="7"/>
  <c r="H147" i="7"/>
  <c r="H434" i="7"/>
  <c r="H13" i="7"/>
  <c r="H41" i="7"/>
  <c r="H324" i="7"/>
  <c r="H113" i="7"/>
  <c r="H132" i="7"/>
  <c r="H167" i="7"/>
  <c r="H77" i="7"/>
  <c r="H247" i="7"/>
  <c r="H301" i="7"/>
  <c r="H102" i="7"/>
  <c r="H206" i="7"/>
  <c r="H159" i="7"/>
  <c r="H299" i="7"/>
  <c r="H174" i="7"/>
  <c r="H212" i="7"/>
  <c r="H39" i="7"/>
  <c r="H469" i="7"/>
  <c r="H112" i="7"/>
  <c r="H231" i="7"/>
  <c r="H490" i="7"/>
  <c r="H78" i="7"/>
  <c r="H268" i="7"/>
  <c r="H399" i="7"/>
  <c r="H45" i="7"/>
  <c r="H413" i="7"/>
  <c r="H176" i="7"/>
  <c r="H461" i="7"/>
  <c r="H150" i="7"/>
  <c r="H459" i="7"/>
  <c r="H134" i="7"/>
  <c r="H472" i="7"/>
  <c r="I276" i="7"/>
  <c r="H155" i="7"/>
  <c r="H239" i="7"/>
  <c r="H202" i="7"/>
  <c r="H501" i="7"/>
  <c r="H52" i="7"/>
  <c r="H55" i="7"/>
  <c r="H175" i="7"/>
  <c r="H93" i="7"/>
  <c r="H211" i="7"/>
  <c r="H423" i="7"/>
  <c r="H64" i="7"/>
  <c r="H271" i="7"/>
  <c r="H507" i="7"/>
  <c r="H494" i="7"/>
  <c r="H184" i="7"/>
  <c r="H258" i="7"/>
  <c r="H58" i="7"/>
  <c r="H152" i="7"/>
  <c r="H310" i="7"/>
  <c r="H426" i="7"/>
  <c r="H220" i="7"/>
  <c r="H133" i="7"/>
  <c r="H96" i="7"/>
  <c r="H108" i="7"/>
  <c r="H414" i="7"/>
  <c r="H327" i="7"/>
  <c r="H233" i="7"/>
  <c r="H307" i="7"/>
  <c r="H169" i="7"/>
  <c r="H464" i="7"/>
  <c r="H47" i="7"/>
  <c r="H466" i="7"/>
  <c r="H492" i="7"/>
  <c r="H56" i="7"/>
  <c r="H27" i="7"/>
  <c r="H92" i="7"/>
  <c r="H440" i="7"/>
  <c r="H389" i="7"/>
  <c r="H75" i="7"/>
  <c r="H311" i="7"/>
  <c r="H280" i="7"/>
  <c r="I29" i="7"/>
  <c r="H95" i="7"/>
  <c r="H359" i="7"/>
  <c r="H317" i="7"/>
  <c r="H170" i="7"/>
  <c r="H10" i="7"/>
  <c r="H137" i="7"/>
  <c r="H171" i="7"/>
  <c r="H458" i="7"/>
  <c r="H306" i="7"/>
  <c r="H81" i="7"/>
  <c r="I352" i="7"/>
  <c r="I106" i="7"/>
  <c r="H444" i="7"/>
  <c r="H74" i="7"/>
  <c r="H400" i="7"/>
  <c r="H144" i="7"/>
  <c r="H473" i="7"/>
  <c r="H454" i="7"/>
  <c r="H162" i="7"/>
  <c r="H217" i="7"/>
  <c r="H326" i="7"/>
  <c r="H303" i="7"/>
  <c r="H129" i="7"/>
  <c r="H443" i="7"/>
  <c r="H397" i="7"/>
  <c r="H371" i="7"/>
  <c r="H376" i="7"/>
  <c r="H468" i="7"/>
  <c r="H360" i="7"/>
  <c r="H392" i="7"/>
  <c r="H160" i="7"/>
  <c r="H404" i="7"/>
  <c r="H111" i="7"/>
  <c r="H292" i="7"/>
  <c r="H72" i="7"/>
  <c r="H165" i="7"/>
  <c r="H486" i="7"/>
  <c r="H503" i="7"/>
  <c r="H505" i="7"/>
  <c r="H244" i="7"/>
  <c r="H394" i="7"/>
  <c r="H415" i="7"/>
  <c r="H60" i="7"/>
  <c r="H225" i="7"/>
  <c r="H358" i="7"/>
  <c r="H270" i="7"/>
  <c r="H276" i="7"/>
  <c r="H136" i="7"/>
  <c r="H100" i="7"/>
  <c r="H15" i="7"/>
  <c r="H305" i="7"/>
  <c r="H82" i="7"/>
  <c r="H67" i="7"/>
  <c r="H191" i="7"/>
  <c r="H143" i="7"/>
  <c r="H232" i="7"/>
  <c r="H138" i="7"/>
  <c r="H65" i="7"/>
  <c r="H213" i="7"/>
  <c r="H284" i="7"/>
  <c r="H405" i="7"/>
  <c r="H90" i="7"/>
  <c r="H109" i="7"/>
  <c r="H140" i="7"/>
  <c r="I244" i="7"/>
  <c r="I207" i="7"/>
  <c r="H197" i="7"/>
  <c r="H195" i="7"/>
  <c r="H21" i="7"/>
  <c r="H396" i="7"/>
  <c r="H35" i="7"/>
  <c r="H99" i="7"/>
  <c r="H279" i="7"/>
  <c r="H450" i="7"/>
  <c r="H478" i="7"/>
  <c r="H63" i="7"/>
  <c r="H477" i="7"/>
  <c r="H433" i="7"/>
  <c r="H463" i="7"/>
  <c r="H187" i="7"/>
  <c r="I362" i="7"/>
  <c r="I7" i="7"/>
  <c r="H407" i="7"/>
  <c r="H401" i="7"/>
  <c r="H362" i="7"/>
  <c r="H422" i="7"/>
  <c r="N422" i="7" s="1"/>
  <c r="H253" i="7"/>
  <c r="H193" i="7"/>
  <c r="H156" i="7"/>
  <c r="H88" i="7"/>
  <c r="H391" i="7"/>
  <c r="H377" i="7"/>
  <c r="H295" i="7"/>
  <c r="H32" i="7"/>
  <c r="H347" i="7"/>
  <c r="H504" i="7"/>
  <c r="H325" i="7"/>
  <c r="H62" i="7"/>
  <c r="H23" i="7"/>
  <c r="H22" i="7"/>
  <c r="H128" i="7"/>
  <c r="H341" i="7"/>
  <c r="H337" i="7"/>
  <c r="H314" i="7"/>
  <c r="H124" i="7"/>
  <c r="H319" i="7"/>
  <c r="H390" i="7"/>
  <c r="H141" i="7"/>
  <c r="H28" i="7"/>
  <c r="H70" i="7"/>
  <c r="H5" i="7"/>
  <c r="H83" i="7"/>
  <c r="H493" i="7"/>
  <c r="H416" i="7"/>
  <c r="H308" i="7"/>
  <c r="H11" i="7"/>
  <c r="H498" i="7"/>
  <c r="H154" i="7"/>
  <c r="H122" i="7"/>
  <c r="H364" i="7"/>
  <c r="H421" i="7"/>
  <c r="H224" i="7"/>
  <c r="H66" i="7"/>
  <c r="H361" i="7"/>
  <c r="H242" i="7"/>
  <c r="H256" i="7"/>
  <c r="H425" i="7"/>
  <c r="H436" i="7"/>
  <c r="H158" i="7"/>
  <c r="H431" i="7"/>
  <c r="H439" i="7"/>
  <c r="H393" i="7"/>
  <c r="H462" i="7"/>
  <c r="H287" i="7"/>
  <c r="I387" i="7"/>
  <c r="H273" i="7"/>
  <c r="H446" i="7"/>
  <c r="H178" i="7"/>
  <c r="H264" i="7"/>
  <c r="H250" i="7"/>
  <c r="H30" i="7"/>
  <c r="H329" i="7"/>
  <c r="I222" i="7"/>
  <c r="H485" i="7"/>
  <c r="H320" i="7"/>
  <c r="H114" i="7"/>
  <c r="H449" i="7"/>
  <c r="H248" i="7"/>
  <c r="N248" i="7" s="1"/>
  <c r="H378" i="7"/>
  <c r="H130" i="7"/>
  <c r="H506" i="7"/>
  <c r="H384" i="7"/>
  <c r="H448" i="7"/>
  <c r="H297" i="7"/>
  <c r="H36" i="7"/>
  <c r="I155" i="7"/>
  <c r="H277" i="7"/>
  <c r="H257" i="7"/>
  <c r="H241" i="7"/>
  <c r="H409" i="7"/>
  <c r="H408" i="7"/>
  <c r="H84" i="7"/>
  <c r="H288" i="7"/>
  <c r="H145" i="7"/>
  <c r="H445" i="7"/>
  <c r="H263" i="7"/>
  <c r="H335" i="7"/>
  <c r="H259" i="7"/>
  <c r="H196" i="7"/>
  <c r="H86" i="7"/>
  <c r="H465" i="7"/>
  <c r="H350" i="7"/>
  <c r="H331" i="7"/>
  <c r="H103" i="7"/>
  <c r="H204" i="7"/>
  <c r="H302" i="7"/>
  <c r="H356" i="7"/>
  <c r="H323" i="7"/>
  <c r="H474" i="7"/>
  <c r="H42" i="7"/>
  <c r="H499" i="7"/>
  <c r="I159" i="7"/>
  <c r="H252" i="7"/>
  <c r="H142" i="7"/>
  <c r="H453" i="7"/>
  <c r="H208" i="7"/>
  <c r="H451" i="7"/>
  <c r="I231" i="7"/>
  <c r="H219" i="7"/>
  <c r="H491" i="7"/>
  <c r="H44" i="7"/>
  <c r="H470" i="7"/>
  <c r="H188" i="7"/>
  <c r="H482" i="7"/>
  <c r="H432" i="7"/>
  <c r="H119" i="7"/>
  <c r="H430" i="7"/>
  <c r="H12" i="7"/>
  <c r="H135" i="7"/>
  <c r="H59" i="7"/>
  <c r="H372" i="7"/>
  <c r="H441" i="7"/>
  <c r="H333" i="7"/>
  <c r="H388" i="7"/>
  <c r="H69" i="7"/>
  <c r="H322" i="7"/>
  <c r="H235" i="7"/>
  <c r="H489" i="7"/>
  <c r="H186" i="7"/>
  <c r="H262" i="7"/>
  <c r="H269" i="7"/>
  <c r="H16" i="7"/>
  <c r="H351" i="7"/>
  <c r="H4" i="7"/>
  <c r="H435" i="7"/>
  <c r="H298" i="7"/>
  <c r="H105" i="7"/>
  <c r="H80" i="7"/>
  <c r="H3" i="7"/>
  <c r="H349" i="7"/>
  <c r="H6" i="7"/>
  <c r="H7" i="7"/>
  <c r="H345" i="7"/>
  <c r="H73" i="7"/>
  <c r="H2" i="7"/>
  <c r="N2" i="7" s="1"/>
  <c r="J422" i="7" l="1"/>
  <c r="G422" i="8" s="1"/>
  <c r="J182" i="7"/>
  <c r="G182" i="8" s="1"/>
  <c r="J173" i="7"/>
  <c r="G173" i="8" s="1"/>
  <c r="J330" i="7"/>
  <c r="G330" i="8" s="1"/>
  <c r="N69" i="7"/>
  <c r="J69" i="7"/>
  <c r="G69" i="8" s="1"/>
  <c r="N445" i="7"/>
  <c r="J445" i="7"/>
  <c r="G445" i="8" s="1"/>
  <c r="N30" i="7"/>
  <c r="J30" i="7"/>
  <c r="G30" i="8" s="1"/>
  <c r="N28" i="7"/>
  <c r="J28" i="7"/>
  <c r="G28" i="8" s="1"/>
  <c r="N362" i="7"/>
  <c r="J362" i="7"/>
  <c r="G362" i="8" s="1"/>
  <c r="N358" i="7"/>
  <c r="J358" i="7"/>
  <c r="G358" i="8" s="1"/>
  <c r="N326" i="7"/>
  <c r="J326" i="7"/>
  <c r="G326" i="8" s="1"/>
  <c r="N96" i="7"/>
  <c r="J96" i="7"/>
  <c r="G96" i="8" s="1"/>
  <c r="N399" i="7"/>
  <c r="J399" i="7"/>
  <c r="G399" i="8" s="1"/>
  <c r="N89" i="7"/>
  <c r="J89" i="7"/>
  <c r="G89" i="8" s="1"/>
  <c r="N194" i="7"/>
  <c r="J194" i="7"/>
  <c r="G194" i="8" s="1"/>
  <c r="N357" i="7"/>
  <c r="J357" i="7"/>
  <c r="G357" i="8" s="1"/>
  <c r="N424" i="7"/>
  <c r="J424" i="7"/>
  <c r="G424" i="8" s="1"/>
  <c r="N342" i="7"/>
  <c r="J342" i="7"/>
  <c r="G342" i="8" s="1"/>
  <c r="N497" i="7"/>
  <c r="J497" i="7"/>
  <c r="G497" i="8" s="1"/>
  <c r="N388" i="7"/>
  <c r="J388" i="7"/>
  <c r="G388" i="8" s="1"/>
  <c r="N42" i="7"/>
  <c r="J42" i="7"/>
  <c r="G42" i="8" s="1"/>
  <c r="N11" i="7"/>
  <c r="J11" i="7"/>
  <c r="G11" i="8" s="1"/>
  <c r="N377" i="7"/>
  <c r="J377" i="7"/>
  <c r="G377" i="8" s="1"/>
  <c r="N284" i="7"/>
  <c r="J284" i="7"/>
  <c r="G284" i="8" s="1"/>
  <c r="N464" i="7"/>
  <c r="J464" i="7"/>
  <c r="G464" i="8" s="1"/>
  <c r="N134" i="7"/>
  <c r="J134" i="7"/>
  <c r="G134" i="8" s="1"/>
  <c r="N354" i="7"/>
  <c r="J354" i="7"/>
  <c r="G354" i="8" s="1"/>
  <c r="N107" i="7"/>
  <c r="J107" i="7"/>
  <c r="G107" i="8" s="1"/>
  <c r="N484" i="7"/>
  <c r="J484" i="7"/>
  <c r="G484" i="8" s="1"/>
  <c r="N216" i="7"/>
  <c r="J216" i="7"/>
  <c r="G216" i="8" s="1"/>
  <c r="N382" i="7"/>
  <c r="J382" i="7"/>
  <c r="G382" i="8" s="1"/>
  <c r="N149" i="7"/>
  <c r="J149" i="7"/>
  <c r="G149" i="8" s="1"/>
  <c r="N198" i="7"/>
  <c r="J198" i="7"/>
  <c r="G198" i="8" s="1"/>
  <c r="N480" i="7"/>
  <c r="J480" i="7"/>
  <c r="G480" i="8" s="1"/>
  <c r="N189" i="7"/>
  <c r="J189" i="7"/>
  <c r="G189" i="8" s="1"/>
  <c r="N456" i="7"/>
  <c r="J456" i="7"/>
  <c r="G456" i="8" s="1"/>
  <c r="N269" i="7"/>
  <c r="J269" i="7"/>
  <c r="G269" i="8" s="1"/>
  <c r="N264" i="7"/>
  <c r="J264" i="7"/>
  <c r="G264" i="8" s="1"/>
  <c r="N478" i="7"/>
  <c r="J478" i="7"/>
  <c r="G478" i="8" s="1"/>
  <c r="N376" i="7"/>
  <c r="J376" i="7"/>
  <c r="G376" i="8" s="1"/>
  <c r="N317" i="7"/>
  <c r="J317" i="7"/>
  <c r="G317" i="8" s="1"/>
  <c r="N507" i="7"/>
  <c r="J507" i="7"/>
  <c r="G507" i="8" s="1"/>
  <c r="N78" i="7"/>
  <c r="J78" i="7"/>
  <c r="G78" i="8" s="1"/>
  <c r="N299" i="7"/>
  <c r="J299" i="7"/>
  <c r="G299" i="8" s="1"/>
  <c r="N33" i="7"/>
  <c r="J33" i="7"/>
  <c r="G33" i="8" s="1"/>
  <c r="N34" i="7"/>
  <c r="J34" i="7"/>
  <c r="G34" i="8" s="1"/>
  <c r="N412" i="7"/>
  <c r="J412" i="7"/>
  <c r="G412" i="8" s="1"/>
  <c r="N283" i="7"/>
  <c r="J283" i="7"/>
  <c r="G283" i="8" s="1"/>
  <c r="N172" i="7"/>
  <c r="J172" i="7"/>
  <c r="G172" i="8" s="1"/>
  <c r="N509" i="7"/>
  <c r="J509" i="7"/>
  <c r="G509" i="8" s="1"/>
  <c r="N207" i="7"/>
  <c r="J207" i="7"/>
  <c r="G207" i="8" s="1"/>
  <c r="N427" i="7"/>
  <c r="J427" i="7"/>
  <c r="G427" i="8" s="1"/>
  <c r="N385" i="7"/>
  <c r="J385" i="7"/>
  <c r="G385" i="8" s="1"/>
  <c r="N254" i="7"/>
  <c r="J254" i="7"/>
  <c r="G254" i="8" s="1"/>
  <c r="N483" i="7"/>
  <c r="J483" i="7"/>
  <c r="G483" i="8" s="1"/>
  <c r="N346" i="7"/>
  <c r="J346" i="7"/>
  <c r="G346" i="8" s="1"/>
  <c r="N467" i="7"/>
  <c r="J467" i="7"/>
  <c r="G467" i="8" s="1"/>
  <c r="N148" i="7"/>
  <c r="J148" i="7"/>
  <c r="G148" i="8" s="1"/>
  <c r="N402" i="7"/>
  <c r="J402" i="7"/>
  <c r="G402" i="8" s="1"/>
  <c r="N85" i="7"/>
  <c r="J85" i="7"/>
  <c r="G85" i="8" s="1"/>
  <c r="N226" i="7"/>
  <c r="J226" i="7"/>
  <c r="G226" i="8" s="1"/>
  <c r="N98" i="7"/>
  <c r="J98" i="7"/>
  <c r="G98" i="8" s="1"/>
  <c r="N57" i="7"/>
  <c r="J57" i="7"/>
  <c r="G57" i="8" s="1"/>
  <c r="N201" i="7"/>
  <c r="J201" i="7"/>
  <c r="G201" i="8" s="1"/>
  <c r="N40" i="7"/>
  <c r="J40" i="7"/>
  <c r="G40" i="8" s="1"/>
  <c r="N14" i="7"/>
  <c r="J14" i="7"/>
  <c r="G14" i="8" s="1"/>
  <c r="N363" i="7"/>
  <c r="J363" i="7"/>
  <c r="G363" i="8" s="1"/>
  <c r="N50" i="7"/>
  <c r="J50" i="7"/>
  <c r="G50" i="8" s="1"/>
  <c r="N457" i="7"/>
  <c r="J457" i="7"/>
  <c r="G457" i="8" s="1"/>
  <c r="J248" i="7"/>
  <c r="G248" i="8" s="1"/>
  <c r="J2" i="7"/>
  <c r="G2" i="8" s="1"/>
  <c r="N80" i="7"/>
  <c r="J80" i="7"/>
  <c r="G80" i="8" s="1"/>
  <c r="N262" i="7"/>
  <c r="J262" i="7"/>
  <c r="G262" i="8" s="1"/>
  <c r="N441" i="7"/>
  <c r="J441" i="7"/>
  <c r="G441" i="8" s="1"/>
  <c r="N482" i="7"/>
  <c r="J482" i="7"/>
  <c r="G482" i="8" s="1"/>
  <c r="N208" i="7"/>
  <c r="J208" i="7"/>
  <c r="G208" i="8" s="1"/>
  <c r="N323" i="7"/>
  <c r="J323" i="7"/>
  <c r="G323" i="8" s="1"/>
  <c r="J86" i="7"/>
  <c r="G86" i="8" s="1"/>
  <c r="N86" i="7"/>
  <c r="N84" i="7"/>
  <c r="J84" i="7"/>
  <c r="G84" i="8" s="1"/>
  <c r="N297" i="7"/>
  <c r="J297" i="7"/>
  <c r="G297" i="8" s="1"/>
  <c r="N114" i="7"/>
  <c r="J114" i="7"/>
  <c r="G114" i="8" s="1"/>
  <c r="N178" i="7"/>
  <c r="J178" i="7"/>
  <c r="G178" i="8" s="1"/>
  <c r="N431" i="7"/>
  <c r="J431" i="7"/>
  <c r="G431" i="8" s="1"/>
  <c r="N224" i="7"/>
  <c r="J224" i="7"/>
  <c r="G224" i="8" s="1"/>
  <c r="N416" i="7"/>
  <c r="J416" i="7"/>
  <c r="G416" i="8" s="1"/>
  <c r="N319" i="7"/>
  <c r="J319" i="7"/>
  <c r="G319" i="8" s="1"/>
  <c r="N62" i="7"/>
  <c r="J62" i="7"/>
  <c r="G62" i="8" s="1"/>
  <c r="N88" i="7"/>
  <c r="J88" i="7"/>
  <c r="G88" i="8" s="1"/>
  <c r="N450" i="7"/>
  <c r="J450" i="7"/>
  <c r="G450" i="8" s="1"/>
  <c r="N65" i="7"/>
  <c r="J65" i="7"/>
  <c r="G65" i="8" s="1"/>
  <c r="N15" i="7"/>
  <c r="J15" i="7"/>
  <c r="G15" i="8" s="1"/>
  <c r="N415" i="7"/>
  <c r="J415" i="7"/>
  <c r="G415" i="8" s="1"/>
  <c r="N292" i="7"/>
  <c r="J292" i="7"/>
  <c r="G292" i="8" s="1"/>
  <c r="N371" i="7"/>
  <c r="J371" i="7"/>
  <c r="G371" i="8" s="1"/>
  <c r="N454" i="7"/>
  <c r="J454" i="7"/>
  <c r="G454" i="8" s="1"/>
  <c r="N81" i="7"/>
  <c r="J81" i="7"/>
  <c r="G81" i="8" s="1"/>
  <c r="N359" i="7"/>
  <c r="J359" i="7"/>
  <c r="G359" i="8" s="1"/>
  <c r="N92" i="7"/>
  <c r="J92" i="7"/>
  <c r="G92" i="8" s="1"/>
  <c r="N307" i="7"/>
  <c r="J307" i="7"/>
  <c r="G307" i="8" s="1"/>
  <c r="N426" i="7"/>
  <c r="J426" i="7"/>
  <c r="G426" i="8" s="1"/>
  <c r="N271" i="7"/>
  <c r="J271" i="7"/>
  <c r="G271" i="8" s="1"/>
  <c r="N501" i="7"/>
  <c r="J501" i="7"/>
  <c r="G501" i="8" s="1"/>
  <c r="N150" i="7"/>
  <c r="J150" i="7"/>
  <c r="G150" i="8" s="1"/>
  <c r="N490" i="7"/>
  <c r="J490" i="7"/>
  <c r="G490" i="8" s="1"/>
  <c r="N159" i="7"/>
  <c r="J159" i="7"/>
  <c r="G159" i="8" s="1"/>
  <c r="N113" i="7"/>
  <c r="J113" i="7"/>
  <c r="G113" i="8" s="1"/>
  <c r="N121" i="7"/>
  <c r="J121" i="7"/>
  <c r="G121" i="8" s="1"/>
  <c r="N374" i="7"/>
  <c r="J374" i="7"/>
  <c r="G374" i="8" s="1"/>
  <c r="N46" i="7"/>
  <c r="J46" i="7"/>
  <c r="G46" i="8" s="1"/>
  <c r="N24" i="7"/>
  <c r="J24" i="7"/>
  <c r="G24" i="8" s="1"/>
  <c r="N406" i="7"/>
  <c r="J406" i="7"/>
  <c r="G406" i="8" s="1"/>
  <c r="N398" i="7"/>
  <c r="J398" i="7"/>
  <c r="G398" i="8" s="1"/>
  <c r="N420" i="7"/>
  <c r="J420" i="7"/>
  <c r="G420" i="8" s="1"/>
  <c r="N249" i="7"/>
  <c r="J249" i="7"/>
  <c r="G249" i="8" s="1"/>
  <c r="N157" i="7"/>
  <c r="J157" i="7"/>
  <c r="G157" i="8" s="1"/>
  <c r="N380" i="7"/>
  <c r="J380" i="7"/>
  <c r="G380" i="8" s="1"/>
  <c r="N274" i="7"/>
  <c r="J274" i="7"/>
  <c r="G274" i="8" s="1"/>
  <c r="N146" i="7"/>
  <c r="J146" i="7"/>
  <c r="G146" i="8" s="1"/>
  <c r="N228" i="7"/>
  <c r="J228" i="7"/>
  <c r="G228" i="8" s="1"/>
  <c r="N437" i="7"/>
  <c r="J437" i="7"/>
  <c r="G437" i="8" s="1"/>
  <c r="N428" i="7"/>
  <c r="J428" i="7"/>
  <c r="G428" i="8" s="1"/>
  <c r="N163" i="7"/>
  <c r="J163" i="7"/>
  <c r="G163" i="8" s="1"/>
  <c r="N25" i="7"/>
  <c r="J25" i="7"/>
  <c r="G25" i="8" s="1"/>
  <c r="N190" i="7"/>
  <c r="J190" i="7"/>
  <c r="G190" i="8" s="1"/>
  <c r="N309" i="7"/>
  <c r="J309" i="7"/>
  <c r="G309" i="8" s="1"/>
  <c r="N118" i="7"/>
  <c r="J118" i="7"/>
  <c r="G118" i="8" s="1"/>
  <c r="N18" i="7"/>
  <c r="J18" i="7"/>
  <c r="G18" i="8" s="1"/>
  <c r="N278" i="7"/>
  <c r="J278" i="7"/>
  <c r="G278" i="8" s="1"/>
  <c r="N210" i="7"/>
  <c r="J210" i="7"/>
  <c r="G210" i="8" s="1"/>
  <c r="N476" i="7"/>
  <c r="J476" i="7"/>
  <c r="G476" i="8" s="1"/>
  <c r="N54" i="7"/>
  <c r="J54" i="7"/>
  <c r="G54" i="8" s="1"/>
  <c r="N161" i="7"/>
  <c r="J161" i="7"/>
  <c r="G161" i="8" s="1"/>
  <c r="N153" i="7"/>
  <c r="J153" i="7"/>
  <c r="G153" i="8" s="1"/>
  <c r="N300" i="7"/>
  <c r="J300" i="7"/>
  <c r="G300" i="8" s="1"/>
  <c r="N430" i="7"/>
  <c r="J430" i="7"/>
  <c r="G430" i="8" s="1"/>
  <c r="N462" i="7"/>
  <c r="J462" i="7"/>
  <c r="G462" i="8" s="1"/>
  <c r="N21" i="7"/>
  <c r="J21" i="7"/>
  <c r="G21" i="8" s="1"/>
  <c r="N10" i="7"/>
  <c r="J10" i="7"/>
  <c r="G10" i="8" s="1"/>
  <c r="N77" i="7"/>
  <c r="J77" i="7"/>
  <c r="G77" i="8" s="1"/>
  <c r="N179" i="7"/>
  <c r="J179" i="7"/>
  <c r="G179" i="8" s="1"/>
  <c r="N353" i="7"/>
  <c r="J353" i="7"/>
  <c r="G353" i="8" s="1"/>
  <c r="N37" i="7"/>
  <c r="J37" i="7"/>
  <c r="G37" i="8" s="1"/>
  <c r="N234" i="7"/>
  <c r="J234" i="7"/>
  <c r="G234" i="8" s="1"/>
  <c r="N381" i="7"/>
  <c r="J381" i="7"/>
  <c r="G381" i="8" s="1"/>
  <c r="N349" i="7"/>
  <c r="J349" i="7"/>
  <c r="G349" i="8" s="1"/>
  <c r="N22" i="7"/>
  <c r="J22" i="7"/>
  <c r="G22" i="8" s="1"/>
  <c r="N225" i="7"/>
  <c r="J225" i="7"/>
  <c r="G225" i="8" s="1"/>
  <c r="N389" i="7"/>
  <c r="J389" i="7"/>
  <c r="G389" i="8" s="1"/>
  <c r="N174" i="7"/>
  <c r="J174" i="7"/>
  <c r="G174" i="8" s="1"/>
  <c r="N471" i="7"/>
  <c r="J471" i="7"/>
  <c r="G471" i="8" s="1"/>
  <c r="N181" i="7"/>
  <c r="J181" i="7"/>
  <c r="G181" i="8" s="1"/>
  <c r="N432" i="7"/>
  <c r="J432" i="7"/>
  <c r="G432" i="8" s="1"/>
  <c r="N66" i="7"/>
  <c r="J66" i="7"/>
  <c r="G66" i="8" s="1"/>
  <c r="N213" i="7"/>
  <c r="J213" i="7"/>
  <c r="G213" i="8" s="1"/>
  <c r="N169" i="7"/>
  <c r="J169" i="7"/>
  <c r="G169" i="8" s="1"/>
  <c r="N370" i="7"/>
  <c r="J370" i="7"/>
  <c r="G370" i="8" s="1"/>
  <c r="N105" i="7"/>
  <c r="J105" i="7"/>
  <c r="G105" i="8" s="1"/>
  <c r="N186" i="7"/>
  <c r="J186" i="7"/>
  <c r="G186" i="8" s="1"/>
  <c r="N372" i="7"/>
  <c r="J372" i="7"/>
  <c r="G372" i="8" s="1"/>
  <c r="N188" i="7"/>
  <c r="J188" i="7"/>
  <c r="G188" i="8" s="1"/>
  <c r="N453" i="7"/>
  <c r="J453" i="7"/>
  <c r="G453" i="8" s="1"/>
  <c r="N356" i="7"/>
  <c r="J356" i="7"/>
  <c r="G356" i="8" s="1"/>
  <c r="J196" i="7"/>
  <c r="G196" i="8" s="1"/>
  <c r="N196" i="7"/>
  <c r="N408" i="7"/>
  <c r="J408" i="7"/>
  <c r="G408" i="8" s="1"/>
  <c r="N448" i="7"/>
  <c r="J448" i="7"/>
  <c r="G448" i="8" s="1"/>
  <c r="N320" i="7"/>
  <c r="J320" i="7"/>
  <c r="G320" i="8" s="1"/>
  <c r="N446" i="7"/>
  <c r="J446" i="7"/>
  <c r="G446" i="8" s="1"/>
  <c r="N158" i="7"/>
  <c r="J158" i="7"/>
  <c r="G158" i="8" s="1"/>
  <c r="N421" i="7"/>
  <c r="J421" i="7"/>
  <c r="G421" i="8" s="1"/>
  <c r="N493" i="7"/>
  <c r="J493" i="7"/>
  <c r="G493" i="8" s="1"/>
  <c r="N124" i="7"/>
  <c r="J124" i="7"/>
  <c r="G124" i="8" s="1"/>
  <c r="N325" i="7"/>
  <c r="J325" i="7"/>
  <c r="G325" i="8" s="1"/>
  <c r="N156" i="7"/>
  <c r="J156" i="7"/>
  <c r="G156" i="8" s="1"/>
  <c r="N279" i="7"/>
  <c r="J279" i="7"/>
  <c r="G279" i="8" s="1"/>
  <c r="N138" i="7"/>
  <c r="J138" i="7"/>
  <c r="G138" i="8" s="1"/>
  <c r="N100" i="7"/>
  <c r="J100" i="7"/>
  <c r="G100" i="8" s="1"/>
  <c r="N394" i="7"/>
  <c r="J394" i="7"/>
  <c r="G394" i="8" s="1"/>
  <c r="N111" i="7"/>
  <c r="J111" i="7"/>
  <c r="G111" i="8" s="1"/>
  <c r="N397" i="7"/>
  <c r="J397" i="7"/>
  <c r="G397" i="8" s="1"/>
  <c r="N473" i="7"/>
  <c r="J473" i="7"/>
  <c r="G473" i="8" s="1"/>
  <c r="N306" i="7"/>
  <c r="J306" i="7"/>
  <c r="G306" i="8" s="1"/>
  <c r="N95" i="7"/>
  <c r="J95" i="7"/>
  <c r="G95" i="8" s="1"/>
  <c r="N27" i="7"/>
  <c r="J27" i="7"/>
  <c r="G27" i="8" s="1"/>
  <c r="N233" i="7"/>
  <c r="J233" i="7"/>
  <c r="G233" i="8" s="1"/>
  <c r="N310" i="7"/>
  <c r="J310" i="7"/>
  <c r="G310" i="8" s="1"/>
  <c r="N64" i="7"/>
  <c r="J64" i="7"/>
  <c r="G64" i="8" s="1"/>
  <c r="N202" i="7"/>
  <c r="J202" i="7"/>
  <c r="G202" i="8" s="1"/>
  <c r="N461" i="7"/>
  <c r="J461" i="7"/>
  <c r="G461" i="8" s="1"/>
  <c r="N231" i="7"/>
  <c r="J231" i="7"/>
  <c r="G231" i="8" s="1"/>
  <c r="N206" i="7"/>
  <c r="J206" i="7"/>
  <c r="G206" i="8" s="1"/>
  <c r="N324" i="7"/>
  <c r="J324" i="7"/>
  <c r="G324" i="8" s="1"/>
  <c r="N116" i="7"/>
  <c r="J116" i="7"/>
  <c r="G116" i="8" s="1"/>
  <c r="J375" i="7"/>
  <c r="G375" i="8" s="1"/>
  <c r="N375" i="7"/>
  <c r="N26" i="7"/>
  <c r="J26" i="7"/>
  <c r="G26" i="8" s="1"/>
  <c r="N192" i="7"/>
  <c r="J192" i="7"/>
  <c r="G192" i="8" s="1"/>
  <c r="N481" i="7"/>
  <c r="J481" i="7"/>
  <c r="G481" i="8" s="1"/>
  <c r="N255" i="7"/>
  <c r="J255" i="7"/>
  <c r="G255" i="8" s="1"/>
  <c r="N500" i="7"/>
  <c r="J500" i="7"/>
  <c r="G500" i="8" s="1"/>
  <c r="N355" i="7"/>
  <c r="J355" i="7"/>
  <c r="G355" i="8" s="1"/>
  <c r="N222" i="7"/>
  <c r="J222" i="7"/>
  <c r="G222" i="8" s="1"/>
  <c r="N373" i="7"/>
  <c r="J373" i="7"/>
  <c r="G373" i="8" s="1"/>
  <c r="N313" i="7"/>
  <c r="J313" i="7"/>
  <c r="G313" i="8" s="1"/>
  <c r="N9" i="7"/>
  <c r="J9" i="7"/>
  <c r="G9" i="8" s="1"/>
  <c r="N455" i="7"/>
  <c r="J455" i="7"/>
  <c r="G455" i="8" s="1"/>
  <c r="N510" i="7"/>
  <c r="J510" i="7"/>
  <c r="G510" i="8" s="1"/>
  <c r="N272" i="7"/>
  <c r="J272" i="7"/>
  <c r="G272" i="8" s="1"/>
  <c r="N315" i="7"/>
  <c r="J315" i="7"/>
  <c r="G315" i="8" s="1"/>
  <c r="N261" i="7"/>
  <c r="J261" i="7"/>
  <c r="G261" i="8" s="1"/>
  <c r="N126" i="7"/>
  <c r="J126" i="7"/>
  <c r="G126" i="8" s="1"/>
  <c r="N340" i="7"/>
  <c r="J340" i="7"/>
  <c r="G340" i="8" s="1"/>
  <c r="N321" i="7"/>
  <c r="J321" i="7"/>
  <c r="G321" i="8" s="1"/>
  <c r="N251" i="7"/>
  <c r="J251" i="7"/>
  <c r="G251" i="8" s="1"/>
  <c r="N240" i="7"/>
  <c r="J240" i="7"/>
  <c r="G240" i="8" s="1"/>
  <c r="N343" i="7"/>
  <c r="J343" i="7"/>
  <c r="G343" i="8" s="1"/>
  <c r="N199" i="7"/>
  <c r="J199" i="7"/>
  <c r="G199" i="8" s="1"/>
  <c r="N369" i="7"/>
  <c r="J369" i="7"/>
  <c r="G369" i="8" s="1"/>
  <c r="N419" i="7"/>
  <c r="J419" i="7"/>
  <c r="G419" i="8" s="1"/>
  <c r="N479" i="7"/>
  <c r="J479" i="7"/>
  <c r="G479" i="8" s="1"/>
  <c r="N495" i="7"/>
  <c r="J495" i="7"/>
  <c r="G495" i="8" s="1"/>
  <c r="N6" i="7"/>
  <c r="J6" i="7"/>
  <c r="G6" i="8" s="1"/>
  <c r="N331" i="7"/>
  <c r="J331" i="7"/>
  <c r="G331" i="8" s="1"/>
  <c r="N498" i="7"/>
  <c r="J498" i="7"/>
  <c r="G498" i="8" s="1"/>
  <c r="N67" i="7"/>
  <c r="J67" i="7"/>
  <c r="G67" i="8" s="1"/>
  <c r="N75" i="7"/>
  <c r="J75" i="7"/>
  <c r="G75" i="8" s="1"/>
  <c r="N212" i="7"/>
  <c r="J212" i="7"/>
  <c r="G212" i="8" s="1"/>
  <c r="N348" i="7"/>
  <c r="J348" i="7"/>
  <c r="G348" i="8" s="1"/>
  <c r="N328" i="7"/>
  <c r="J328" i="7"/>
  <c r="G328" i="8" s="1"/>
  <c r="N387" i="7"/>
  <c r="J387" i="7"/>
  <c r="G387" i="8" s="1"/>
  <c r="N61" i="7"/>
  <c r="J61" i="7"/>
  <c r="G61" i="8" s="1"/>
  <c r="N393" i="7"/>
  <c r="J393" i="7"/>
  <c r="G393" i="8" s="1"/>
  <c r="N63" i="7"/>
  <c r="J63" i="7"/>
  <c r="G63" i="8" s="1"/>
  <c r="N468" i="7"/>
  <c r="J468" i="7"/>
  <c r="G468" i="8" s="1"/>
  <c r="N494" i="7"/>
  <c r="J494" i="7"/>
  <c r="G494" i="8" s="1"/>
  <c r="N19" i="7"/>
  <c r="J19" i="7"/>
  <c r="G19" i="8" s="1"/>
  <c r="N291" i="7"/>
  <c r="J291" i="7"/>
  <c r="G291" i="8" s="1"/>
  <c r="N214" i="7"/>
  <c r="J214" i="7"/>
  <c r="G214" i="8" s="1"/>
  <c r="N332" i="7"/>
  <c r="J332" i="7"/>
  <c r="G332" i="8" s="1"/>
  <c r="N218" i="7"/>
  <c r="J218" i="7"/>
  <c r="G218" i="8" s="1"/>
  <c r="N451" i="7"/>
  <c r="J451" i="7"/>
  <c r="G451" i="8" s="1"/>
  <c r="N308" i="7"/>
  <c r="J308" i="7"/>
  <c r="G308" i="8" s="1"/>
  <c r="N305" i="7"/>
  <c r="J305" i="7"/>
  <c r="G305" i="8" s="1"/>
  <c r="N220" i="7"/>
  <c r="J220" i="7"/>
  <c r="G220" i="8" s="1"/>
  <c r="N203" i="7"/>
  <c r="J203" i="7"/>
  <c r="G203" i="8" s="1"/>
  <c r="N73" i="7"/>
  <c r="J73" i="7"/>
  <c r="G73" i="8" s="1"/>
  <c r="N298" i="7"/>
  <c r="J298" i="7"/>
  <c r="G298" i="8" s="1"/>
  <c r="N489" i="7"/>
  <c r="J489" i="7"/>
  <c r="G489" i="8" s="1"/>
  <c r="N59" i="7"/>
  <c r="J59" i="7"/>
  <c r="G59" i="8" s="1"/>
  <c r="N470" i="7"/>
  <c r="J470" i="7"/>
  <c r="G470" i="8" s="1"/>
  <c r="N142" i="7"/>
  <c r="J142" i="7"/>
  <c r="G142" i="8" s="1"/>
  <c r="N302" i="7"/>
  <c r="J302" i="7"/>
  <c r="G302" i="8" s="1"/>
  <c r="N259" i="7"/>
  <c r="J259" i="7"/>
  <c r="G259" i="8" s="1"/>
  <c r="N409" i="7"/>
  <c r="J409" i="7"/>
  <c r="G409" i="8" s="1"/>
  <c r="N384" i="7"/>
  <c r="J384" i="7"/>
  <c r="G384" i="8" s="1"/>
  <c r="N485" i="7"/>
  <c r="J485" i="7"/>
  <c r="G485" i="8" s="1"/>
  <c r="N273" i="7"/>
  <c r="J273" i="7"/>
  <c r="G273" i="8" s="1"/>
  <c r="N436" i="7"/>
  <c r="J436" i="7"/>
  <c r="G436" i="8" s="1"/>
  <c r="N364" i="7"/>
  <c r="J364" i="7"/>
  <c r="G364" i="8" s="1"/>
  <c r="N83" i="7"/>
  <c r="J83" i="7"/>
  <c r="G83" i="8" s="1"/>
  <c r="N314" i="7"/>
  <c r="J314" i="7"/>
  <c r="G314" i="8" s="1"/>
  <c r="N504" i="7"/>
  <c r="J504" i="7"/>
  <c r="G504" i="8" s="1"/>
  <c r="N193" i="7"/>
  <c r="J193" i="7"/>
  <c r="G193" i="8" s="1"/>
  <c r="N187" i="7"/>
  <c r="J187" i="7"/>
  <c r="G187" i="8" s="1"/>
  <c r="N99" i="7"/>
  <c r="J99" i="7"/>
  <c r="G99" i="8" s="1"/>
  <c r="N140" i="7"/>
  <c r="J140" i="7"/>
  <c r="G140" i="8" s="1"/>
  <c r="N232" i="7"/>
  <c r="J232" i="7"/>
  <c r="G232" i="8" s="1"/>
  <c r="N136" i="7"/>
  <c r="J136" i="7"/>
  <c r="G136" i="8" s="1"/>
  <c r="N244" i="7"/>
  <c r="J244" i="7"/>
  <c r="G244" i="8" s="1"/>
  <c r="N404" i="7"/>
  <c r="J404" i="7"/>
  <c r="G404" i="8" s="1"/>
  <c r="N443" i="7"/>
  <c r="J443" i="7"/>
  <c r="G443" i="8" s="1"/>
  <c r="N144" i="7"/>
  <c r="J144" i="7"/>
  <c r="G144" i="8" s="1"/>
  <c r="N458" i="7"/>
  <c r="J458" i="7"/>
  <c r="G458" i="8" s="1"/>
  <c r="N56" i="7"/>
  <c r="J56" i="7"/>
  <c r="G56" i="8" s="1"/>
  <c r="N327" i="7"/>
  <c r="J327" i="7"/>
  <c r="G327" i="8" s="1"/>
  <c r="N152" i="7"/>
  <c r="J152" i="7"/>
  <c r="G152" i="8" s="1"/>
  <c r="N423" i="7"/>
  <c r="J423" i="7"/>
  <c r="G423" i="8" s="1"/>
  <c r="N239" i="7"/>
  <c r="J239" i="7"/>
  <c r="G239" i="8" s="1"/>
  <c r="N176" i="7"/>
  <c r="J176" i="7"/>
  <c r="G176" i="8" s="1"/>
  <c r="N112" i="7"/>
  <c r="J112" i="7"/>
  <c r="G112" i="8" s="1"/>
  <c r="N102" i="7"/>
  <c r="J102" i="7"/>
  <c r="G102" i="8" s="1"/>
  <c r="N41" i="7"/>
  <c r="J41" i="7"/>
  <c r="G41" i="8" s="1"/>
  <c r="N139" i="7"/>
  <c r="J139" i="7"/>
  <c r="G139" i="8" s="1"/>
  <c r="N79" i="7"/>
  <c r="J79" i="7"/>
  <c r="G79" i="8" s="1"/>
  <c r="N429" i="7"/>
  <c r="J429" i="7"/>
  <c r="G429" i="8" s="1"/>
  <c r="N410" i="7"/>
  <c r="J410" i="7"/>
  <c r="G410" i="8" s="1"/>
  <c r="N275" i="7"/>
  <c r="J275" i="7"/>
  <c r="G275" i="8" s="1"/>
  <c r="N339" i="7"/>
  <c r="J339" i="7"/>
  <c r="G339" i="8" s="1"/>
  <c r="N511" i="7"/>
  <c r="J511" i="7"/>
  <c r="G511" i="8" s="1"/>
  <c r="N229" i="7"/>
  <c r="J229" i="7"/>
  <c r="G229" i="8" s="1"/>
  <c r="N266" i="7"/>
  <c r="J266" i="7"/>
  <c r="G266" i="8" s="1"/>
  <c r="N51" i="7"/>
  <c r="J51" i="7"/>
  <c r="G51" i="8" s="1"/>
  <c r="N368" i="7"/>
  <c r="J368" i="7"/>
  <c r="G368" i="8" s="1"/>
  <c r="N120" i="7"/>
  <c r="J120" i="7"/>
  <c r="G120" i="8" s="1"/>
  <c r="N200" i="7"/>
  <c r="J200" i="7"/>
  <c r="G200" i="8" s="1"/>
  <c r="N180" i="7"/>
  <c r="J180" i="7"/>
  <c r="G180" i="8" s="1"/>
  <c r="N17" i="7"/>
  <c r="J17" i="7"/>
  <c r="G17" i="8" s="1"/>
  <c r="N344" i="7"/>
  <c r="J344" i="7"/>
  <c r="G344" i="8" s="1"/>
  <c r="N293" i="7"/>
  <c r="J293" i="7"/>
  <c r="G293" i="8" s="1"/>
  <c r="N475" i="7"/>
  <c r="J475" i="7"/>
  <c r="G475" i="8" s="1"/>
  <c r="N367" i="7"/>
  <c r="J367" i="7"/>
  <c r="G367" i="8" s="1"/>
  <c r="N452" i="7"/>
  <c r="J452" i="7"/>
  <c r="G452" i="8" s="1"/>
  <c r="N31" i="7"/>
  <c r="J31" i="7"/>
  <c r="G31" i="8" s="1"/>
  <c r="N238" i="7"/>
  <c r="J238" i="7"/>
  <c r="G238" i="8" s="1"/>
  <c r="N8" i="7"/>
  <c r="J8" i="7"/>
  <c r="G8" i="8" s="1"/>
  <c r="N215" i="7"/>
  <c r="J215" i="7"/>
  <c r="G215" i="8" s="1"/>
  <c r="N296" i="7"/>
  <c r="J296" i="7"/>
  <c r="G296" i="8" s="1"/>
  <c r="N442" i="7"/>
  <c r="J442" i="7"/>
  <c r="G442" i="8" s="1"/>
  <c r="N106" i="7"/>
  <c r="J106" i="7"/>
  <c r="G106" i="8" s="1"/>
  <c r="N48" i="7"/>
  <c r="J48" i="7"/>
  <c r="G48" i="8" s="1"/>
  <c r="N219" i="7"/>
  <c r="J219" i="7"/>
  <c r="G219" i="8" s="1"/>
  <c r="N277" i="7"/>
  <c r="J277" i="7"/>
  <c r="G277" i="8" s="1"/>
  <c r="N242" i="7"/>
  <c r="J242" i="7"/>
  <c r="G242" i="8" s="1"/>
  <c r="N295" i="7"/>
  <c r="J295" i="7"/>
  <c r="G295" i="8" s="1"/>
  <c r="N405" i="7"/>
  <c r="J405" i="7"/>
  <c r="G405" i="8" s="1"/>
  <c r="N360" i="7"/>
  <c r="J360" i="7"/>
  <c r="G360" i="8" s="1"/>
  <c r="N47" i="7"/>
  <c r="J47" i="7"/>
  <c r="G47" i="8" s="1"/>
  <c r="N175" i="7"/>
  <c r="J175" i="7"/>
  <c r="G175" i="8" s="1"/>
  <c r="N365" i="7"/>
  <c r="J365" i="7"/>
  <c r="G365" i="8" s="1"/>
  <c r="N245" i="7"/>
  <c r="J245" i="7"/>
  <c r="G245" i="8" s="1"/>
  <c r="N68" i="7"/>
  <c r="J68" i="7"/>
  <c r="G68" i="8" s="1"/>
  <c r="N502" i="7"/>
  <c r="J502" i="7"/>
  <c r="G502" i="8" s="1"/>
  <c r="N20" i="7"/>
  <c r="J20" i="7"/>
  <c r="G20" i="8" s="1"/>
  <c r="N386" i="7"/>
  <c r="J386" i="7"/>
  <c r="G386" i="8" s="1"/>
  <c r="N119" i="7"/>
  <c r="J119" i="7"/>
  <c r="G119" i="8" s="1"/>
  <c r="N145" i="7"/>
  <c r="J145" i="7"/>
  <c r="G145" i="8" s="1"/>
  <c r="N250" i="7"/>
  <c r="J250" i="7"/>
  <c r="G250" i="8" s="1"/>
  <c r="N141" i="7"/>
  <c r="J141" i="7"/>
  <c r="G141" i="8" s="1"/>
  <c r="N195" i="7"/>
  <c r="J195" i="7"/>
  <c r="G195" i="8" s="1"/>
  <c r="N165" i="7"/>
  <c r="J165" i="7"/>
  <c r="G165" i="8" s="1"/>
  <c r="N170" i="7"/>
  <c r="J170" i="7"/>
  <c r="G170" i="8" s="1"/>
  <c r="N55" i="7"/>
  <c r="J55" i="7"/>
  <c r="G55" i="8" s="1"/>
  <c r="N167" i="7"/>
  <c r="J167" i="7"/>
  <c r="G167" i="8" s="1"/>
  <c r="N71" i="7"/>
  <c r="J71" i="7"/>
  <c r="G71" i="8" s="1"/>
  <c r="N101" i="7"/>
  <c r="J101" i="7"/>
  <c r="G101" i="8" s="1"/>
  <c r="N438" i="7"/>
  <c r="J438" i="7"/>
  <c r="G438" i="8" s="1"/>
  <c r="N223" i="7"/>
  <c r="J223" i="7"/>
  <c r="G223" i="8" s="1"/>
  <c r="N333" i="7"/>
  <c r="J333" i="7"/>
  <c r="G333" i="8" s="1"/>
  <c r="N465" i="7"/>
  <c r="J465" i="7"/>
  <c r="G465" i="8" s="1"/>
  <c r="N36" i="7"/>
  <c r="J36" i="7"/>
  <c r="G36" i="8" s="1"/>
  <c r="N439" i="7"/>
  <c r="J439" i="7"/>
  <c r="G439" i="8" s="1"/>
  <c r="N390" i="7"/>
  <c r="J390" i="7"/>
  <c r="G390" i="8" s="1"/>
  <c r="N391" i="7"/>
  <c r="J391" i="7"/>
  <c r="G391" i="8" s="1"/>
  <c r="N197" i="7"/>
  <c r="J197" i="7"/>
  <c r="G197" i="8" s="1"/>
  <c r="N72" i="7"/>
  <c r="J72" i="7"/>
  <c r="G72" i="8" s="1"/>
  <c r="N162" i="7"/>
  <c r="J162" i="7"/>
  <c r="G162" i="8" s="1"/>
  <c r="N440" i="7"/>
  <c r="J440" i="7"/>
  <c r="G440" i="8" s="1"/>
  <c r="N52" i="7"/>
  <c r="J52" i="7"/>
  <c r="G52" i="8" s="1"/>
  <c r="N132" i="7"/>
  <c r="J132" i="7"/>
  <c r="G132" i="8" s="1"/>
  <c r="N345" i="7"/>
  <c r="J345" i="7"/>
  <c r="G345" i="8" s="1"/>
  <c r="N135" i="7"/>
  <c r="J135" i="7"/>
  <c r="G135" i="8" s="1"/>
  <c r="N204" i="7"/>
  <c r="J204" i="7"/>
  <c r="G204" i="8" s="1"/>
  <c r="N506" i="7"/>
  <c r="J506" i="7"/>
  <c r="G506" i="8" s="1"/>
  <c r="N425" i="7"/>
  <c r="J425" i="7"/>
  <c r="G425" i="8" s="1"/>
  <c r="N5" i="7"/>
  <c r="J5" i="7"/>
  <c r="G5" i="8" s="1"/>
  <c r="N347" i="7"/>
  <c r="J347" i="7"/>
  <c r="G347" i="8" s="1"/>
  <c r="N253" i="7"/>
  <c r="J253" i="7"/>
  <c r="G253" i="8" s="1"/>
  <c r="J463" i="7"/>
  <c r="G463" i="8" s="1"/>
  <c r="N463" i="7"/>
  <c r="N35" i="7"/>
  <c r="J35" i="7"/>
  <c r="G35" i="8" s="1"/>
  <c r="N143" i="7"/>
  <c r="J143" i="7"/>
  <c r="G143" i="8" s="1"/>
  <c r="N276" i="7"/>
  <c r="J276" i="7"/>
  <c r="G276" i="8" s="1"/>
  <c r="N505" i="7"/>
  <c r="J505" i="7"/>
  <c r="G505" i="8" s="1"/>
  <c r="N160" i="7"/>
  <c r="J160" i="7"/>
  <c r="G160" i="8" s="1"/>
  <c r="N129" i="7"/>
  <c r="J129" i="7"/>
  <c r="G129" i="8" s="1"/>
  <c r="N400" i="7"/>
  <c r="J400" i="7"/>
  <c r="G400" i="8" s="1"/>
  <c r="N171" i="7"/>
  <c r="J171" i="7"/>
  <c r="G171" i="8" s="1"/>
  <c r="N280" i="7"/>
  <c r="J280" i="7"/>
  <c r="G280" i="8" s="1"/>
  <c r="N492" i="7"/>
  <c r="J492" i="7"/>
  <c r="G492" i="8" s="1"/>
  <c r="N414" i="7"/>
  <c r="J414" i="7"/>
  <c r="G414" i="8" s="1"/>
  <c r="N58" i="7"/>
  <c r="J58" i="7"/>
  <c r="G58" i="8" s="1"/>
  <c r="N211" i="7"/>
  <c r="J211" i="7"/>
  <c r="G211" i="8" s="1"/>
  <c r="N155" i="7"/>
  <c r="J155" i="7"/>
  <c r="G155" i="8" s="1"/>
  <c r="N413" i="7"/>
  <c r="J413" i="7"/>
  <c r="G413" i="8" s="1"/>
  <c r="N469" i="7"/>
  <c r="J469" i="7"/>
  <c r="G469" i="8" s="1"/>
  <c r="N301" i="7"/>
  <c r="J301" i="7"/>
  <c r="G301" i="8" s="1"/>
  <c r="N13" i="7"/>
  <c r="J13" i="7"/>
  <c r="G13" i="8" s="1"/>
  <c r="N76" i="7"/>
  <c r="J76" i="7"/>
  <c r="G76" i="8" s="1"/>
  <c r="N294" i="7"/>
  <c r="J294" i="7"/>
  <c r="G294" i="8" s="1"/>
  <c r="N38" i="7"/>
  <c r="J38" i="7"/>
  <c r="G38" i="8" s="1"/>
  <c r="N488" i="7"/>
  <c r="J488" i="7"/>
  <c r="G488" i="8" s="1"/>
  <c r="N383" i="7"/>
  <c r="J383" i="7"/>
  <c r="G383" i="8" s="1"/>
  <c r="N366" i="7"/>
  <c r="J366" i="7"/>
  <c r="G366" i="8" s="1"/>
  <c r="N164" i="7"/>
  <c r="J164" i="7"/>
  <c r="G164" i="8" s="1"/>
  <c r="N237" i="7"/>
  <c r="J237" i="7"/>
  <c r="G237" i="8" s="1"/>
  <c r="N334" i="7"/>
  <c r="J334" i="7"/>
  <c r="G334" i="8" s="1"/>
  <c r="N87" i="7"/>
  <c r="J87" i="7"/>
  <c r="G87" i="8" s="1"/>
  <c r="N487" i="7"/>
  <c r="J487" i="7"/>
  <c r="G487" i="8" s="1"/>
  <c r="N285" i="7"/>
  <c r="J285" i="7"/>
  <c r="G285" i="8" s="1"/>
  <c r="N227" i="7"/>
  <c r="J227" i="7"/>
  <c r="G227" i="8" s="1"/>
  <c r="N221" i="7"/>
  <c r="J221" i="7"/>
  <c r="G221" i="8" s="1"/>
  <c r="N411" i="7"/>
  <c r="J411" i="7"/>
  <c r="G411" i="8" s="1"/>
  <c r="N336" i="7"/>
  <c r="J336" i="7"/>
  <c r="G336" i="8" s="1"/>
  <c r="N281" i="7"/>
  <c r="J281" i="7"/>
  <c r="G281" i="8" s="1"/>
  <c r="N125" i="7"/>
  <c r="J125" i="7"/>
  <c r="G125" i="8" s="1"/>
  <c r="N265" i="7"/>
  <c r="J265" i="7"/>
  <c r="G265" i="8" s="1"/>
  <c r="N418" i="7"/>
  <c r="J418" i="7"/>
  <c r="G418" i="8" s="1"/>
  <c r="N460" i="7"/>
  <c r="J460" i="7"/>
  <c r="G460" i="8" s="1"/>
  <c r="N286" i="7"/>
  <c r="J286" i="7"/>
  <c r="G286" i="8" s="1"/>
  <c r="N304" i="7"/>
  <c r="J304" i="7"/>
  <c r="G304" i="8" s="1"/>
  <c r="N246" i="7"/>
  <c r="J246" i="7"/>
  <c r="G246" i="8" s="1"/>
  <c r="N168" i="7"/>
  <c r="J168" i="7"/>
  <c r="G168" i="8" s="1"/>
  <c r="N123" i="7"/>
  <c r="J123" i="7"/>
  <c r="G123" i="8" s="1"/>
  <c r="N260" i="7"/>
  <c r="J260" i="7"/>
  <c r="G260" i="8" s="1"/>
  <c r="N338" i="7"/>
  <c r="J338" i="7"/>
  <c r="G338" i="8" s="1"/>
  <c r="N352" i="7"/>
  <c r="J352" i="7"/>
  <c r="G352" i="8" s="1"/>
  <c r="N351" i="7"/>
  <c r="J351" i="7"/>
  <c r="G351" i="8" s="1"/>
  <c r="N499" i="7"/>
  <c r="J499" i="7"/>
  <c r="G499" i="8" s="1"/>
  <c r="N378" i="7"/>
  <c r="J378" i="7"/>
  <c r="G378" i="8" s="1"/>
  <c r="N128" i="7"/>
  <c r="J128" i="7"/>
  <c r="G128" i="8" s="1"/>
  <c r="N477" i="7"/>
  <c r="J477" i="7"/>
  <c r="G477" i="8" s="1"/>
  <c r="N486" i="7"/>
  <c r="J486" i="7"/>
  <c r="G486" i="8" s="1"/>
  <c r="N444" i="7"/>
  <c r="J444" i="7"/>
  <c r="G444" i="8" s="1"/>
  <c r="N184" i="7"/>
  <c r="J184" i="7"/>
  <c r="G184" i="8" s="1"/>
  <c r="N472" i="7"/>
  <c r="J472" i="7"/>
  <c r="G472" i="8" s="1"/>
  <c r="N147" i="7"/>
  <c r="J147" i="7"/>
  <c r="G147" i="8" s="1"/>
  <c r="N166" i="7"/>
  <c r="J166" i="7"/>
  <c r="G166" i="8" s="1"/>
  <c r="N290" i="7"/>
  <c r="J290" i="7"/>
  <c r="G290" i="8" s="1"/>
  <c r="N110" i="7"/>
  <c r="J110" i="7"/>
  <c r="G110" i="8" s="1"/>
  <c r="J177" i="7"/>
  <c r="G177" i="8" s="1"/>
  <c r="N177" i="7"/>
  <c r="N267" i="7"/>
  <c r="J267" i="7"/>
  <c r="G267" i="8" s="1"/>
  <c r="N16" i="7"/>
  <c r="J16" i="7"/>
  <c r="G16" i="8" s="1"/>
  <c r="N350" i="7"/>
  <c r="J350" i="7"/>
  <c r="G350" i="8" s="1"/>
  <c r="N361" i="7"/>
  <c r="J361" i="7"/>
  <c r="G361" i="8" s="1"/>
  <c r="N401" i="7"/>
  <c r="J401" i="7"/>
  <c r="G401" i="8" s="1"/>
  <c r="N82" i="7"/>
  <c r="J82" i="7"/>
  <c r="G82" i="8" s="1"/>
  <c r="N217" i="7"/>
  <c r="J217" i="7"/>
  <c r="G217" i="8" s="1"/>
  <c r="N133" i="7"/>
  <c r="J133" i="7"/>
  <c r="G133" i="8" s="1"/>
  <c r="N268" i="7"/>
  <c r="J268" i="7"/>
  <c r="G268" i="8" s="1"/>
  <c r="N289" i="7"/>
  <c r="J289" i="7"/>
  <c r="G289" i="8" s="1"/>
  <c r="N496" i="7"/>
  <c r="J496" i="7"/>
  <c r="G496" i="8" s="1"/>
  <c r="N417" i="7"/>
  <c r="J417" i="7"/>
  <c r="G417" i="8" s="1"/>
  <c r="N151" i="7"/>
  <c r="J151" i="7"/>
  <c r="G151" i="8" s="1"/>
  <c r="N403" i="7"/>
  <c r="J403" i="7"/>
  <c r="G403" i="8" s="1"/>
  <c r="N43" i="7"/>
  <c r="J43" i="7"/>
  <c r="G43" i="8" s="1"/>
  <c r="N282" i="7"/>
  <c r="J282" i="7"/>
  <c r="G282" i="8" s="1"/>
  <c r="N3" i="7"/>
  <c r="J3" i="7"/>
  <c r="G3" i="8" s="1"/>
  <c r="N474" i="7"/>
  <c r="J474" i="7"/>
  <c r="G474" i="8" s="1"/>
  <c r="J288" i="7"/>
  <c r="G288" i="8" s="1"/>
  <c r="N288" i="7"/>
  <c r="N449" i="7"/>
  <c r="J449" i="7"/>
  <c r="G449" i="8" s="1"/>
  <c r="N23" i="7"/>
  <c r="J23" i="7"/>
  <c r="G23" i="8" s="1"/>
  <c r="N407" i="7"/>
  <c r="J407" i="7"/>
  <c r="G407" i="8" s="1"/>
  <c r="N60" i="7"/>
  <c r="J60" i="7"/>
  <c r="G60" i="8" s="1"/>
  <c r="N459" i="7"/>
  <c r="J459" i="7"/>
  <c r="G459" i="8" s="1"/>
  <c r="N435" i="7"/>
  <c r="J435" i="7"/>
  <c r="G435" i="8" s="1"/>
  <c r="N235" i="7"/>
  <c r="J235" i="7"/>
  <c r="G235" i="8" s="1"/>
  <c r="N44" i="7"/>
  <c r="J44" i="7"/>
  <c r="G44" i="8" s="1"/>
  <c r="N252" i="7"/>
  <c r="J252" i="7"/>
  <c r="G252" i="8" s="1"/>
  <c r="N335" i="7"/>
  <c r="J335" i="7"/>
  <c r="G335" i="8" s="1"/>
  <c r="N241" i="7"/>
  <c r="J241" i="7"/>
  <c r="G241" i="8" s="1"/>
  <c r="N122" i="7"/>
  <c r="J122" i="7"/>
  <c r="G122" i="8" s="1"/>
  <c r="N337" i="7"/>
  <c r="J337" i="7"/>
  <c r="G337" i="8" s="1"/>
  <c r="N109" i="7"/>
  <c r="J109" i="7"/>
  <c r="G109" i="8" s="1"/>
  <c r="N7" i="7"/>
  <c r="J7" i="7"/>
  <c r="G7" i="8" s="1"/>
  <c r="N4" i="7"/>
  <c r="J4" i="7"/>
  <c r="G4" i="8" s="1"/>
  <c r="N322" i="7"/>
  <c r="J322" i="7"/>
  <c r="G322" i="8" s="1"/>
  <c r="N12" i="7"/>
  <c r="J12" i="7"/>
  <c r="G12" i="8" s="1"/>
  <c r="N491" i="7"/>
  <c r="J491" i="7"/>
  <c r="G491" i="8" s="1"/>
  <c r="N103" i="7"/>
  <c r="J103" i="7"/>
  <c r="G103" i="8" s="1"/>
  <c r="N263" i="7"/>
  <c r="J263" i="7"/>
  <c r="G263" i="8" s="1"/>
  <c r="N257" i="7"/>
  <c r="J257" i="7"/>
  <c r="G257" i="8" s="1"/>
  <c r="N130" i="7"/>
  <c r="J130" i="7"/>
  <c r="G130" i="8" s="1"/>
  <c r="N329" i="7"/>
  <c r="J329" i="7"/>
  <c r="G329" i="8" s="1"/>
  <c r="N287" i="7"/>
  <c r="J287" i="7"/>
  <c r="G287" i="8" s="1"/>
  <c r="N256" i="7"/>
  <c r="J256" i="7"/>
  <c r="G256" i="8" s="1"/>
  <c r="N154" i="7"/>
  <c r="J154" i="7"/>
  <c r="G154" i="8" s="1"/>
  <c r="N70" i="7"/>
  <c r="J70" i="7"/>
  <c r="G70" i="8" s="1"/>
  <c r="N341" i="7"/>
  <c r="J341" i="7"/>
  <c r="G341" i="8" s="1"/>
  <c r="N32" i="7"/>
  <c r="J32" i="7"/>
  <c r="G32" i="8" s="1"/>
  <c r="N433" i="7"/>
  <c r="J433" i="7"/>
  <c r="G433" i="8" s="1"/>
  <c r="J396" i="7"/>
  <c r="G396" i="8" s="1"/>
  <c r="N396" i="7"/>
  <c r="N90" i="7"/>
  <c r="J90" i="7"/>
  <c r="G90" i="8" s="1"/>
  <c r="N191" i="7"/>
  <c r="J191" i="7"/>
  <c r="G191" i="8" s="1"/>
  <c r="N270" i="7"/>
  <c r="J270" i="7"/>
  <c r="G270" i="8" s="1"/>
  <c r="N503" i="7"/>
  <c r="J503" i="7"/>
  <c r="G503" i="8" s="1"/>
  <c r="N392" i="7"/>
  <c r="J392" i="7"/>
  <c r="G392" i="8" s="1"/>
  <c r="N303" i="7"/>
  <c r="J303" i="7"/>
  <c r="G303" i="8" s="1"/>
  <c r="N74" i="7"/>
  <c r="J74" i="7"/>
  <c r="G74" i="8" s="1"/>
  <c r="N137" i="7"/>
  <c r="J137" i="7"/>
  <c r="G137" i="8" s="1"/>
  <c r="N311" i="7"/>
  <c r="J311" i="7"/>
  <c r="G311" i="8" s="1"/>
  <c r="N466" i="7"/>
  <c r="J466" i="7"/>
  <c r="G466" i="8" s="1"/>
  <c r="N108" i="7"/>
  <c r="J108" i="7"/>
  <c r="G108" i="8" s="1"/>
  <c r="N258" i="7"/>
  <c r="J258" i="7"/>
  <c r="G258" i="8" s="1"/>
  <c r="N93" i="7"/>
  <c r="J93" i="7"/>
  <c r="G93" i="8" s="1"/>
  <c r="N45" i="7"/>
  <c r="J45" i="7"/>
  <c r="G45" i="8" s="1"/>
  <c r="N39" i="7"/>
  <c r="J39" i="7"/>
  <c r="G39" i="8" s="1"/>
  <c r="N247" i="7"/>
  <c r="J247" i="7"/>
  <c r="G247" i="8" s="1"/>
  <c r="N434" i="7"/>
  <c r="J434" i="7"/>
  <c r="G434" i="8" s="1"/>
  <c r="N49" i="7"/>
  <c r="J49" i="7"/>
  <c r="G49" i="8" s="1"/>
  <c r="N131" i="7"/>
  <c r="J131" i="7"/>
  <c r="G131" i="8" s="1"/>
  <c r="N209" i="7"/>
  <c r="J209" i="7"/>
  <c r="G209" i="8" s="1"/>
  <c r="N243" i="7"/>
  <c r="J243" i="7"/>
  <c r="G243" i="8" s="1"/>
  <c r="N127" i="7"/>
  <c r="J127" i="7"/>
  <c r="G127" i="8" s="1"/>
  <c r="N183" i="7"/>
  <c r="J183" i="7"/>
  <c r="G183" i="8" s="1"/>
  <c r="N104" i="7"/>
  <c r="J104" i="7"/>
  <c r="G104" i="8" s="1"/>
  <c r="N230" i="7"/>
  <c r="J230" i="7"/>
  <c r="G230" i="8" s="1"/>
  <c r="N316" i="7"/>
  <c r="J316" i="7"/>
  <c r="G316" i="8" s="1"/>
  <c r="N508" i="7"/>
  <c r="J508" i="7"/>
  <c r="G508" i="8" s="1"/>
  <c r="N318" i="7"/>
  <c r="J318" i="7"/>
  <c r="G318" i="8" s="1"/>
  <c r="N379" i="7"/>
  <c r="J379" i="7"/>
  <c r="G379" i="8" s="1"/>
  <c r="N97" i="7"/>
  <c r="J97" i="7"/>
  <c r="G97" i="8" s="1"/>
  <c r="N91" i="7"/>
  <c r="J91" i="7"/>
  <c r="G91" i="8" s="1"/>
  <c r="N115" i="7"/>
  <c r="J115" i="7"/>
  <c r="G115" i="8" s="1"/>
  <c r="N185" i="7"/>
  <c r="J185" i="7"/>
  <c r="G185" i="8" s="1"/>
  <c r="N395" i="7"/>
  <c r="J395" i="7"/>
  <c r="G395" i="8" s="1"/>
  <c r="N94" i="7"/>
  <c r="J94" i="7"/>
  <c r="G94" i="8" s="1"/>
  <c r="N29" i="7"/>
  <c r="J29" i="7"/>
  <c r="G29" i="8" s="1"/>
  <c r="N53" i="7"/>
  <c r="J53" i="7"/>
  <c r="G53" i="8" s="1"/>
  <c r="N447" i="7"/>
  <c r="J447" i="7"/>
  <c r="G447" i="8" s="1"/>
  <c r="N117" i="7"/>
  <c r="J117" i="7"/>
  <c r="G117" i="8" s="1"/>
  <c r="N205" i="7"/>
  <c r="J205" i="7"/>
  <c r="G205" i="8" s="1"/>
  <c r="N236" i="7"/>
  <c r="J236" i="7"/>
  <c r="G236" i="8" s="1"/>
  <c r="N312" i="7"/>
  <c r="J312" i="7"/>
  <c r="G312" i="8" s="1"/>
  <c r="C7" i="8"/>
  <c r="I411" i="8" l="1"/>
  <c r="I58" i="8"/>
  <c r="I300" i="8"/>
  <c r="I378" i="8"/>
  <c r="I443" i="8"/>
  <c r="I153" i="8"/>
  <c r="I397" i="8"/>
  <c r="I170" i="8"/>
  <c r="I102" i="8"/>
  <c r="I111" i="8"/>
  <c r="I250" i="8"/>
  <c r="I178" i="8"/>
  <c r="I144" i="8"/>
  <c r="I465" i="8"/>
  <c r="I303" i="8"/>
  <c r="I135" i="8"/>
  <c r="I301" i="8"/>
  <c r="I236" i="8"/>
  <c r="I251" i="8"/>
  <c r="I427" i="8"/>
  <c r="I441" i="8"/>
  <c r="I483" i="8"/>
  <c r="I157" i="8"/>
  <c r="I15" i="8"/>
  <c r="I318" i="8"/>
  <c r="I29" i="8"/>
  <c r="I466" i="8"/>
  <c r="I48" i="8"/>
  <c r="I310" i="8"/>
  <c r="I341" i="8"/>
  <c r="I436" i="8"/>
  <c r="I363" i="8"/>
  <c r="I389" i="8"/>
  <c r="I409" i="8"/>
  <c r="I33" i="8"/>
  <c r="I205" i="8"/>
  <c r="I101" i="8"/>
  <c r="I142" i="8"/>
  <c r="I191" i="8"/>
  <c r="I431" i="8"/>
  <c r="I19" i="8"/>
  <c r="I359" i="8"/>
  <c r="I488" i="8"/>
  <c r="I329" i="8"/>
  <c r="I121" i="8"/>
  <c r="I32" i="8"/>
  <c r="I268" i="8"/>
  <c r="I371" i="8"/>
  <c r="I258" i="8"/>
  <c r="I362" i="8"/>
  <c r="I83" i="8"/>
  <c r="I100" i="8"/>
  <c r="I460" i="8"/>
  <c r="I14" i="8"/>
  <c r="I414" i="8"/>
  <c r="I171" i="8"/>
  <c r="I490" i="8"/>
  <c r="I317" i="8"/>
  <c r="I330" i="8"/>
  <c r="I62" i="8"/>
  <c r="I254" i="8"/>
  <c r="I90" i="8"/>
  <c r="I164" i="8"/>
  <c r="I266" i="8"/>
  <c r="I495" i="8"/>
  <c r="I332" i="8"/>
  <c r="I364" i="8"/>
  <c r="I365" i="8"/>
  <c r="I70" i="8"/>
  <c r="I187" i="8"/>
  <c r="I79" i="8"/>
  <c r="I24" i="8"/>
  <c r="I345" i="8"/>
  <c r="I30" i="8"/>
  <c r="I63" i="8"/>
  <c r="I4" i="8"/>
  <c r="I117" i="8"/>
  <c r="I357" i="8"/>
  <c r="I180" i="8"/>
  <c r="I38" i="8"/>
  <c r="I415" i="8"/>
  <c r="I470" i="8"/>
  <c r="I382" i="8"/>
  <c r="I437" i="8"/>
  <c r="I291" i="8"/>
  <c r="I281" i="8"/>
  <c r="I445" i="8"/>
  <c r="I353" i="8"/>
  <c r="I158" i="8"/>
  <c r="I398" i="8"/>
  <c r="I95" i="8"/>
  <c r="I209" i="8"/>
  <c r="I200" i="8"/>
  <c r="I190" i="8"/>
  <c r="I256" i="8"/>
  <c r="I59" i="8"/>
  <c r="I136" i="8"/>
  <c r="I370" i="8"/>
  <c r="I244" i="8"/>
  <c r="I482" i="8"/>
  <c r="I479" i="8"/>
  <c r="I5" i="8"/>
  <c r="I471" i="8"/>
  <c r="I340" i="8"/>
  <c r="I375" i="8"/>
  <c r="I290" i="8"/>
  <c r="I308" i="8"/>
  <c r="I221" i="8"/>
  <c r="I28" i="8"/>
  <c r="I230" i="8"/>
  <c r="I40" i="8"/>
  <c r="I328" i="8"/>
  <c r="I235" i="8"/>
  <c r="I323" i="8"/>
  <c r="I458" i="8"/>
  <c r="I505" i="8"/>
  <c r="I214" i="8"/>
  <c r="I297" i="8"/>
  <c r="I472" i="8"/>
  <c r="I288" i="8"/>
  <c r="I75" i="8"/>
  <c r="I122" i="8"/>
  <c r="I143" i="8"/>
  <c r="I195" i="8"/>
  <c r="I57" i="8"/>
  <c r="I138" i="8"/>
  <c r="I181" i="8"/>
  <c r="I320" i="8"/>
  <c r="I383" i="8"/>
  <c r="I305" i="8"/>
  <c r="I276" i="8"/>
  <c r="I344" i="8"/>
  <c r="I497" i="8"/>
  <c r="I55" i="8"/>
  <c r="I393" i="8"/>
  <c r="I355" i="8"/>
  <c r="I463" i="8"/>
  <c r="I306" i="8"/>
  <c r="I140" i="8"/>
  <c r="I315" i="8"/>
  <c r="I131" i="8"/>
  <c r="I442" i="8"/>
  <c r="I147" i="8"/>
  <c r="I64" i="8"/>
  <c r="I404" i="8"/>
  <c r="I339" i="8"/>
  <c r="I7" i="8"/>
  <c r="I282" i="8"/>
  <c r="I22" i="8"/>
  <c r="I367" i="8"/>
  <c r="I429" i="8"/>
  <c r="I148" i="8"/>
  <c r="I285" i="8"/>
  <c r="I99" i="8"/>
  <c r="I452" i="8"/>
  <c r="I295" i="8"/>
  <c r="I112" i="8"/>
  <c r="I292" i="8"/>
  <c r="I155" i="8"/>
  <c r="I324" i="8"/>
  <c r="I80" i="8"/>
  <c r="I350" i="8"/>
  <c r="I31" i="8"/>
  <c r="I54" i="8"/>
  <c r="I109" i="8"/>
  <c r="I435" i="8"/>
  <c r="I400" i="8"/>
  <c r="I226" i="8"/>
  <c r="H22" i="8"/>
  <c r="N22" i="8" s="1"/>
  <c r="I459" i="8"/>
  <c r="I46" i="8"/>
  <c r="I3" i="8"/>
  <c r="I219" i="8"/>
  <c r="I12" i="8"/>
  <c r="I405" i="8"/>
  <c r="I432" i="8"/>
  <c r="I271" i="8"/>
  <c r="I82" i="8"/>
  <c r="I342" i="8"/>
  <c r="I237" i="8"/>
  <c r="I454" i="8"/>
  <c r="I407" i="8"/>
  <c r="I462" i="8"/>
  <c r="I304" i="8"/>
  <c r="I98" i="8"/>
  <c r="I468" i="8"/>
  <c r="I501" i="8"/>
  <c r="I277" i="8"/>
  <c r="I487" i="8"/>
  <c r="I293" i="8"/>
  <c r="I160" i="8"/>
  <c r="I139" i="8"/>
  <c r="I177" i="8"/>
  <c r="I218" i="8"/>
  <c r="I159" i="8"/>
  <c r="I327" i="8"/>
  <c r="I8" i="8"/>
  <c r="I309" i="8"/>
  <c r="I391" i="8"/>
  <c r="I265" i="8"/>
  <c r="I37" i="8"/>
  <c r="I307" i="8"/>
  <c r="I166" i="8"/>
  <c r="I373" i="8"/>
  <c r="I453" i="8"/>
  <c r="I107" i="8"/>
  <c r="I511" i="8"/>
  <c r="I299" i="8"/>
  <c r="I396" i="8"/>
  <c r="I352" i="8"/>
  <c r="I172" i="8"/>
  <c r="I461" i="8"/>
  <c r="I381" i="8"/>
  <c r="I417" i="8"/>
  <c r="I481" i="8"/>
  <c r="I217" i="8"/>
  <c r="I326" i="8"/>
  <c r="I145" i="8"/>
  <c r="I493" i="8"/>
  <c r="I412" i="8"/>
  <c r="I366" i="8"/>
  <c r="I203" i="8"/>
  <c r="I13" i="8"/>
  <c r="I456" i="8"/>
  <c r="I85" i="8"/>
  <c r="I289" i="8"/>
  <c r="I193" i="8"/>
  <c r="I176" i="8"/>
  <c r="I410" i="8"/>
  <c r="I476" i="8"/>
  <c r="I343" i="8"/>
  <c r="I86" i="8"/>
  <c r="I302" i="8"/>
  <c r="I401" i="8"/>
  <c r="I346" i="8"/>
  <c r="I416" i="8"/>
  <c r="I47" i="8"/>
  <c r="I183" i="8"/>
  <c r="I21" i="8"/>
  <c r="I222" i="8"/>
  <c r="I141" i="8"/>
  <c r="I41" i="8"/>
  <c r="I287" i="8"/>
  <c r="I336" i="8"/>
  <c r="I502" i="8"/>
  <c r="I192" i="8"/>
  <c r="I358" i="8"/>
  <c r="I428" i="8"/>
  <c r="I165" i="8"/>
  <c r="I433" i="8"/>
  <c r="I252" i="8"/>
  <c r="I298" i="8"/>
  <c r="I467" i="8"/>
  <c r="I198" i="8"/>
  <c r="I360" i="8"/>
  <c r="I510" i="8"/>
  <c r="I9" i="8"/>
  <c r="I105" i="8"/>
  <c r="I213" i="8"/>
  <c r="I114" i="8"/>
  <c r="I188" i="8"/>
  <c r="I494" i="8"/>
  <c r="I229" i="8"/>
  <c r="I133" i="8"/>
  <c r="I202" i="8"/>
  <c r="I35" i="8"/>
  <c r="I6" i="8"/>
  <c r="I421" i="8"/>
  <c r="I430" i="8"/>
  <c r="I240" i="8"/>
  <c r="I322" i="8"/>
  <c r="I311" i="8"/>
  <c r="I68" i="8"/>
  <c r="I127" i="8"/>
  <c r="I438" i="8"/>
  <c r="I413" i="8"/>
  <c r="I477" i="8"/>
  <c r="I434" i="8"/>
  <c r="I201" i="8"/>
  <c r="I212" i="8"/>
  <c r="I469" i="8"/>
  <c r="I451" i="8"/>
  <c r="I224" i="8"/>
  <c r="I377" i="8"/>
  <c r="I312" i="8"/>
  <c r="I508" i="8"/>
  <c r="I16" i="8"/>
  <c r="I243" i="8"/>
  <c r="I374" i="8"/>
  <c r="H63" i="8"/>
  <c r="N63" i="8" s="1"/>
  <c r="H296" i="8"/>
  <c r="N296" i="8" s="1"/>
  <c r="H139" i="8"/>
  <c r="N139" i="8" s="1"/>
  <c r="H95" i="8"/>
  <c r="N95" i="8" s="1"/>
  <c r="H342" i="8"/>
  <c r="N342" i="8" s="1"/>
  <c r="H41" i="8"/>
  <c r="N41" i="8" s="1"/>
  <c r="H401" i="8"/>
  <c r="N401" i="8" s="1"/>
  <c r="H26" i="8"/>
  <c r="N26" i="8" s="1"/>
  <c r="H445" i="8"/>
  <c r="N445" i="8" s="1"/>
  <c r="H397" i="8"/>
  <c r="N397" i="8" s="1"/>
  <c r="I263" i="8"/>
  <c r="I316" i="8"/>
  <c r="I93" i="8"/>
  <c r="I270" i="8"/>
  <c r="I498" i="8"/>
  <c r="I259" i="8"/>
  <c r="I331" i="8"/>
  <c r="I507" i="8"/>
  <c r="I380" i="8"/>
  <c r="I92" i="8"/>
  <c r="I94" i="8"/>
  <c r="I52" i="8"/>
  <c r="I116" i="8"/>
  <c r="I384" i="8"/>
  <c r="I231" i="8"/>
  <c r="I36" i="8"/>
  <c r="I486" i="8"/>
  <c r="I39" i="8"/>
  <c r="I115" i="8"/>
  <c r="I348" i="8"/>
  <c r="I69" i="8"/>
  <c r="I196" i="8"/>
  <c r="I104" i="8"/>
  <c r="I319" i="8"/>
  <c r="I154" i="8"/>
  <c r="I261" i="8"/>
  <c r="I351" i="8"/>
  <c r="I325" i="8"/>
  <c r="I67" i="8"/>
  <c r="I248" i="8"/>
  <c r="I379" i="8"/>
  <c r="I44" i="8"/>
  <c r="I255" i="8"/>
  <c r="I337" i="8"/>
  <c r="I274" i="8"/>
  <c r="I238" i="8"/>
  <c r="I247" i="8"/>
  <c r="I464" i="8"/>
  <c r="I118" i="8"/>
  <c r="I204" i="8"/>
  <c r="I245" i="8"/>
  <c r="I504" i="8"/>
  <c r="I386" i="8"/>
  <c r="I18" i="8"/>
  <c r="I76" i="8"/>
  <c r="I418" i="8"/>
  <c r="I167" i="8"/>
  <c r="I150" i="8"/>
  <c r="I185" i="8"/>
  <c r="I137" i="8"/>
  <c r="I108" i="8"/>
  <c r="I385" i="8"/>
  <c r="I283" i="8"/>
  <c r="I444" i="8"/>
  <c r="I156" i="8"/>
  <c r="I11" i="8"/>
  <c r="I314" i="8"/>
  <c r="I130" i="8"/>
  <c r="I394" i="8"/>
  <c r="I27" i="8"/>
  <c r="I354" i="8"/>
  <c r="I113" i="8"/>
  <c r="I10" i="8"/>
  <c r="I228" i="8"/>
  <c r="I34" i="8"/>
  <c r="I132" i="8"/>
  <c r="I313" i="8"/>
  <c r="I225" i="8"/>
  <c r="I25" i="8"/>
  <c r="I439" i="8"/>
  <c r="I88" i="8"/>
  <c r="I262" i="8"/>
  <c r="I210" i="8"/>
  <c r="I232" i="8"/>
  <c r="H463" i="8"/>
  <c r="N463" i="8" s="1"/>
  <c r="H206" i="8"/>
  <c r="N206" i="8" s="1"/>
  <c r="H447" i="8"/>
  <c r="N447" i="8" s="1"/>
  <c r="H157" i="8"/>
  <c r="N157" i="8" s="1"/>
  <c r="H293" i="8"/>
  <c r="N293" i="8" s="1"/>
  <c r="H271" i="8"/>
  <c r="N271" i="8" s="1"/>
  <c r="H110" i="8"/>
  <c r="N110" i="8" s="1"/>
  <c r="H167" i="8"/>
  <c r="N167" i="8" s="1"/>
  <c r="H33" i="8"/>
  <c r="N33" i="8" s="1"/>
  <c r="H116" i="8"/>
  <c r="N116" i="8" s="1"/>
  <c r="H368" i="8"/>
  <c r="N368" i="8" s="1"/>
  <c r="I149" i="8"/>
  <c r="I275" i="8"/>
  <c r="I233" i="8"/>
  <c r="I50" i="8"/>
  <c r="I184" i="8"/>
  <c r="I440" i="8"/>
  <c r="I423" i="8"/>
  <c r="I387" i="8"/>
  <c r="I278" i="8"/>
  <c r="I406" i="8"/>
  <c r="I321" i="8"/>
  <c r="I242" i="8"/>
  <c r="I264" i="8"/>
  <c r="I174" i="8"/>
  <c r="I186" i="8"/>
  <c r="I152" i="8"/>
  <c r="I208" i="8"/>
  <c r="I173" i="8"/>
  <c r="H430" i="8"/>
  <c r="N430" i="8" s="1"/>
  <c r="H128" i="8"/>
  <c r="N128" i="8" s="1"/>
  <c r="H248" i="8"/>
  <c r="N248" i="8" s="1"/>
  <c r="H441" i="8"/>
  <c r="N441" i="8" s="1"/>
  <c r="H145" i="8"/>
  <c r="N145" i="8" s="1"/>
  <c r="H91" i="8"/>
  <c r="N91" i="8" s="1"/>
  <c r="H422" i="8"/>
  <c r="H178" i="8"/>
  <c r="N178" i="8" s="1"/>
  <c r="H86" i="8"/>
  <c r="N86" i="8" s="1"/>
  <c r="H3" i="8"/>
  <c r="N3" i="8" s="1"/>
  <c r="H111" i="8"/>
  <c r="N111" i="8" s="1"/>
  <c r="H166" i="8"/>
  <c r="N166" i="8" s="1"/>
  <c r="H216" i="8"/>
  <c r="N216" i="8" s="1"/>
  <c r="H365" i="8"/>
  <c r="N365" i="8" s="1"/>
  <c r="H375" i="8"/>
  <c r="N375" i="8" s="1"/>
  <c r="H156" i="8"/>
  <c r="N156" i="8" s="1"/>
  <c r="H114" i="8"/>
  <c r="N114" i="8" s="1"/>
  <c r="H50" i="8"/>
  <c r="N50" i="8" s="1"/>
  <c r="H27" i="8"/>
  <c r="N27" i="8" s="1"/>
  <c r="H356" i="8"/>
  <c r="N356" i="8" s="1"/>
  <c r="H465" i="8"/>
  <c r="N465" i="8" s="1"/>
  <c r="H429" i="8"/>
  <c r="N429" i="8" s="1"/>
  <c r="H492" i="8"/>
  <c r="N492" i="8" s="1"/>
  <c r="H434" i="8"/>
  <c r="N434" i="8" s="1"/>
  <c r="H85" i="8"/>
  <c r="N85" i="8" s="1"/>
  <c r="H83" i="8"/>
  <c r="N83" i="8" s="1"/>
  <c r="H96" i="8"/>
  <c r="N96" i="8" s="1"/>
  <c r="H244" i="8"/>
  <c r="N244" i="8" s="1"/>
  <c r="H34" i="8"/>
  <c r="N34" i="8" s="1"/>
  <c r="H287" i="8"/>
  <c r="N287" i="8" s="1"/>
  <c r="H269" i="8"/>
  <c r="N269" i="8" s="1"/>
  <c r="H479" i="8"/>
  <c r="N479" i="8" s="1"/>
  <c r="H177" i="8"/>
  <c r="N177" i="8" s="1"/>
  <c r="H112" i="8"/>
  <c r="N112" i="8" s="1"/>
  <c r="H417" i="8"/>
  <c r="N417" i="8" s="1"/>
  <c r="H123" i="8"/>
  <c r="N123" i="8" s="1"/>
  <c r="H404" i="8"/>
  <c r="N404" i="8" s="1"/>
  <c r="H358" i="8"/>
  <c r="N358" i="8" s="1"/>
  <c r="H21" i="8"/>
  <c r="N21" i="8" s="1"/>
  <c r="H207" i="8"/>
  <c r="N207" i="8" s="1"/>
  <c r="H361" i="8"/>
  <c r="N361" i="8" s="1"/>
  <c r="H305" i="8"/>
  <c r="N305" i="8" s="1"/>
  <c r="H378" i="8"/>
  <c r="N378" i="8" s="1"/>
  <c r="H105" i="8"/>
  <c r="N105" i="8" s="1"/>
  <c r="H446" i="8"/>
  <c r="N446" i="8" s="1"/>
  <c r="H93" i="8"/>
  <c r="N93" i="8" s="1"/>
  <c r="H100" i="8"/>
  <c r="N100" i="8" s="1"/>
  <c r="H182" i="8"/>
  <c r="H162" i="8"/>
  <c r="N162" i="8" s="1"/>
  <c r="H420" i="8"/>
  <c r="N420" i="8" s="1"/>
  <c r="H126" i="8"/>
  <c r="N126" i="8" s="1"/>
  <c r="H185" i="8"/>
  <c r="N185" i="8" s="1"/>
  <c r="H478" i="8"/>
  <c r="N478" i="8" s="1"/>
  <c r="H380" i="8"/>
  <c r="N380" i="8" s="1"/>
  <c r="H286" i="8"/>
  <c r="N286" i="8" s="1"/>
  <c r="H149" i="8"/>
  <c r="N149" i="8" s="1"/>
  <c r="H379" i="8"/>
  <c r="N379" i="8" s="1"/>
  <c r="H44" i="8"/>
  <c r="N44" i="8" s="1"/>
  <c r="H66" i="8"/>
  <c r="N66" i="8" s="1"/>
  <c r="H124" i="8"/>
  <c r="N124" i="8" s="1"/>
  <c r="H163" i="8"/>
  <c r="N163" i="8" s="1"/>
  <c r="H488" i="8"/>
  <c r="N488" i="8" s="1"/>
  <c r="H502" i="8"/>
  <c r="N502" i="8" s="1"/>
  <c r="H225" i="8"/>
  <c r="N225" i="8" s="1"/>
  <c r="H79" i="8"/>
  <c r="N79" i="8" s="1"/>
  <c r="I215" i="8"/>
  <c r="I279" i="8"/>
  <c r="I72" i="8"/>
  <c r="I77" i="8"/>
  <c r="I246" i="8"/>
  <c r="I249" i="8"/>
  <c r="I61" i="8"/>
  <c r="I496" i="8"/>
  <c r="I424" i="8"/>
  <c r="I87" i="8"/>
  <c r="I446" i="8"/>
  <c r="I509" i="8"/>
  <c r="I81" i="8"/>
  <c r="I207" i="8"/>
  <c r="I239" i="8"/>
  <c r="I17" i="8"/>
  <c r="I227" i="8"/>
  <c r="I146" i="8"/>
  <c r="I500" i="8"/>
  <c r="I206" i="8"/>
  <c r="I51" i="8"/>
  <c r="I280" i="8"/>
  <c r="I169" i="8"/>
  <c r="I124" i="8"/>
  <c r="I272" i="8"/>
  <c r="I194" i="8"/>
  <c r="I499" i="8"/>
  <c r="I126" i="8"/>
  <c r="I129" i="8"/>
  <c r="I43" i="8"/>
  <c r="I199" i="8"/>
  <c r="I253" i="8"/>
  <c r="I457" i="8"/>
  <c r="I182" i="8"/>
  <c r="I56" i="8"/>
  <c r="I286" i="8"/>
  <c r="H484" i="8"/>
  <c r="N484" i="8" s="1"/>
  <c r="H217" i="8"/>
  <c r="N217" i="8" s="1"/>
  <c r="H391" i="8"/>
  <c r="N391" i="8" s="1"/>
  <c r="H399" i="8"/>
  <c r="N399" i="8" s="1"/>
  <c r="H109" i="8"/>
  <c r="N109" i="8" s="1"/>
  <c r="H215" i="8"/>
  <c r="N215" i="8" s="1"/>
  <c r="H497" i="8"/>
  <c r="N497" i="8" s="1"/>
  <c r="H509" i="8"/>
  <c r="N509" i="8" s="1"/>
  <c r="H158" i="8"/>
  <c r="N158" i="8" s="1"/>
  <c r="H321" i="8"/>
  <c r="N321" i="8" s="1"/>
  <c r="H486" i="8"/>
  <c r="N486" i="8" s="1"/>
  <c r="H36" i="8"/>
  <c r="N36" i="8" s="1"/>
  <c r="H299" i="8"/>
  <c r="N299" i="8" s="1"/>
  <c r="H403" i="8"/>
  <c r="N403" i="8" s="1"/>
  <c r="H188" i="8"/>
  <c r="N188" i="8" s="1"/>
  <c r="H490" i="8"/>
  <c r="N490" i="8" s="1"/>
  <c r="H474" i="8"/>
  <c r="N474" i="8" s="1"/>
  <c r="H235" i="8"/>
  <c r="N235" i="8" s="1"/>
  <c r="H6" i="8"/>
  <c r="N6" i="8" s="1"/>
  <c r="H143" i="8"/>
  <c r="N143" i="8" s="1"/>
  <c r="H357" i="8"/>
  <c r="N357" i="8" s="1"/>
  <c r="H161" i="8"/>
  <c r="N161" i="8" s="1"/>
  <c r="H179" i="8"/>
  <c r="N179" i="8" s="1"/>
  <c r="H314" i="8"/>
  <c r="N314" i="8" s="1"/>
  <c r="H313" i="8"/>
  <c r="N313" i="8" s="1"/>
  <c r="H131" i="8"/>
  <c r="N131" i="8" s="1"/>
  <c r="H256" i="8"/>
  <c r="N256" i="8" s="1"/>
  <c r="H288" i="8"/>
  <c r="N288" i="8" s="1"/>
  <c r="H153" i="8"/>
  <c r="N153" i="8" s="1"/>
  <c r="H409" i="8"/>
  <c r="N409" i="8" s="1"/>
  <c r="H432" i="8"/>
  <c r="N432" i="8" s="1"/>
  <c r="H355" i="8"/>
  <c r="N355" i="8" s="1"/>
  <c r="H454" i="8"/>
  <c r="N454" i="8" s="1"/>
  <c r="H442" i="8"/>
  <c r="N442" i="8" s="1"/>
  <c r="H298" i="8"/>
  <c r="N298" i="8" s="1"/>
  <c r="H473" i="8"/>
  <c r="N473" i="8" s="1"/>
  <c r="H311" i="8"/>
  <c r="N311" i="8" s="1"/>
  <c r="H45" i="8"/>
  <c r="N45" i="8" s="1"/>
  <c r="H322" i="8"/>
  <c r="N322" i="8" s="1"/>
  <c r="H142" i="8"/>
  <c r="N142" i="8" s="1"/>
  <c r="H472" i="8"/>
  <c r="N472" i="8" s="1"/>
  <c r="H227" i="8"/>
  <c r="N227" i="8" s="1"/>
  <c r="H452" i="8"/>
  <c r="N452" i="8" s="1"/>
  <c r="H281" i="8"/>
  <c r="N281" i="8" s="1"/>
  <c r="H214" i="8"/>
  <c r="N214" i="8" s="1"/>
  <c r="H437" i="8"/>
  <c r="N437" i="8" s="1"/>
  <c r="H107" i="8"/>
  <c r="N107" i="8" s="1"/>
  <c r="H504" i="8"/>
  <c r="N504" i="8" s="1"/>
  <c r="H371" i="8"/>
  <c r="N371" i="8" s="1"/>
  <c r="H381" i="8"/>
  <c r="N381" i="8" s="1"/>
  <c r="H23" i="8"/>
  <c r="N23" i="8" s="1"/>
  <c r="H59" i="8"/>
  <c r="N59" i="8" s="1"/>
  <c r="H12" i="8"/>
  <c r="N12" i="8" s="1"/>
  <c r="H449" i="8"/>
  <c r="N449" i="8" s="1"/>
  <c r="H343" i="8"/>
  <c r="N343" i="8" s="1"/>
  <c r="H119" i="8"/>
  <c r="N119" i="8" s="1"/>
  <c r="H58" i="8"/>
  <c r="N58" i="8" s="1"/>
  <c r="H499" i="8"/>
  <c r="N499" i="8" s="1"/>
  <c r="H193" i="8"/>
  <c r="N193" i="8" s="1"/>
  <c r="H487" i="8"/>
  <c r="N487" i="8" s="1"/>
  <c r="H421" i="8"/>
  <c r="N421" i="8" s="1"/>
  <c r="H278" i="8"/>
  <c r="N278" i="8" s="1"/>
  <c r="H423" i="8"/>
  <c r="N423" i="8" s="1"/>
  <c r="H405" i="8"/>
  <c r="N405" i="8" s="1"/>
  <c r="I60" i="8"/>
  <c r="I425" i="8"/>
  <c r="I53" i="8"/>
  <c r="I65" i="8"/>
  <c r="I392" i="8"/>
  <c r="I403" i="8"/>
  <c r="I296" i="8"/>
  <c r="I492" i="8"/>
  <c r="I234" i="8"/>
  <c r="I125" i="8"/>
  <c r="I478" i="8"/>
  <c r="I78" i="8"/>
  <c r="I390" i="8"/>
  <c r="I97" i="8"/>
  <c r="I23" i="8"/>
  <c r="I419" i="8"/>
  <c r="I273" i="8"/>
  <c r="I71" i="8"/>
  <c r="I163" i="8"/>
  <c r="H332" i="8"/>
  <c r="N332" i="8" s="1"/>
  <c r="H284" i="8"/>
  <c r="N284" i="8" s="1"/>
  <c r="H374" i="8"/>
  <c r="N374" i="8" s="1"/>
  <c r="H117" i="8"/>
  <c r="N117" i="8" s="1"/>
  <c r="H285" i="8"/>
  <c r="N285" i="8" s="1"/>
  <c r="H80" i="8"/>
  <c r="N80" i="8" s="1"/>
  <c r="I267" i="8"/>
  <c r="I89" i="8"/>
  <c r="I179" i="8"/>
  <c r="I361" i="8"/>
  <c r="I197" i="8"/>
  <c r="I448" i="8"/>
  <c r="I120" i="8"/>
  <c r="I473" i="8"/>
  <c r="I489" i="8"/>
  <c r="I175" i="8"/>
  <c r="I84" i="8"/>
  <c r="I395" i="8"/>
  <c r="I103" i="8"/>
  <c r="I260" i="8"/>
  <c r="I376" i="8"/>
  <c r="I189" i="8"/>
  <c r="I216" i="8"/>
  <c r="I294" i="8"/>
  <c r="I74" i="8"/>
  <c r="H199" i="8"/>
  <c r="N199" i="8" s="1"/>
  <c r="H328" i="8"/>
  <c r="N328" i="8" s="1"/>
  <c r="H470" i="8"/>
  <c r="N470" i="8" s="1"/>
  <c r="H55" i="8"/>
  <c r="N55" i="8" s="1"/>
  <c r="H232" i="8"/>
  <c r="N232" i="8" s="1"/>
  <c r="H74" i="8"/>
  <c r="N74" i="8" s="1"/>
  <c r="H508" i="8"/>
  <c r="N508" i="8" s="1"/>
  <c r="H15" i="8"/>
  <c r="N15" i="8" s="1"/>
  <c r="H134" i="8"/>
  <c r="N134" i="8" s="1"/>
  <c r="H122" i="8"/>
  <c r="N122" i="8" s="1"/>
  <c r="H476" i="8"/>
  <c r="N476" i="8" s="1"/>
  <c r="H439" i="8"/>
  <c r="N439" i="8" s="1"/>
  <c r="H251" i="8"/>
  <c r="N251" i="8" s="1"/>
  <c r="H237" i="8"/>
  <c r="N237" i="8" s="1"/>
  <c r="H491" i="8"/>
  <c r="N491" i="8" s="1"/>
  <c r="H333" i="8"/>
  <c r="N333" i="8" s="1"/>
  <c r="H407" i="8"/>
  <c r="N407" i="8" s="1"/>
  <c r="I388" i="8"/>
  <c r="I503" i="8"/>
  <c r="I335" i="8"/>
  <c r="I399" i="8"/>
  <c r="I73" i="8"/>
  <c r="I20" i="8"/>
  <c r="I223" i="8"/>
  <c r="H300" i="8"/>
  <c r="N300" i="8" s="1"/>
  <c r="H92" i="8"/>
  <c r="N92" i="8" s="1"/>
  <c r="H202" i="8"/>
  <c r="N202" i="8" s="1"/>
  <c r="H424" i="8"/>
  <c r="N424" i="8" s="1"/>
  <c r="H274" i="8"/>
  <c r="N274" i="8" s="1"/>
  <c r="H180" i="8"/>
  <c r="N180" i="8" s="1"/>
  <c r="H317" i="8"/>
  <c r="N317" i="8" s="1"/>
  <c r="H302" i="8"/>
  <c r="N302" i="8" s="1"/>
  <c r="H482" i="8"/>
  <c r="N482" i="8" s="1"/>
  <c r="H67" i="8"/>
  <c r="N67" i="8" s="1"/>
  <c r="H151" i="8"/>
  <c r="N151" i="8" s="1"/>
  <c r="H204" i="8"/>
  <c r="N204" i="8" s="1"/>
  <c r="H341" i="8"/>
  <c r="N341" i="8" s="1"/>
  <c r="H24" i="8"/>
  <c r="N24" i="8" s="1"/>
  <c r="H346" i="8"/>
  <c r="N346" i="8" s="1"/>
  <c r="H8" i="8"/>
  <c r="N8" i="8" s="1"/>
  <c r="H89" i="8"/>
  <c r="N89" i="8" s="1"/>
  <c r="H190" i="8"/>
  <c r="N190" i="8" s="1"/>
  <c r="H115" i="8"/>
  <c r="N115" i="8" s="1"/>
  <c r="H505" i="8"/>
  <c r="N505" i="8" s="1"/>
  <c r="H352" i="8"/>
  <c r="N352" i="8" s="1"/>
  <c r="H426" i="8"/>
  <c r="N426" i="8" s="1"/>
  <c r="H350" i="8"/>
  <c r="N350" i="8" s="1"/>
  <c r="H416" i="8"/>
  <c r="N416" i="8" s="1"/>
  <c r="H460" i="8"/>
  <c r="N460" i="8" s="1"/>
  <c r="H10" i="8"/>
  <c r="N10" i="8" s="1"/>
  <c r="H43" i="8"/>
  <c r="N43" i="8" s="1"/>
  <c r="H431" i="8"/>
  <c r="N431" i="8" s="1"/>
  <c r="H451" i="8"/>
  <c r="N451" i="8" s="1"/>
  <c r="H295" i="8"/>
  <c r="N295" i="8" s="1"/>
  <c r="H319" i="8"/>
  <c r="N319" i="8" s="1"/>
  <c r="H392" i="8"/>
  <c r="N392" i="8" s="1"/>
  <c r="H30" i="8"/>
  <c r="N30" i="8" s="1"/>
  <c r="H325" i="8"/>
  <c r="N325" i="8" s="1"/>
  <c r="H133" i="8"/>
  <c r="N133" i="8" s="1"/>
  <c r="H129" i="8"/>
  <c r="N129" i="8" s="1"/>
  <c r="H31" i="8"/>
  <c r="N31" i="8" s="1"/>
  <c r="H40" i="8"/>
  <c r="N40" i="8" s="1"/>
  <c r="H61" i="8"/>
  <c r="N61" i="8" s="1"/>
  <c r="H238" i="8"/>
  <c r="N238" i="8" s="1"/>
  <c r="H210" i="8"/>
  <c r="N210" i="8" s="1"/>
  <c r="H192" i="8"/>
  <c r="N192" i="8" s="1"/>
  <c r="H291" i="8"/>
  <c r="N291" i="8" s="1"/>
  <c r="H362" i="8"/>
  <c r="N362" i="8" s="1"/>
  <c r="I49" i="8"/>
  <c r="I356" i="8"/>
  <c r="I241" i="8"/>
  <c r="I372" i="8"/>
  <c r="I128" i="8"/>
  <c r="I408" i="8"/>
  <c r="I269" i="8"/>
  <c r="H73" i="8"/>
  <c r="N73" i="8" s="1"/>
  <c r="H466" i="8"/>
  <c r="N466" i="8" s="1"/>
  <c r="H194" i="8"/>
  <c r="N194" i="8" s="1"/>
  <c r="H49" i="8"/>
  <c r="N49" i="8" s="1"/>
  <c r="H385" i="8"/>
  <c r="N385" i="8" s="1"/>
  <c r="H19" i="8"/>
  <c r="N19" i="8" s="1"/>
  <c r="H402" i="8"/>
  <c r="N402" i="8" s="1"/>
  <c r="H307" i="8"/>
  <c r="N307" i="8" s="1"/>
  <c r="H386" i="8"/>
  <c r="N386" i="8" s="1"/>
  <c r="H277" i="8"/>
  <c r="N277" i="8" s="1"/>
  <c r="H448" i="8"/>
  <c r="N448" i="8" s="1"/>
  <c r="H348" i="8"/>
  <c r="N348" i="8" s="1"/>
  <c r="H138" i="8"/>
  <c r="N138" i="8" s="1"/>
  <c r="H373" i="8"/>
  <c r="N373" i="8" s="1"/>
  <c r="H275" i="8"/>
  <c r="N275" i="8" s="1"/>
  <c r="H186" i="8"/>
  <c r="N186" i="8" s="1"/>
  <c r="H344" i="8"/>
  <c r="N344" i="8" s="1"/>
  <c r="H32" i="8"/>
  <c r="N32" i="8" s="1"/>
  <c r="H13" i="8"/>
  <c r="N13" i="8" s="1"/>
  <c r="H494" i="8"/>
  <c r="N494" i="8" s="1"/>
  <c r="H498" i="8"/>
  <c r="N498" i="8" s="1"/>
  <c r="H125" i="8"/>
  <c r="N125" i="8" s="1"/>
  <c r="H254" i="8"/>
  <c r="N254" i="8" s="1"/>
  <c r="H455" i="8"/>
  <c r="N455" i="8" s="1"/>
  <c r="H200" i="8"/>
  <c r="N200" i="8" s="1"/>
  <c r="H187" i="8"/>
  <c r="N187" i="8" s="1"/>
  <c r="H270" i="8"/>
  <c r="N270" i="8" s="1"/>
  <c r="H160" i="8"/>
  <c r="N160" i="8" s="1"/>
  <c r="H289" i="8"/>
  <c r="N289" i="8" s="1"/>
  <c r="H329" i="8"/>
  <c r="N329" i="8" s="1"/>
  <c r="H331" i="8"/>
  <c r="N331" i="8" s="1"/>
  <c r="H159" i="8"/>
  <c r="N159" i="8" s="1"/>
  <c r="H384" i="8"/>
  <c r="N384" i="8" s="1"/>
  <c r="H367" i="8"/>
  <c r="N367" i="8" s="1"/>
  <c r="H11" i="8"/>
  <c r="N11" i="8" s="1"/>
  <c r="H72" i="8"/>
  <c r="N72" i="8" s="1"/>
  <c r="H198" i="8"/>
  <c r="N198" i="8" s="1"/>
  <c r="H176" i="8"/>
  <c r="N176" i="8" s="1"/>
  <c r="H229" i="8"/>
  <c r="N229" i="8" s="1"/>
  <c r="H427" i="8"/>
  <c r="N427" i="8" s="1"/>
  <c r="H81" i="8"/>
  <c r="N81" i="8" s="1"/>
  <c r="H47" i="8"/>
  <c r="N47" i="8" s="1"/>
  <c r="I480" i="8"/>
  <c r="I161" i="8"/>
  <c r="I491" i="8"/>
  <c r="I420" i="8"/>
  <c r="I455" i="8"/>
  <c r="I151" i="8"/>
  <c r="I2" i="8"/>
  <c r="H175" i="8"/>
  <c r="N175" i="8" s="1"/>
  <c r="H48" i="8"/>
  <c r="N48" i="8" s="1"/>
  <c r="H436" i="8"/>
  <c r="N436" i="8" s="1"/>
  <c r="H84" i="8"/>
  <c r="N84" i="8" s="1"/>
  <c r="H53" i="8"/>
  <c r="N53" i="8" s="1"/>
  <c r="H183" i="8"/>
  <c r="N183" i="8" s="1"/>
  <c r="H54" i="8"/>
  <c r="N54" i="8" s="1"/>
  <c r="H440" i="8"/>
  <c r="N440" i="8" s="1"/>
  <c r="H103" i="8"/>
  <c r="N103" i="8" s="1"/>
  <c r="H310" i="8"/>
  <c r="N310" i="8" s="1"/>
  <c r="H97" i="8"/>
  <c r="N97" i="8" s="1"/>
  <c r="H349" i="8"/>
  <c r="N349" i="8" s="1"/>
  <c r="H351" i="8"/>
  <c r="N351" i="8" s="1"/>
  <c r="H20" i="8"/>
  <c r="N20" i="8" s="1"/>
  <c r="H406" i="8"/>
  <c r="N406" i="8" s="1"/>
  <c r="H330" i="8"/>
  <c r="H42" i="8"/>
  <c r="N42" i="8" s="1"/>
  <c r="H507" i="8"/>
  <c r="N507" i="8" s="1"/>
  <c r="H372" i="8"/>
  <c r="N372" i="8" s="1"/>
  <c r="H144" i="8"/>
  <c r="N144" i="8" s="1"/>
  <c r="H283" i="8"/>
  <c r="N283" i="8" s="1"/>
  <c r="I484" i="8"/>
  <c r="I449" i="8"/>
  <c r="I211" i="8"/>
  <c r="I369" i="8"/>
  <c r="I338" i="8"/>
  <c r="I96" i="8"/>
  <c r="I426" i="8"/>
  <c r="H197" i="8"/>
  <c r="N197" i="8" s="1"/>
  <c r="H400" i="8"/>
  <c r="N400" i="8" s="1"/>
  <c r="H308" i="8"/>
  <c r="N308" i="8" s="1"/>
  <c r="H203" i="8"/>
  <c r="N203" i="8" s="1"/>
  <c r="H205" i="8"/>
  <c r="N205" i="8" s="1"/>
  <c r="H39" i="8"/>
  <c r="N39" i="8" s="1"/>
  <c r="H52" i="8"/>
  <c r="N52" i="8" s="1"/>
  <c r="H87" i="8"/>
  <c r="N87" i="8" s="1"/>
  <c r="H120" i="8"/>
  <c r="N120" i="8" s="1"/>
  <c r="H347" i="8"/>
  <c r="N347" i="8" s="1"/>
  <c r="H264" i="8"/>
  <c r="N264" i="8" s="1"/>
  <c r="H220" i="8"/>
  <c r="N220" i="8" s="1"/>
  <c r="H414" i="8"/>
  <c r="N414" i="8" s="1"/>
  <c r="H453" i="8"/>
  <c r="N453" i="8" s="1"/>
  <c r="H224" i="8"/>
  <c r="N224" i="8" s="1"/>
  <c r="H132" i="8"/>
  <c r="N132" i="8" s="1"/>
  <c r="H435" i="8"/>
  <c r="N435" i="8" s="1"/>
  <c r="H209" i="8"/>
  <c r="N209" i="8" s="1"/>
  <c r="H102" i="8"/>
  <c r="N102" i="8" s="1"/>
  <c r="H219" i="8"/>
  <c r="N219" i="8" s="1"/>
  <c r="H249" i="8"/>
  <c r="N249" i="8" s="1"/>
  <c r="H456" i="8"/>
  <c r="N456" i="8" s="1"/>
  <c r="H243" i="8"/>
  <c r="N243" i="8" s="1"/>
  <c r="I347" i="8"/>
  <c r="I447" i="8"/>
  <c r="I45" i="8"/>
  <c r="I422" i="8"/>
  <c r="I368" i="8"/>
  <c r="I475" i="8"/>
  <c r="I334" i="8"/>
  <c r="H38" i="8"/>
  <c r="N38" i="8" s="1"/>
  <c r="H297" i="8"/>
  <c r="N297" i="8" s="1"/>
  <c r="H408" i="8"/>
  <c r="N408" i="8" s="1"/>
  <c r="H458" i="8"/>
  <c r="N458" i="8" s="1"/>
  <c r="H257" i="8"/>
  <c r="N257" i="8" s="1"/>
  <c r="H135" i="8"/>
  <c r="N135" i="8" s="1"/>
  <c r="H136" i="8"/>
  <c r="N136" i="8" s="1"/>
  <c r="H5" i="8"/>
  <c r="N5" i="8" s="1"/>
  <c r="H363" i="8"/>
  <c r="N363" i="8" s="1"/>
  <c r="H336" i="8"/>
  <c r="N336" i="8" s="1"/>
  <c r="H7" i="8"/>
  <c r="N7" i="8" s="1"/>
  <c r="H510" i="8"/>
  <c r="N510" i="8" s="1"/>
  <c r="H369" i="8"/>
  <c r="N369" i="8" s="1"/>
  <c r="H226" i="8"/>
  <c r="N226" i="8" s="1"/>
  <c r="H240" i="8"/>
  <c r="N240" i="8" s="1"/>
  <c r="H468" i="8"/>
  <c r="N468" i="8" s="1"/>
  <c r="H121" i="8"/>
  <c r="N121" i="8" s="1"/>
  <c r="H413" i="8"/>
  <c r="N413" i="8" s="1"/>
  <c r="H501" i="8"/>
  <c r="N501" i="8" s="1"/>
  <c r="H415" i="8"/>
  <c r="N415" i="8" s="1"/>
  <c r="H146" i="8"/>
  <c r="N146" i="8" s="1"/>
  <c r="H127" i="8"/>
  <c r="N127" i="8" s="1"/>
  <c r="H78" i="8"/>
  <c r="N78" i="8" s="1"/>
  <c r="H18" i="8"/>
  <c r="N18" i="8" s="1"/>
  <c r="H481" i="8"/>
  <c r="N481" i="8" s="1"/>
  <c r="H172" i="8"/>
  <c r="N172" i="8" s="1"/>
  <c r="H438" i="8"/>
  <c r="N438" i="8" s="1"/>
  <c r="H168" i="8"/>
  <c r="N168" i="8" s="1"/>
  <c r="H260" i="8"/>
  <c r="N260" i="8" s="1"/>
  <c r="H171" i="8"/>
  <c r="N171" i="8" s="1"/>
  <c r="H46" i="8"/>
  <c r="N46" i="8" s="1"/>
  <c r="H326" i="8"/>
  <c r="N326" i="8" s="1"/>
  <c r="H493" i="8"/>
  <c r="N493" i="8" s="1"/>
  <c r="H315" i="8"/>
  <c r="N315" i="8" s="1"/>
  <c r="H306" i="8"/>
  <c r="N306" i="8" s="1"/>
  <c r="H480" i="8"/>
  <c r="N480" i="8" s="1"/>
  <c r="H69" i="8"/>
  <c r="N69" i="8" s="1"/>
  <c r="H320" i="8"/>
  <c r="N320" i="8" s="1"/>
  <c r="H279" i="8"/>
  <c r="N279" i="8" s="1"/>
  <c r="H511" i="8"/>
  <c r="N511" i="8" s="1"/>
  <c r="H292" i="8"/>
  <c r="N292" i="8" s="1"/>
  <c r="H495" i="8"/>
  <c r="N495" i="8" s="1"/>
  <c r="H148" i="8"/>
  <c r="N148" i="8" s="1"/>
  <c r="H239" i="8"/>
  <c r="N239" i="8" s="1"/>
  <c r="H147" i="8"/>
  <c r="N147" i="8" s="1"/>
  <c r="H364" i="8"/>
  <c r="N364" i="8" s="1"/>
  <c r="H245" i="8"/>
  <c r="N245" i="8" s="1"/>
  <c r="H345" i="8"/>
  <c r="N345" i="8" s="1"/>
  <c r="I333" i="8"/>
  <c r="I106" i="8"/>
  <c r="H262" i="8"/>
  <c r="N262" i="8" s="1"/>
  <c r="H444" i="8"/>
  <c r="N444" i="8" s="1"/>
  <c r="H273" i="8"/>
  <c r="N273" i="8" s="1"/>
  <c r="H259" i="8"/>
  <c r="N259" i="8" s="1"/>
  <c r="H101" i="8"/>
  <c r="N101" i="8" s="1"/>
  <c r="H272" i="8"/>
  <c r="N272" i="8" s="1"/>
  <c r="H82" i="8"/>
  <c r="N82" i="8" s="1"/>
  <c r="H75" i="8"/>
  <c r="N75" i="8" s="1"/>
  <c r="H496" i="8"/>
  <c r="N496" i="8" s="1"/>
  <c r="H56" i="8"/>
  <c r="N56" i="8" s="1"/>
  <c r="H462" i="8"/>
  <c r="N462" i="8" s="1"/>
  <c r="H503" i="8"/>
  <c r="N503" i="8" s="1"/>
  <c r="H255" i="8"/>
  <c r="N255" i="8" s="1"/>
  <c r="H181" i="8"/>
  <c r="N181" i="8" s="1"/>
  <c r="H303" i="8"/>
  <c r="N303" i="8" s="1"/>
  <c r="I506" i="8"/>
  <c r="I162" i="8"/>
  <c r="H290" i="8"/>
  <c r="N290" i="8" s="1"/>
  <c r="H223" i="8"/>
  <c r="N223" i="8" s="1"/>
  <c r="H366" i="8"/>
  <c r="N366" i="8" s="1"/>
  <c r="H250" i="8"/>
  <c r="N250" i="8" s="1"/>
  <c r="H247" i="8"/>
  <c r="N247" i="8" s="1"/>
  <c r="H173" i="8"/>
  <c r="H221" i="8"/>
  <c r="N221" i="8" s="1"/>
  <c r="H464" i="8"/>
  <c r="N464" i="8" s="1"/>
  <c r="H419" i="8"/>
  <c r="N419" i="8" s="1"/>
  <c r="H170" i="8"/>
  <c r="N170" i="8" s="1"/>
  <c r="H137" i="8"/>
  <c r="N137" i="8" s="1"/>
  <c r="H411" i="8"/>
  <c r="N411" i="8" s="1"/>
  <c r="H390" i="8"/>
  <c r="N390" i="8" s="1"/>
  <c r="I402" i="8"/>
  <c r="I119" i="8"/>
  <c r="I26" i="8"/>
  <c r="H94" i="8"/>
  <c r="N94" i="8" s="1"/>
  <c r="H196" i="8"/>
  <c r="N196" i="8" s="1"/>
  <c r="H233" i="8"/>
  <c r="N233" i="8" s="1"/>
  <c r="H412" i="8"/>
  <c r="N412" i="8" s="1"/>
  <c r="H212" i="8"/>
  <c r="N212" i="8" s="1"/>
  <c r="H77" i="8"/>
  <c r="N77" i="8" s="1"/>
  <c r="H309" i="8"/>
  <c r="N309" i="8" s="1"/>
  <c r="H388" i="8"/>
  <c r="N388" i="8" s="1"/>
  <c r="H335" i="8"/>
  <c r="N335" i="8" s="1"/>
  <c r="H282" i="8"/>
  <c r="N282" i="8" s="1"/>
  <c r="H334" i="8"/>
  <c r="N334" i="8" s="1"/>
  <c r="H418" i="8"/>
  <c r="N418" i="8" s="1"/>
  <c r="I42" i="8"/>
  <c r="I220" i="8"/>
  <c r="I474" i="8"/>
  <c r="H268" i="8"/>
  <c r="N268" i="8" s="1"/>
  <c r="H174" i="8"/>
  <c r="N174" i="8" s="1"/>
  <c r="H98" i="8"/>
  <c r="N98" i="8" s="1"/>
  <c r="H410" i="8"/>
  <c r="N410" i="8" s="1"/>
  <c r="H500" i="8"/>
  <c r="N500" i="8" s="1"/>
  <c r="H70" i="8"/>
  <c r="N70" i="8" s="1"/>
  <c r="I450" i="8"/>
  <c r="I485" i="8"/>
  <c r="I66" i="8"/>
  <c r="H9" i="8"/>
  <c r="N9" i="8" s="1"/>
  <c r="H241" i="8"/>
  <c r="N241" i="8" s="1"/>
  <c r="H376" i="8"/>
  <c r="N376" i="8" s="1"/>
  <c r="H35" i="8"/>
  <c r="N35" i="8" s="1"/>
  <c r="H506" i="8"/>
  <c r="N506" i="8" s="1"/>
  <c r="H25" i="8"/>
  <c r="N25" i="8" s="1"/>
  <c r="H398" i="8"/>
  <c r="N398" i="8" s="1"/>
  <c r="H461" i="8"/>
  <c r="N461" i="8" s="1"/>
  <c r="H60" i="8"/>
  <c r="N60" i="8" s="1"/>
  <c r="H433" i="8"/>
  <c r="N433" i="8" s="1"/>
  <c r="H301" i="8"/>
  <c r="N301" i="8" s="1"/>
  <c r="H113" i="8"/>
  <c r="N113" i="8" s="1"/>
  <c r="I168" i="8"/>
  <c r="H29" i="8"/>
  <c r="N29" i="8" s="1"/>
  <c r="H68" i="8"/>
  <c r="N68" i="8" s="1"/>
  <c r="H263" i="8"/>
  <c r="N263" i="8" s="1"/>
  <c r="H316" i="8"/>
  <c r="N316" i="8" s="1"/>
  <c r="H387" i="8"/>
  <c r="N387" i="8" s="1"/>
  <c r="H450" i="8"/>
  <c r="N450" i="8" s="1"/>
  <c r="H64" i="8"/>
  <c r="N64" i="8" s="1"/>
  <c r="H370" i="8"/>
  <c r="N370" i="8" s="1"/>
  <c r="H4" i="8"/>
  <c r="N4" i="8" s="1"/>
  <c r="H234" i="8"/>
  <c r="N234" i="8" s="1"/>
  <c r="H324" i="8"/>
  <c r="N324" i="8" s="1"/>
  <c r="H2" i="8"/>
  <c r="N2" i="8" s="1"/>
  <c r="H353" i="8"/>
  <c r="N353" i="8" s="1"/>
  <c r="H261" i="8"/>
  <c r="N261" i="8" s="1"/>
  <c r="I284" i="8"/>
  <c r="H276" i="8"/>
  <c r="N276" i="8" s="1"/>
  <c r="H267" i="8"/>
  <c r="N267" i="8" s="1"/>
  <c r="H231" i="8"/>
  <c r="N231" i="8" s="1"/>
  <c r="H65" i="8"/>
  <c r="N65" i="8" s="1"/>
  <c r="H150" i="8"/>
  <c r="N150" i="8" s="1"/>
  <c r="H118" i="8"/>
  <c r="N118" i="8" s="1"/>
  <c r="H222" i="8"/>
  <c r="N222" i="8" s="1"/>
  <c r="H258" i="8"/>
  <c r="N258" i="8" s="1"/>
  <c r="H393" i="8"/>
  <c r="N393" i="8" s="1"/>
  <c r="H104" i="8"/>
  <c r="N104" i="8" s="1"/>
  <c r="I123" i="8"/>
  <c r="H211" i="8"/>
  <c r="N211" i="8" s="1"/>
  <c r="H459" i="8"/>
  <c r="N459" i="8" s="1"/>
  <c r="H51" i="8"/>
  <c r="N51" i="8" s="1"/>
  <c r="H28" i="8"/>
  <c r="N28" i="8" s="1"/>
  <c r="H71" i="8"/>
  <c r="N71" i="8" s="1"/>
  <c r="H483" i="8"/>
  <c r="N483" i="8" s="1"/>
  <c r="H360" i="8"/>
  <c r="N360" i="8" s="1"/>
  <c r="H90" i="8"/>
  <c r="N90" i="8" s="1"/>
  <c r="H16" i="8"/>
  <c r="N16" i="8" s="1"/>
  <c r="H471" i="8"/>
  <c r="N471" i="8" s="1"/>
  <c r="H152" i="8"/>
  <c r="N152" i="8" s="1"/>
  <c r="H312" i="8"/>
  <c r="N312" i="8" s="1"/>
  <c r="I349" i="8"/>
  <c r="H189" i="8"/>
  <c r="N189" i="8" s="1"/>
  <c r="H213" i="8"/>
  <c r="N213" i="8" s="1"/>
  <c r="H108" i="8"/>
  <c r="N108" i="8" s="1"/>
  <c r="H339" i="8"/>
  <c r="N339" i="8" s="1"/>
  <c r="H265" i="8"/>
  <c r="N265" i="8" s="1"/>
  <c r="I110" i="8"/>
  <c r="H489" i="8"/>
  <c r="N489" i="8" s="1"/>
  <c r="H294" i="8"/>
  <c r="N294" i="8" s="1"/>
  <c r="H88" i="8"/>
  <c r="N88" i="8" s="1"/>
  <c r="H467" i="8"/>
  <c r="N467" i="8" s="1"/>
  <c r="H359" i="8"/>
  <c r="N359" i="8" s="1"/>
  <c r="H475" i="8"/>
  <c r="N475" i="8" s="1"/>
  <c r="H266" i="8"/>
  <c r="N266" i="8" s="1"/>
  <c r="H469" i="8"/>
  <c r="N469" i="8" s="1"/>
  <c r="H169" i="8"/>
  <c r="N169" i="8" s="1"/>
  <c r="H253" i="8"/>
  <c r="N253" i="8" s="1"/>
  <c r="H191" i="8"/>
  <c r="N191" i="8" s="1"/>
  <c r="H382" i="8"/>
  <c r="N382" i="8" s="1"/>
  <c r="H246" i="8"/>
  <c r="N246" i="8" s="1"/>
  <c r="H141" i="8"/>
  <c r="N141" i="8" s="1"/>
  <c r="H242" i="8"/>
  <c r="N242" i="8" s="1"/>
  <c r="H443" i="8"/>
  <c r="N443" i="8" s="1"/>
  <c r="H323" i="8"/>
  <c r="N323" i="8" s="1"/>
  <c r="H230" i="8"/>
  <c r="N230" i="8" s="1"/>
  <c r="H17" i="8"/>
  <c r="N17" i="8" s="1"/>
  <c r="H428" i="8"/>
  <c r="N428" i="8" s="1"/>
  <c r="I134" i="8"/>
  <c r="H425" i="8"/>
  <c r="N425" i="8" s="1"/>
  <c r="H457" i="8"/>
  <c r="N457" i="8" s="1"/>
  <c r="H485" i="8"/>
  <c r="N485" i="8" s="1"/>
  <c r="H184" i="8"/>
  <c r="N184" i="8" s="1"/>
  <c r="H383" i="8"/>
  <c r="N383" i="8" s="1"/>
  <c r="H106" i="8"/>
  <c r="N106" i="8" s="1"/>
  <c r="H318" i="8"/>
  <c r="N318" i="8" s="1"/>
  <c r="H477" i="8"/>
  <c r="N477" i="8" s="1"/>
  <c r="H327" i="8"/>
  <c r="N327" i="8" s="1"/>
  <c r="H228" i="8"/>
  <c r="N228" i="8" s="1"/>
  <c r="H208" i="8"/>
  <c r="N208" i="8" s="1"/>
  <c r="H338" i="8"/>
  <c r="N338" i="8" s="1"/>
  <c r="H57" i="8"/>
  <c r="N57" i="8" s="1"/>
  <c r="H396" i="8"/>
  <c r="N396" i="8" s="1"/>
  <c r="H252" i="8"/>
  <c r="N252" i="8" s="1"/>
  <c r="H164" i="8"/>
  <c r="N164" i="8" s="1"/>
  <c r="H340" i="8"/>
  <c r="N340" i="8" s="1"/>
  <c r="H236" i="8"/>
  <c r="N236" i="8" s="1"/>
  <c r="H165" i="8"/>
  <c r="N165" i="8" s="1"/>
  <c r="H14" i="8"/>
  <c r="N14" i="8" s="1"/>
  <c r="H195" i="8"/>
  <c r="N195" i="8" s="1"/>
  <c r="I91" i="8"/>
  <c r="H354" i="8"/>
  <c r="N354" i="8" s="1"/>
  <c r="H218" i="8"/>
  <c r="N218" i="8" s="1"/>
  <c r="H201" i="8"/>
  <c r="N201" i="8" s="1"/>
  <c r="H337" i="8"/>
  <c r="N337" i="8" s="1"/>
  <c r="H389" i="8"/>
  <c r="N389" i="8" s="1"/>
  <c r="H304" i="8"/>
  <c r="N304" i="8" s="1"/>
  <c r="H280" i="8"/>
  <c r="N280" i="8" s="1"/>
  <c r="H140" i="8"/>
  <c r="N140" i="8" s="1"/>
  <c r="H76" i="8"/>
  <c r="N76" i="8" s="1"/>
  <c r="H155" i="8"/>
  <c r="N155" i="8" s="1"/>
  <c r="H37" i="8"/>
  <c r="N37" i="8" s="1"/>
  <c r="H154" i="8"/>
  <c r="N154" i="8" s="1"/>
  <c r="H62" i="8"/>
  <c r="N62" i="8" s="1"/>
  <c r="H394" i="8"/>
  <c r="N394" i="8" s="1"/>
  <c r="H99" i="8"/>
  <c r="N99" i="8" s="1"/>
  <c r="H130" i="8"/>
  <c r="N130" i="8" s="1"/>
  <c r="H377" i="8"/>
  <c r="N377" i="8" s="1"/>
  <c r="I257" i="8"/>
  <c r="H395" i="8"/>
  <c r="N395" i="8" s="1"/>
  <c r="J183" i="8"/>
  <c r="J178" i="8" l="1"/>
  <c r="J224" i="8"/>
  <c r="J52" i="8"/>
  <c r="J121" i="8"/>
  <c r="J350" i="8"/>
  <c r="J76" i="8"/>
  <c r="J499" i="8"/>
  <c r="J17" i="8"/>
  <c r="J381" i="8"/>
  <c r="J252" i="8"/>
  <c r="J382" i="8"/>
  <c r="J61" i="8"/>
  <c r="J508" i="8"/>
  <c r="J6" i="8"/>
  <c r="J354" i="8"/>
  <c r="J128" i="8"/>
  <c r="J492" i="8"/>
  <c r="J131" i="8"/>
  <c r="J295" i="8"/>
  <c r="J26" i="8"/>
  <c r="J227" i="8"/>
  <c r="J217" i="8"/>
  <c r="J157" i="8"/>
  <c r="J74" i="8"/>
  <c r="J237" i="8"/>
  <c r="J21" i="8"/>
  <c r="J456" i="8"/>
  <c r="J375" i="8"/>
  <c r="J269" i="8"/>
  <c r="J180" i="8"/>
  <c r="J448" i="8"/>
  <c r="J212" i="8"/>
  <c r="J345" i="8"/>
  <c r="J189" i="8"/>
  <c r="J506" i="8"/>
  <c r="J370" i="8"/>
  <c r="J11" i="8"/>
  <c r="J468" i="8"/>
  <c r="J106" i="8"/>
  <c r="J13" i="8"/>
  <c r="J247" i="8"/>
  <c r="J48" i="8"/>
  <c r="J511" i="8"/>
  <c r="J276" i="8"/>
  <c r="J507" i="8"/>
  <c r="J297" i="8"/>
  <c r="J33" i="8"/>
  <c r="J444" i="8"/>
  <c r="J196" i="8"/>
  <c r="J415" i="8"/>
  <c r="J229" i="8"/>
  <c r="J186" i="8"/>
  <c r="J417" i="8"/>
  <c r="J328" i="8"/>
  <c r="J419" i="8"/>
  <c r="J378" i="8"/>
  <c r="J406" i="8"/>
  <c r="J179" i="8"/>
  <c r="J463" i="8"/>
  <c r="J282" i="8"/>
  <c r="J102" i="8"/>
  <c r="J151" i="8"/>
  <c r="J347" i="8"/>
  <c r="J170" i="8"/>
  <c r="J469" i="8"/>
  <c r="J342" i="8"/>
  <c r="J427" i="8"/>
  <c r="J265" i="8"/>
  <c r="J202" i="8"/>
  <c r="J455" i="8"/>
  <c r="J307" i="8"/>
  <c r="J105" i="8"/>
  <c r="J92" i="8"/>
  <c r="J402" i="8"/>
  <c r="J161" i="8"/>
  <c r="J409" i="8"/>
  <c r="J167" i="8"/>
  <c r="J10" i="8"/>
  <c r="J2" i="8"/>
  <c r="J403" i="8"/>
  <c r="J266" i="8"/>
  <c r="J471" i="8"/>
  <c r="J9" i="8"/>
  <c r="J56" i="8"/>
  <c r="J335" i="8"/>
  <c r="J111" i="8"/>
  <c r="J96" i="8"/>
  <c r="J510" i="8"/>
  <c r="J20" i="8"/>
  <c r="J95" i="8"/>
  <c r="J67" i="8"/>
  <c r="J94" i="8"/>
  <c r="J239" i="8"/>
  <c r="J480" i="8"/>
  <c r="J126" i="8"/>
  <c r="J325" i="8"/>
  <c r="J449" i="8"/>
  <c r="J174" i="8"/>
  <c r="J190" i="8"/>
  <c r="J458" i="8"/>
  <c r="J287" i="8"/>
  <c r="J168" i="8"/>
  <c r="J66" i="8"/>
  <c r="J337" i="8"/>
  <c r="J154" i="8"/>
  <c r="J60" i="8"/>
  <c r="J45" i="8"/>
  <c r="J374" i="8"/>
  <c r="J215" i="8"/>
  <c r="J457" i="8"/>
  <c r="J228" i="8"/>
  <c r="J316" i="8"/>
  <c r="J331" i="8"/>
  <c r="J242" i="8"/>
  <c r="J122" i="8"/>
  <c r="J248" i="8"/>
  <c r="J437" i="8"/>
  <c r="J192" i="8"/>
  <c r="J459" i="8"/>
  <c r="J400" i="8"/>
  <c r="J209" i="8"/>
  <c r="J150" i="8"/>
  <c r="J27" i="8"/>
  <c r="J78" i="8"/>
  <c r="J278" i="8"/>
  <c r="J236" i="8"/>
  <c r="J254" i="8"/>
  <c r="J290" i="8"/>
  <c r="J275" i="8"/>
  <c r="J213" i="8"/>
  <c r="J25" i="8"/>
  <c r="J452" i="8"/>
  <c r="J319" i="8"/>
  <c r="J132" i="8"/>
  <c r="J348" i="8"/>
  <c r="J346" i="8"/>
  <c r="J156" i="8"/>
  <c r="J494" i="8"/>
  <c r="J391" i="8"/>
  <c r="J479" i="8"/>
  <c r="J4" i="8"/>
  <c r="J302" i="8"/>
  <c r="J77" i="8"/>
  <c r="J426" i="8"/>
  <c r="J389" i="8"/>
  <c r="J308" i="8"/>
  <c r="J43" i="8"/>
  <c r="J22" i="8"/>
  <c r="J234" i="8"/>
  <c r="J281" i="8"/>
  <c r="J434" i="8"/>
  <c r="J360" i="8"/>
  <c r="J292" i="8"/>
  <c r="J310" i="8"/>
  <c r="J298" i="8"/>
  <c r="J160" i="8"/>
  <c r="J392" i="8"/>
  <c r="J485" i="8"/>
  <c r="J18" i="8"/>
  <c r="J72" i="8"/>
  <c r="J235" i="8"/>
  <c r="J82" i="8"/>
  <c r="J372" i="8"/>
  <c r="J38" i="8"/>
  <c r="J396" i="8"/>
  <c r="J326" i="8"/>
  <c r="J436" i="8"/>
  <c r="J318" i="8"/>
  <c r="J191" i="8"/>
  <c r="J267" i="8"/>
  <c r="J491" i="8"/>
  <c r="J286" i="8"/>
  <c r="J198" i="8"/>
  <c r="J63" i="8"/>
  <c r="J194" i="8"/>
  <c r="J363" i="8"/>
  <c r="J100" i="8"/>
  <c r="J140" i="8"/>
  <c r="J502" i="8"/>
  <c r="J29" i="8"/>
  <c r="J152" i="8"/>
  <c r="J49" i="8"/>
  <c r="J291" i="8"/>
  <c r="J147" i="8"/>
  <c r="J303" i="8"/>
  <c r="J321" i="8"/>
  <c r="J107" i="8"/>
  <c r="J486" i="8"/>
  <c r="J441" i="8"/>
  <c r="J23" i="8"/>
  <c r="J138" i="8"/>
  <c r="J207" i="8"/>
  <c r="J256" i="8"/>
  <c r="J428" i="8"/>
  <c r="J193" i="8"/>
  <c r="J243" i="8"/>
  <c r="J225" i="8"/>
  <c r="J104" i="8"/>
  <c r="J393" i="8"/>
  <c r="J317" i="8"/>
  <c r="J39" i="8"/>
  <c r="J123" i="8"/>
  <c r="J40" i="8"/>
  <c r="J273" i="8"/>
  <c r="J497" i="8"/>
  <c r="J208" i="8"/>
  <c r="J481" i="8"/>
  <c r="J390" i="8"/>
  <c r="J362" i="8"/>
  <c r="J442" i="8"/>
  <c r="J445" i="8"/>
  <c r="J356" i="8"/>
  <c r="J149" i="8"/>
  <c r="J293" i="8"/>
  <c r="J133" i="8"/>
  <c r="J24" i="8"/>
  <c r="J97" i="8"/>
  <c r="J270" i="8"/>
  <c r="J50" i="8"/>
  <c r="J84" i="8"/>
  <c r="J68" i="8"/>
  <c r="J473" i="8"/>
  <c r="J246" i="8"/>
  <c r="J15" i="8"/>
  <c r="J304" i="8"/>
  <c r="J90" i="8"/>
  <c r="J203" i="8"/>
  <c r="J271" i="8"/>
  <c r="J296" i="8"/>
  <c r="J385" i="8"/>
  <c r="J7" i="8"/>
  <c r="J288" i="8"/>
  <c r="J333" i="8"/>
  <c r="J475" i="8"/>
  <c r="J309" i="8"/>
  <c r="J373" i="8"/>
  <c r="J332" i="8"/>
  <c r="J261" i="8"/>
  <c r="J220" i="8"/>
  <c r="J430" i="8"/>
  <c r="J361" i="8"/>
  <c r="J86" i="8"/>
  <c r="J87" i="8"/>
  <c r="J114" i="8"/>
  <c r="J487" i="8"/>
  <c r="J109" i="8"/>
  <c r="J315" i="8"/>
  <c r="J164" i="8"/>
  <c r="J388" i="8"/>
  <c r="J143" i="8"/>
  <c r="J3" i="8"/>
  <c r="J93" i="8"/>
  <c r="J172" i="8"/>
  <c r="J447" i="8"/>
  <c r="J398" i="8"/>
  <c r="J404" i="8"/>
  <c r="J125" i="8"/>
  <c r="J83" i="8"/>
  <c r="J495" i="8"/>
  <c r="J399" i="8"/>
  <c r="J12" i="8"/>
  <c r="J274" i="8"/>
  <c r="J142" i="8"/>
  <c r="J405" i="8"/>
  <c r="J336" i="8"/>
  <c r="J496" i="8"/>
  <c r="J112" i="8"/>
  <c r="J221" i="8"/>
  <c r="J197" i="8"/>
  <c r="J75" i="8"/>
  <c r="J71" i="8"/>
  <c r="J177" i="8"/>
  <c r="J464" i="8"/>
  <c r="J79" i="8"/>
  <c r="J85" i="8"/>
  <c r="J384" i="8"/>
  <c r="J379" i="8"/>
  <c r="J218" i="8"/>
  <c r="J108" i="8"/>
  <c r="J329" i="8"/>
  <c r="J418" i="8"/>
  <c r="J44" i="8"/>
  <c r="J65" i="8"/>
  <c r="J284" i="8"/>
  <c r="J153" i="8"/>
  <c r="J139" i="8"/>
  <c r="J339" i="8"/>
  <c r="J477" i="8"/>
  <c r="J503" i="8"/>
  <c r="J461" i="8"/>
  <c r="J162" i="8"/>
  <c r="J129" i="8"/>
  <c r="J395" i="8"/>
  <c r="J8" i="8"/>
  <c r="J311" i="8"/>
  <c r="J416" i="8"/>
  <c r="J135" i="8"/>
  <c r="J238" i="8"/>
  <c r="J59" i="8"/>
  <c r="J184" i="8"/>
  <c r="J214" i="8"/>
  <c r="J300" i="8"/>
  <c r="J306" i="8"/>
  <c r="J460" i="8"/>
  <c r="J110" i="8"/>
  <c r="J498" i="8"/>
  <c r="J268" i="8"/>
  <c r="J397" i="8"/>
  <c r="J155" i="8"/>
  <c r="J450" i="8"/>
  <c r="J349" i="8"/>
  <c r="J231" i="8"/>
  <c r="J36" i="8"/>
  <c r="J99" i="8"/>
  <c r="J289" i="8"/>
  <c r="J294" i="8"/>
  <c r="J258" i="8"/>
  <c r="J206" i="8"/>
  <c r="J277" i="8"/>
  <c r="J358" i="8"/>
  <c r="J380" i="8"/>
  <c r="J251" i="8"/>
  <c r="J73" i="8"/>
  <c r="J366" i="8"/>
  <c r="J103" i="8"/>
  <c r="J312" i="8"/>
  <c r="J253" i="8"/>
  <c r="J101" i="8"/>
  <c r="J55" i="8"/>
  <c r="J314" i="8"/>
  <c r="J364" i="8"/>
  <c r="J89" i="8"/>
  <c r="J91" i="8"/>
  <c r="J272" i="8"/>
  <c r="J141" i="8"/>
  <c r="J435" i="8"/>
  <c r="J216" i="8"/>
  <c r="J181" i="8"/>
  <c r="J244" i="8"/>
  <c r="J377" i="8"/>
  <c r="J483" i="8"/>
  <c r="J88" i="8"/>
  <c r="J432" i="8"/>
  <c r="J233" i="8"/>
  <c r="J369" i="8"/>
  <c r="J470" i="8"/>
  <c r="J41" i="8"/>
  <c r="J70" i="8"/>
  <c r="J226" i="8"/>
  <c r="J493" i="8"/>
  <c r="J51" i="8"/>
  <c r="J166" i="8"/>
  <c r="J259" i="8"/>
  <c r="J413" i="8"/>
  <c r="J5" i="8"/>
  <c r="J467" i="8"/>
  <c r="J340" i="8"/>
  <c r="J54" i="8"/>
  <c r="J423" i="8"/>
  <c r="J201" i="8"/>
  <c r="J359" i="8"/>
  <c r="J210" i="8"/>
  <c r="J453" i="8"/>
  <c r="J255" i="8"/>
  <c r="J200" i="8"/>
  <c r="J250" i="8"/>
  <c r="J211" i="8"/>
  <c r="J53" i="8"/>
  <c r="J476" i="8"/>
  <c r="J144" i="8"/>
  <c r="J134" i="8"/>
  <c r="J446" i="8"/>
  <c r="J241" i="8"/>
  <c r="J117" i="8"/>
  <c r="J279" i="8"/>
  <c r="J412" i="8"/>
  <c r="J175" i="8"/>
  <c r="J137" i="8"/>
  <c r="J64" i="8"/>
  <c r="J230" i="8"/>
  <c r="J58" i="8"/>
  <c r="J115" i="8"/>
  <c r="J249" i="8"/>
  <c r="J19" i="8"/>
  <c r="J204" i="8"/>
  <c r="J32" i="8"/>
  <c r="J98" i="8"/>
  <c r="J367" i="8"/>
  <c r="J57" i="8"/>
  <c r="J81" i="8"/>
  <c r="J188" i="8"/>
  <c r="J116" i="8"/>
  <c r="J425" i="8"/>
  <c r="J351" i="8"/>
  <c r="J500" i="8"/>
  <c r="J386" i="8"/>
  <c r="J509" i="8"/>
  <c r="J352" i="8"/>
  <c r="J301" i="8"/>
  <c r="J185" i="8"/>
  <c r="J113" i="8"/>
  <c r="J489" i="8"/>
  <c r="J285" i="8"/>
  <c r="J124" i="8"/>
  <c r="J28" i="8"/>
  <c r="J376" i="8"/>
  <c r="J262" i="8"/>
  <c r="J159" i="8"/>
  <c r="J421" i="8"/>
  <c r="J443" i="8"/>
  <c r="J31" i="8"/>
  <c r="J465" i="8"/>
  <c r="J263" i="8"/>
  <c r="J42" i="8"/>
  <c r="J320" i="8"/>
  <c r="J148" i="8"/>
  <c r="J130" i="8"/>
  <c r="J451" i="8"/>
  <c r="J484" i="8"/>
  <c r="J383" i="8"/>
  <c r="J365" i="8"/>
  <c r="J371" i="8"/>
  <c r="J280" i="8"/>
  <c r="J169" i="8"/>
  <c r="J424" i="8"/>
  <c r="J401" i="8"/>
  <c r="J195" i="8"/>
  <c r="J205" i="8"/>
  <c r="J118" i="8"/>
  <c r="J355" i="8"/>
  <c r="J407" i="8"/>
  <c r="J408" i="8"/>
  <c r="J387" i="8"/>
  <c r="J504" i="8"/>
  <c r="J120" i="8"/>
  <c r="J145" i="8"/>
  <c r="J505" i="8"/>
  <c r="J472" i="8"/>
  <c r="J501" i="8"/>
  <c r="J343" i="8"/>
  <c r="J438" i="8"/>
  <c r="J14" i="8"/>
  <c r="J16" i="8"/>
  <c r="J163" i="8"/>
  <c r="J136" i="8"/>
  <c r="J338" i="8"/>
  <c r="J264" i="8"/>
  <c r="J324" i="8"/>
  <c r="J119" i="8"/>
  <c r="J299" i="8"/>
  <c r="J323" i="8"/>
  <c r="J46" i="8"/>
  <c r="J353" i="8"/>
  <c r="J305" i="8"/>
  <c r="J327" i="8"/>
  <c r="J341" i="8"/>
  <c r="J245" i="8"/>
  <c r="J257" i="8"/>
  <c r="J482" i="8"/>
  <c r="J433" i="8"/>
  <c r="N173" i="8"/>
  <c r="J173" i="8"/>
  <c r="N182" i="8"/>
  <c r="J182" i="8"/>
  <c r="J414" i="8"/>
  <c r="J35" i="8"/>
  <c r="N330" i="8"/>
  <c r="J330" i="8"/>
  <c r="J34" i="8"/>
  <c r="J429" i="8"/>
  <c r="J410" i="8"/>
  <c r="J368" i="8"/>
  <c r="J232" i="8"/>
  <c r="J69" i="8"/>
  <c r="J37" i="8"/>
  <c r="J187" i="8"/>
  <c r="J488" i="8"/>
  <c r="J127" i="8"/>
  <c r="J62" i="8"/>
  <c r="J199" i="8"/>
  <c r="J223" i="8"/>
  <c r="J30" i="8"/>
  <c r="J478" i="8"/>
  <c r="J80" i="8"/>
  <c r="J490" i="8"/>
  <c r="J462" i="8"/>
  <c r="J158" i="8"/>
  <c r="J222" i="8"/>
  <c r="J344" i="8"/>
  <c r="J165" i="8"/>
  <c r="J171" i="8"/>
  <c r="J146" i="8"/>
  <c r="J431" i="8"/>
  <c r="J47" i="8"/>
  <c r="J474" i="8"/>
  <c r="J411" i="8"/>
  <c r="J322" i="8"/>
  <c r="J439" i="8"/>
  <c r="J357" i="8"/>
  <c r="J283" i="8"/>
  <c r="J420" i="8"/>
  <c r="J394" i="8"/>
  <c r="J240" i="8"/>
  <c r="J176" i="8"/>
  <c r="J219" i="8"/>
  <c r="J440" i="8"/>
  <c r="J260" i="8"/>
  <c r="J313" i="8"/>
  <c r="J466" i="8"/>
  <c r="J454" i="8"/>
  <c r="J334" i="8"/>
  <c r="N422" i="8"/>
  <c r="J422" i="8"/>
</calcChain>
</file>

<file path=xl/sharedStrings.xml><?xml version="1.0" encoding="utf-8"?>
<sst xmlns="http://schemas.openxmlformats.org/spreadsheetml/2006/main" count="109" uniqueCount="28">
  <si>
    <t>sigma</t>
  </si>
  <si>
    <t>count (DO NOT MODIFY)</t>
  </si>
  <si>
    <t>DP (X)</t>
  </si>
  <si>
    <t>log X</t>
  </si>
  <si>
    <t>logX' (Interpolated)</t>
  </si>
  <si>
    <t>broadened</t>
  </si>
  <si>
    <t>w(logX) experimental</t>
  </si>
  <si>
    <t>w(logX) exponential fit</t>
  </si>
  <si>
    <t>max w exp</t>
  </si>
  <si>
    <t>norm broadened</t>
  </si>
  <si>
    <t>max exp fit</t>
  </si>
  <si>
    <t>norm exp fit</t>
  </si>
  <si>
    <t>max broadened</t>
  </si>
  <si>
    <t>exp-broadened fit</t>
  </si>
  <si>
    <t>ln (Wexponential(logX)/X^2)</t>
  </si>
  <si>
    <t>ln (Wbroad(logX)/X^2)</t>
  </si>
  <si>
    <t>Range Start</t>
  </si>
  <si>
    <t>Range End</t>
  </si>
  <si>
    <t>Experimental</t>
  </si>
  <si>
    <t>Exponential Fit (Region 3)</t>
  </si>
  <si>
    <t>Broadened Fit (Region 3)</t>
  </si>
  <si>
    <t>Exponential Fit (Region 1)</t>
  </si>
  <si>
    <t>Broadened Fit (Region 1)</t>
  </si>
  <si>
    <t>Exponential Fit (Region 2)</t>
  </si>
  <si>
    <t>Broadened Fit (Region 2)</t>
  </si>
  <si>
    <t>First Residual (Region 3)</t>
  </si>
  <si>
    <t>Second Residual (Region 1)</t>
  </si>
  <si>
    <t>Final 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</si>
</sst>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2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19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49" fontId="0" fillId="0" borderId="0" xfId="0" applyNumberFormat="1" applyAlignment="1">
      <alignment vertical="top" wrapText="1"/>
    </xf>
    <xf numFmtId="49" fontId="0" fillId="2" borderId="0" xfId="0" applyNumberFormat="1" applyFill="1" applyAlignment="1">
      <alignment vertical="top" wrapText="1"/>
    </xf>
    <xf numFmtId="0" fontId="0" fillId="2" borderId="0" xfId="0" applyFill="1"/>
    <xf numFmtId="49" fontId="0" fillId="3" borderId="0" xfId="0" applyNumberFormat="1" applyFill="1" applyAlignment="1">
      <alignment vertical="top" wrapText="1"/>
    </xf>
    <xf numFmtId="11" fontId="0" fillId="3" borderId="0" xfId="0" applyNumberFormat="1" applyFill="1"/>
    <xf numFmtId="0" fontId="0" fillId="3" borderId="0" xfId="0" applyFill="1"/>
    <xf numFmtId="49" fontId="0" fillId="4" borderId="0" xfId="0" applyNumberFormat="1" applyFill="1" applyAlignment="1">
      <alignment vertical="top" wrapText="1"/>
    </xf>
    <xf numFmtId="0" fontId="0" fillId="4" borderId="0" xfId="0" applyFill="1"/>
    <xf numFmtId="49" fontId="0" fillId="5" borderId="0" xfId="0" applyNumberFormat="1" applyFill="1" applyAlignment="1">
      <alignment vertical="top" wrapText="1"/>
    </xf>
    <xf numFmtId="0" fontId="0" fillId="5" borderId="0" xfId="0" applyFill="1"/>
    <xf numFmtId="49" fontId="0" fillId="6" borderId="0" xfId="0" applyNumberFormat="1" applyFill="1" applyAlignment="1">
      <alignment vertical="top" wrapText="1"/>
    </xf>
    <xf numFmtId="0" fontId="0" fillId="6" borderId="0" xfId="0" applyFill="1"/>
    <xf numFmtId="11" fontId="0" fillId="6" borderId="0" xfId="0" applyNumberFormat="1" applyFill="1"/>
    <xf numFmtId="0" fontId="0" fillId="7" borderId="0" xfId="0" applyFill="1"/>
  </cellXfs>
  <cellStyles count="2">
    <cellStyle name="Normal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47258768073701"/>
          <c:y val="4.8070115127814401E-2"/>
          <c:w val="0.76350218466646702"/>
          <c:h val="0.66756501182033101"/>
        </c:manualLayout>
      </c:layout>
      <c:scatterChart>
        <c:scatterStyle val="smoothMarker"/>
        <c:varyColors val="0"/>
        <c:ser>
          <c:idx val="0"/>
          <c:order val="0"/>
          <c:tx>
            <c:v>Exponential Fit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3'!$A$2:$A$725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3'!$I$2:$I$725</c:f>
              <c:numCache>
                <c:formatCode>0.00E+00</c:formatCode>
                <c:ptCount val="724"/>
                <c:pt idx="0">
                  <c:v>2.5999479183062414E-3</c:v>
                </c:pt>
                <c:pt idx="1">
                  <c:v>2.99420224852763E-3</c:v>
                </c:pt>
                <c:pt idx="2">
                  <c:v>3.4393789875230021E-3</c:v>
                </c:pt>
                <c:pt idx="3">
                  <c:v>3.9323402440138129E-3</c:v>
                </c:pt>
                <c:pt idx="4">
                  <c:v>4.4849214002349105E-3</c:v>
                </c:pt>
                <c:pt idx="5">
                  <c:v>5.0924630425360834E-3</c:v>
                </c:pt>
                <c:pt idx="6">
                  <c:v>5.7631585932303034E-3</c:v>
                </c:pt>
                <c:pt idx="7">
                  <c:v>6.5072355526965362E-3</c:v>
                </c:pt>
                <c:pt idx="8">
                  <c:v>7.3170922256877496E-3</c:v>
                </c:pt>
                <c:pt idx="9">
                  <c:v>8.2097125743915613E-3</c:v>
                </c:pt>
                <c:pt idx="10">
                  <c:v>9.1750658298853649E-3</c:v>
                </c:pt>
                <c:pt idx="11">
                  <c:v>1.0232453375507431E-2</c:v>
                </c:pt>
                <c:pt idx="12">
                  <c:v>1.1369039942786249E-2</c:v>
                </c:pt>
                <c:pt idx="13">
                  <c:v>1.2606571222210795E-2</c:v>
                </c:pt>
                <c:pt idx="14">
                  <c:v>1.3929043261322552E-2</c:v>
                </c:pt>
                <c:pt idx="15">
                  <c:v>1.5360756174420658E-2</c:v>
                </c:pt>
                <c:pt idx="16">
                  <c:v>1.6882197218238758E-2</c:v>
                </c:pt>
                <c:pt idx="17">
                  <c:v>1.8506996315416854E-2</c:v>
                </c:pt>
                <c:pt idx="18">
                  <c:v>2.0251774699741869E-2</c:v>
                </c:pt>
                <c:pt idx="19">
                  <c:v>2.2091210113162701E-2</c:v>
                </c:pt>
                <c:pt idx="20">
                  <c:v>2.4056332291077388E-2</c:v>
                </c:pt>
                <c:pt idx="21">
                  <c:v>2.611764561854819E-2</c:v>
                </c:pt>
                <c:pt idx="22">
                  <c:v>2.830895179057015E-2</c:v>
                </c:pt>
                <c:pt idx="23">
                  <c:v>3.0596417450565884E-2</c:v>
                </c:pt>
                <c:pt idx="24">
                  <c:v>3.301662120832171E-2</c:v>
                </c:pt>
                <c:pt idx="25">
                  <c:v>3.5531297723634621E-2</c:v>
                </c:pt>
                <c:pt idx="26">
                  <c:v>3.8179778531366636E-2</c:v>
                </c:pt>
                <c:pt idx="27">
                  <c:v>4.0919347150532297E-2</c:v>
                </c:pt>
                <c:pt idx="28">
                  <c:v>4.3768982020203705E-2</c:v>
                </c:pt>
                <c:pt idx="29">
                  <c:v>4.6750729033964829E-2</c:v>
                </c:pt>
                <c:pt idx="30">
                  <c:v>4.9815337265496987E-2</c:v>
                </c:pt>
                <c:pt idx="31">
                  <c:v>5.3008709411611989E-2</c:v>
                </c:pt>
                <c:pt idx="32">
                  <c:v>5.6277433896882612E-2</c:v>
                </c:pt>
                <c:pt idx="33">
                  <c:v>5.9669838861299881E-2</c:v>
                </c:pt>
                <c:pt idx="34">
                  <c:v>6.3128599330881233E-2</c:v>
                </c:pt>
                <c:pt idx="35">
                  <c:v>6.6704304497007899E-2</c:v>
                </c:pt>
                <c:pt idx="36">
                  <c:v>7.0336031110873623E-2</c:v>
                </c:pt>
                <c:pt idx="37">
                  <c:v>7.4046683238005812E-2</c:v>
                </c:pt>
                <c:pt idx="38">
                  <c:v>7.7861369880472223E-2</c:v>
                </c:pt>
                <c:pt idx="39">
                  <c:v>8.1714497331206726E-2</c:v>
                </c:pt>
                <c:pt idx="40">
                  <c:v>8.5661390968165232E-2</c:v>
                </c:pt>
                <c:pt idx="41">
                  <c:v>8.9633892574731297E-2</c:v>
                </c:pt>
                <c:pt idx="42">
                  <c:v>9.3688788270710407E-2</c:v>
                </c:pt>
                <c:pt idx="43">
                  <c:v>9.775584382683071E-2</c:v>
                </c:pt>
                <c:pt idx="44">
                  <c:v>0.10189302292431429</c:v>
                </c:pt>
                <c:pt idx="45">
                  <c:v>0.10602853144721795</c:v>
                </c:pt>
                <c:pt idx="46">
                  <c:v>0.11022120929713389</c:v>
                </c:pt>
                <c:pt idx="47">
                  <c:v>0.11439823594416001</c:v>
                </c:pt>
                <c:pt idx="48">
                  <c:v>0.1185857539216566</c:v>
                </c:pt>
                <c:pt idx="49">
                  <c:v>0.12281023119514203</c:v>
                </c:pt>
                <c:pt idx="50">
                  <c:v>0.12699832112505963</c:v>
                </c:pt>
                <c:pt idx="51">
                  <c:v>0.13120965320067784</c:v>
                </c:pt>
                <c:pt idx="52">
                  <c:v>0.13537119830321828</c:v>
                </c:pt>
                <c:pt idx="53">
                  <c:v>0.13954232429898522</c:v>
                </c:pt>
                <c:pt idx="54">
                  <c:v>0.14365083858548225</c:v>
                </c:pt>
                <c:pt idx="55">
                  <c:v>0.14775551611019627</c:v>
                </c:pt>
                <c:pt idx="56">
                  <c:v>0.15178549725034107</c:v>
                </c:pt>
                <c:pt idx="57">
                  <c:v>0.15576724546035456</c:v>
                </c:pt>
                <c:pt idx="58">
                  <c:v>0.15972587927158122</c:v>
                </c:pt>
                <c:pt idx="59">
                  <c:v>0.16359340026699204</c:v>
                </c:pt>
                <c:pt idx="60">
                  <c:v>0.16742569917618583</c:v>
                </c:pt>
                <c:pt idx="61">
                  <c:v>0.171157213211974</c:v>
                </c:pt>
                <c:pt idx="62">
                  <c:v>0.1748421485590558</c:v>
                </c:pt>
                <c:pt idx="63">
                  <c:v>0.17841775274383051</c:v>
                </c:pt>
                <c:pt idx="64">
                  <c:v>0.18193626961314391</c:v>
                </c:pt>
                <c:pt idx="65">
                  <c:v>0.18533808910068014</c:v>
                </c:pt>
                <c:pt idx="66">
                  <c:v>0.18867323569378827</c:v>
                </c:pt>
                <c:pt idx="67">
                  <c:v>0.19188552967506323</c:v>
                </c:pt>
                <c:pt idx="68">
                  <c:v>0.19499824484429495</c:v>
                </c:pt>
                <c:pt idx="69">
                  <c:v>0.19803176704924788</c:v>
                </c:pt>
                <c:pt idx="70">
                  <c:v>0.20093549636791616</c:v>
                </c:pt>
                <c:pt idx="71">
                  <c:v>0.20375294560517823</c:v>
                </c:pt>
                <c:pt idx="72">
                  <c:v>0.206437469344327</c:v>
                </c:pt>
                <c:pt idx="73">
                  <c:v>0.20902965385459954</c:v>
                </c:pt>
                <c:pt idx="74">
                  <c:v>0.21148694179279567</c:v>
                </c:pt>
                <c:pt idx="75">
                  <c:v>0.2138468504956611</c:v>
                </c:pt>
                <c:pt idx="76">
                  <c:v>0.21607100300685658</c:v>
                </c:pt>
                <c:pt idx="77">
                  <c:v>0.21817748729199121</c:v>
                </c:pt>
                <c:pt idx="78">
                  <c:v>0.22018089634927665</c:v>
                </c:pt>
                <c:pt idx="79">
                  <c:v>0.22204920383343726</c:v>
                </c:pt>
                <c:pt idx="80">
                  <c:v>0.22381181736429073</c:v>
                </c:pt>
                <c:pt idx="81">
                  <c:v>0.22544095683398252</c:v>
                </c:pt>
                <c:pt idx="82">
                  <c:v>0.22696267577201512</c:v>
                </c:pt>
                <c:pt idx="83">
                  <c:v>0.22835340800219481</c:v>
                </c:pt>
                <c:pt idx="84">
                  <c:v>0.22963582954882825</c:v>
                </c:pt>
                <c:pt idx="85">
                  <c:v>0.23079052686846033</c:v>
                </c:pt>
                <c:pt idx="86">
                  <c:v>0.23183679878591157</c:v>
                </c:pt>
                <c:pt idx="87">
                  <c:v>0.23275929725199035</c:v>
                </c:pt>
                <c:pt idx="88">
                  <c:v>0.23356799955389204</c:v>
                </c:pt>
                <c:pt idx="89">
                  <c:v>0.2342694138409108</c:v>
                </c:pt>
                <c:pt idx="90">
                  <c:v>0.2348540705877116</c:v>
                </c:pt>
                <c:pt idx="91">
                  <c:v>0.23533297489549945</c:v>
                </c:pt>
                <c:pt idx="92">
                  <c:v>0.23570041270076447</c:v>
                </c:pt>
                <c:pt idx="93">
                  <c:v>0.235964176336149</c:v>
                </c:pt>
                <c:pt idx="94">
                  <c:v>0.23612215406027975</c:v>
                </c:pt>
                <c:pt idx="95">
                  <c:v>0.23617901172610417</c:v>
                </c:pt>
                <c:pt idx="96">
                  <c:v>0.23613607446008675</c:v>
                </c:pt>
                <c:pt idx="97">
                  <c:v>0.23599647029021883</c:v>
                </c:pt>
                <c:pt idx="98">
                  <c:v>0.23576032097881955</c:v>
                </c:pt>
                <c:pt idx="99">
                  <c:v>0.23543377013846314</c:v>
                </c:pt>
                <c:pt idx="100">
                  <c:v>0.23501413766591192</c:v>
                </c:pt>
                <c:pt idx="101">
                  <c:v>0.23451055372245</c:v>
                </c:pt>
                <c:pt idx="102">
                  <c:v>0.23391761136585079</c:v>
                </c:pt>
                <c:pt idx="103">
                  <c:v>0.23324723824884538</c:v>
                </c:pt>
                <c:pt idx="104">
                  <c:v>0.23249143521658447</c:v>
                </c:pt>
                <c:pt idx="105">
                  <c:v>0.23166473636293136</c:v>
                </c:pt>
                <c:pt idx="106">
                  <c:v>0.23075669084352243</c:v>
                </c:pt>
                <c:pt idx="107">
                  <c:v>0.22978424789140015</c:v>
                </c:pt>
                <c:pt idx="108">
                  <c:v>0.22874317970722335</c:v>
                </c:pt>
                <c:pt idx="109">
                  <c:v>0.22762707098253554</c:v>
                </c:pt>
                <c:pt idx="110">
                  <c:v>0.22645613413633109</c:v>
                </c:pt>
                <c:pt idx="111">
                  <c:v>0.22521443264770372</c:v>
                </c:pt>
                <c:pt idx="112">
                  <c:v>0.22392412472524031</c:v>
                </c:pt>
                <c:pt idx="113">
                  <c:v>0.22256733840392084</c:v>
                </c:pt>
                <c:pt idx="114">
                  <c:v>0.22116799638364756</c:v>
                </c:pt>
                <c:pt idx="115">
                  <c:v>0.21970644046731885</c:v>
                </c:pt>
                <c:pt idx="116">
                  <c:v>0.21820818177107476</c:v>
                </c:pt>
                <c:pt idx="117">
                  <c:v>0.21666435216948601</c:v>
                </c:pt>
                <c:pt idx="118">
                  <c:v>0.2150645958269399</c:v>
                </c:pt>
                <c:pt idx="119">
                  <c:v>0.21343648709943622</c:v>
                </c:pt>
                <c:pt idx="120">
                  <c:v>0.21175654670146279</c:v>
                </c:pt>
                <c:pt idx="121">
                  <c:v>0.21005352494807714</c:v>
                </c:pt>
                <c:pt idx="122">
                  <c:v>0.20830266202576458</c:v>
                </c:pt>
                <c:pt idx="123">
                  <c:v>0.20653373138904541</c:v>
                </c:pt>
                <c:pt idx="124">
                  <c:v>0.20472082939730829</c:v>
                </c:pt>
                <c:pt idx="125">
                  <c:v>0.202894607366468</c:v>
                </c:pt>
                <c:pt idx="126">
                  <c:v>0.20102814992329468</c:v>
                </c:pt>
                <c:pt idx="127">
                  <c:v>0.19915284870608727</c:v>
                </c:pt>
                <c:pt idx="128">
                  <c:v>0.19725603866351205</c:v>
                </c:pt>
                <c:pt idx="129">
                  <c:v>0.19532431703964739</c:v>
                </c:pt>
                <c:pt idx="130">
                  <c:v>0.19338994427987433</c:v>
                </c:pt>
                <c:pt idx="131">
                  <c:v>0.19142402089861424</c:v>
                </c:pt>
                <c:pt idx="132">
                  <c:v>0.18945923841571524</c:v>
                </c:pt>
                <c:pt idx="133">
                  <c:v>0.18746610586751028</c:v>
                </c:pt>
                <c:pt idx="134">
                  <c:v>0.18547763573799822</c:v>
                </c:pt>
                <c:pt idx="135">
                  <c:v>0.18346385273285604</c:v>
                </c:pt>
                <c:pt idx="136">
                  <c:v>0.18145798786047804</c:v>
                </c:pt>
                <c:pt idx="137">
                  <c:v>0.17944567534928735</c:v>
                </c:pt>
                <c:pt idx="138">
                  <c:v>0.17741229159982344</c:v>
                </c:pt>
                <c:pt idx="139">
                  <c:v>0.17539121961479909</c:v>
                </c:pt>
                <c:pt idx="140">
                  <c:v>0.17335170281988974</c:v>
                </c:pt>
                <c:pt idx="141">
                  <c:v>0.1713271191574838</c:v>
                </c:pt>
                <c:pt idx="142">
                  <c:v>0.16928655501287063</c:v>
                </c:pt>
                <c:pt idx="143">
                  <c:v>0.1672633060967316</c:v>
                </c:pt>
                <c:pt idx="144">
                  <c:v>0.16522638183343513</c:v>
                </c:pt>
                <c:pt idx="145">
                  <c:v>0.16320892518639438</c:v>
                </c:pt>
                <c:pt idx="146">
                  <c:v>0.16117994286953083</c:v>
                </c:pt>
                <c:pt idx="147">
                  <c:v>0.15917236095111645</c:v>
                </c:pt>
                <c:pt idx="148">
                  <c:v>0.15717110727070574</c:v>
                </c:pt>
                <c:pt idx="149">
                  <c:v>0.15516126711029682</c:v>
                </c:pt>
                <c:pt idx="150">
                  <c:v>0.15317533475594899</c:v>
                </c:pt>
                <c:pt idx="151">
                  <c:v>0.15118259773603471</c:v>
                </c:pt>
                <c:pt idx="152">
                  <c:v>0.14921519904142808</c:v>
                </c:pt>
                <c:pt idx="153">
                  <c:v>0.14724263965195283</c:v>
                </c:pt>
                <c:pt idx="154">
                  <c:v>0.14529666699637897</c:v>
                </c:pt>
                <c:pt idx="155">
                  <c:v>0.14334704563723252</c:v>
                </c:pt>
                <c:pt idx="156">
                  <c:v>0.14142508816180413</c:v>
                </c:pt>
                <c:pt idx="157">
                  <c:v>0.13951596700749286</c:v>
                </c:pt>
                <c:pt idx="158">
                  <c:v>0.13760522846209366</c:v>
                </c:pt>
                <c:pt idx="159">
                  <c:v>0.13572347034802623</c:v>
                </c:pt>
                <c:pt idx="160">
                  <c:v>0.13384130386069515</c:v>
                </c:pt>
                <c:pt idx="161">
                  <c:v>0.1319888136603225</c:v>
                </c:pt>
                <c:pt idx="162">
                  <c:v>0.13013701369594127</c:v>
                </c:pt>
                <c:pt idx="163">
                  <c:v>0.12831545126528404</c:v>
                </c:pt>
                <c:pt idx="164">
                  <c:v>0.12649557347386045</c:v>
                </c:pt>
                <c:pt idx="165">
                  <c:v>0.12470636972129416</c:v>
                </c:pt>
                <c:pt idx="166">
                  <c:v>0.12291974693151585</c:v>
                </c:pt>
                <c:pt idx="167">
                  <c:v>0.12116411946518874</c:v>
                </c:pt>
                <c:pt idx="168">
                  <c:v>0.11942560586414219</c:v>
                </c:pt>
                <c:pt idx="169">
                  <c:v>0.11769084550570005</c:v>
                </c:pt>
                <c:pt idx="170">
                  <c:v>0.11598736603059735</c:v>
                </c:pt>
                <c:pt idx="171">
                  <c:v>0.11428831705965051</c:v>
                </c:pt>
                <c:pt idx="172">
                  <c:v>0.11262062153933707</c:v>
                </c:pt>
                <c:pt idx="173">
                  <c:v>0.11095795604625132</c:v>
                </c:pt>
                <c:pt idx="174">
                  <c:v>0.10932663160402538</c:v>
                </c:pt>
                <c:pt idx="175">
                  <c:v>0.10770086437698394</c:v>
                </c:pt>
                <c:pt idx="176">
                  <c:v>0.10610634855819132</c:v>
                </c:pt>
                <c:pt idx="177">
                  <c:v>0.10453028447376422</c:v>
                </c:pt>
                <c:pt idx="178">
                  <c:v>0.10296044326536218</c:v>
                </c:pt>
                <c:pt idx="179">
                  <c:v>0.10142159047717791</c:v>
                </c:pt>
                <c:pt idx="180">
                  <c:v>9.9889329247673075E-2</c:v>
                </c:pt>
                <c:pt idx="181">
                  <c:v>9.8387804849569271E-2</c:v>
                </c:pt>
                <c:pt idx="182">
                  <c:v>9.6893185527723108E-2</c:v>
                </c:pt>
                <c:pt idx="183">
                  <c:v>9.5428997949496441E-2</c:v>
                </c:pt>
                <c:pt idx="184">
                  <c:v>9.3971978189768796E-2</c:v>
                </c:pt>
                <c:pt idx="185">
                  <c:v>9.2545037462061691E-2</c:v>
                </c:pt>
                <c:pt idx="186">
                  <c:v>9.1125480676180842E-2</c:v>
                </c:pt>
                <c:pt idx="187">
                  <c:v>8.9735608073973377E-2</c:v>
                </c:pt>
                <c:pt idx="188">
                  <c:v>8.8364104510822189E-2</c:v>
                </c:pt>
                <c:pt idx="189">
                  <c:v>8.7000229922203853E-2</c:v>
                </c:pt>
                <c:pt idx="190">
                  <c:v>8.5665380237962926E-2</c:v>
                </c:pt>
                <c:pt idx="191">
                  <c:v>8.4338275849665231E-2</c:v>
                </c:pt>
                <c:pt idx="192">
                  <c:v>8.3039717805702476E-2</c:v>
                </c:pt>
                <c:pt idx="193">
                  <c:v>8.1748987505951817E-2</c:v>
                </c:pt>
                <c:pt idx="194">
                  <c:v>8.0486299184781895E-2</c:v>
                </c:pt>
                <c:pt idx="195">
                  <c:v>7.9231490334954705E-2</c:v>
                </c:pt>
                <c:pt idx="196">
                  <c:v>7.8004197202961784E-2</c:v>
                </c:pt>
                <c:pt idx="197">
                  <c:v>7.6794340150455789E-2</c:v>
                </c:pt>
                <c:pt idx="198">
                  <c:v>7.5592388949115422E-2</c:v>
                </c:pt>
                <c:pt idx="199">
                  <c:v>7.4417131926714744E-2</c:v>
                </c:pt>
                <c:pt idx="200">
                  <c:v>7.3249768178901609E-2</c:v>
                </c:pt>
                <c:pt idx="201">
                  <c:v>7.2108532759098787E-2</c:v>
                </c:pt>
                <c:pt idx="202">
                  <c:v>7.0975156770071282E-2</c:v>
                </c:pt>
                <c:pt idx="203">
                  <c:v>6.9867332719590156E-2</c:v>
                </c:pt>
                <c:pt idx="204">
                  <c:v>6.8767315275974475E-2</c:v>
                </c:pt>
                <c:pt idx="205">
                  <c:v>6.7692265490290129E-2</c:v>
                </c:pt>
                <c:pt idx="206">
                  <c:v>6.6624952625601322E-2</c:v>
                </c:pt>
                <c:pt idx="207">
                  <c:v>6.5582017656341293E-2</c:v>
                </c:pt>
                <c:pt idx="208">
                  <c:v>6.4554824831489124E-2</c:v>
                </c:pt>
                <c:pt idx="209">
                  <c:v>6.3535237216896079E-2</c:v>
                </c:pt>
                <c:pt idx="210">
                  <c:v>6.2539138474674488E-2</c:v>
                </c:pt>
                <c:pt idx="211">
                  <c:v>6.1550541360665054E-2</c:v>
                </c:pt>
                <c:pt idx="212">
                  <c:v>6.0584838761692648E-2</c:v>
                </c:pt>
                <c:pt idx="213">
                  <c:v>5.962652355145813E-2</c:v>
                </c:pt>
                <c:pt idx="214">
                  <c:v>5.86905097815386E-2</c:v>
                </c:pt>
                <c:pt idx="215">
                  <c:v>5.7761759967682097E-2</c:v>
                </c:pt>
                <c:pt idx="216">
                  <c:v>5.6854721317080824E-2</c:v>
                </c:pt>
                <c:pt idx="217">
                  <c:v>5.5961845483635086E-2</c:v>
                </c:pt>
                <c:pt idx="218">
                  <c:v>5.5076034395660244E-2</c:v>
                </c:pt>
                <c:pt idx="219">
                  <c:v>5.4211058365752691E-2</c:v>
                </c:pt>
                <c:pt idx="220">
                  <c:v>5.3353006296567855E-2</c:v>
                </c:pt>
                <c:pt idx="221">
                  <c:v>5.2515211580149095E-2</c:v>
                </c:pt>
                <c:pt idx="222">
                  <c:v>5.1684195053545642E-2</c:v>
                </c:pt>
                <c:pt idx="223">
                  <c:v>5.0872865068927339E-2</c:v>
                </c:pt>
                <c:pt idx="224">
                  <c:v>5.0068163488698303E-2</c:v>
                </c:pt>
                <c:pt idx="225">
                  <c:v>4.9282585407562453E-2</c:v>
                </c:pt>
                <c:pt idx="226">
                  <c:v>4.8503482812389198E-2</c:v>
                </c:pt>
                <c:pt idx="227">
                  <c:v>4.7742949200959929E-2</c:v>
                </c:pt>
                <c:pt idx="228">
                  <c:v>4.6994626513522E-2</c:v>
                </c:pt>
                <c:pt idx="229">
                  <c:v>4.6252546093909552E-2</c:v>
                </c:pt>
                <c:pt idx="230">
                  <c:v>4.5528221339493809E-2</c:v>
                </c:pt>
                <c:pt idx="231">
                  <c:v>4.4809981425961432E-2</c:v>
                </c:pt>
                <c:pt idx="232">
                  <c:v>4.4108966620147405E-2</c:v>
                </c:pt>
                <c:pt idx="233">
                  <c:v>4.3413878559082887E-2</c:v>
                </c:pt>
                <c:pt idx="234">
                  <c:v>4.2735495466945557E-2</c:v>
                </c:pt>
                <c:pt idx="235">
                  <c:v>4.2062880904690687E-2</c:v>
                </c:pt>
                <c:pt idx="236">
                  <c:v>4.1406461946001429E-2</c:v>
                </c:pt>
                <c:pt idx="237">
                  <c:v>4.0755653675052989E-2</c:v>
                </c:pt>
                <c:pt idx="238">
                  <c:v>4.0120542701015699E-2</c:v>
                </c:pt>
                <c:pt idx="239">
                  <c:v>3.9495802581110351E-2</c:v>
                </c:pt>
                <c:pt idx="240">
                  <c:v>3.8876438335022932E-2</c:v>
                </c:pt>
                <c:pt idx="241">
                  <c:v>3.8272046071210687E-2</c:v>
                </c:pt>
                <c:pt idx="242">
                  <c:v>3.7672874572048459E-2</c:v>
                </c:pt>
                <c:pt idx="243">
                  <c:v>3.7088205221318879E-2</c:v>
                </c:pt>
                <c:pt idx="244">
                  <c:v>3.6508603218341089E-2</c:v>
                </c:pt>
                <c:pt idx="245">
                  <c:v>3.5943045128577669E-2</c:v>
                </c:pt>
                <c:pt idx="246">
                  <c:v>3.5382402941505915E-2</c:v>
                </c:pt>
                <c:pt idx="247">
                  <c:v>3.483535807689643E-2</c:v>
                </c:pt>
                <c:pt idx="248">
                  <c:v>3.4297314453708559E-2</c:v>
                </c:pt>
                <c:pt idx="249">
                  <c:v>3.3763964074709156E-2</c:v>
                </c:pt>
                <c:pt idx="250">
                  <c:v>3.3243563806309467E-2</c:v>
                </c:pt>
                <c:pt idx="251">
                  <c:v>3.2727711250789306E-2</c:v>
                </c:pt>
                <c:pt idx="252">
                  <c:v>3.222439125545478E-2</c:v>
                </c:pt>
                <c:pt idx="253">
                  <c:v>3.1725476122211285E-2</c:v>
                </c:pt>
                <c:pt idx="254">
                  <c:v>3.123868752005627E-2</c:v>
                </c:pt>
                <c:pt idx="255">
                  <c:v>3.0756163747424188E-2</c:v>
                </c:pt>
                <c:pt idx="256">
                  <c:v>3.0285371897538223E-2</c:v>
                </c:pt>
                <c:pt idx="257">
                  <c:v>2.9818707776412694E-2</c:v>
                </c:pt>
                <c:pt idx="258">
                  <c:v>2.9363392266922056E-2</c:v>
                </c:pt>
                <c:pt idx="259">
                  <c:v>2.891559462161733E-2</c:v>
                </c:pt>
                <c:pt idx="260">
                  <c:v>2.8471725005211522E-2</c:v>
                </c:pt>
                <c:pt idx="261">
                  <c:v>2.8038650610861637E-2</c:v>
                </c:pt>
                <c:pt idx="262">
                  <c:v>2.7609374826804242E-2</c:v>
                </c:pt>
                <c:pt idx="263">
                  <c:v>2.7190538509561914E-2</c:v>
                </c:pt>
                <c:pt idx="264">
                  <c:v>2.6775374554868281E-2</c:v>
                </c:pt>
                <c:pt idx="265">
                  <c:v>2.6370305035549196E-2</c:v>
                </c:pt>
                <c:pt idx="266">
                  <c:v>2.5968784832871357E-2</c:v>
                </c:pt>
                <c:pt idx="267">
                  <c:v>2.5577024563319905E-2</c:v>
                </c:pt>
                <c:pt idx="268">
                  <c:v>2.5191726153310064E-2</c:v>
                </c:pt>
                <c:pt idx="269">
                  <c:v>2.4809798759733704E-2</c:v>
                </c:pt>
                <c:pt idx="270">
                  <c:v>2.4437149459116445E-2</c:v>
                </c:pt>
                <c:pt idx="271">
                  <c:v>2.4067756177388131E-2</c:v>
                </c:pt>
                <c:pt idx="272">
                  <c:v>2.3707331877436795E-2</c:v>
                </c:pt>
                <c:pt idx="273">
                  <c:v>2.3350051811645782E-2</c:v>
                </c:pt>
                <c:pt idx="274">
                  <c:v>2.3001441397701983E-2</c:v>
                </c:pt>
                <c:pt idx="275">
                  <c:v>2.2655866626711756E-2</c:v>
                </c:pt>
                <c:pt idx="276">
                  <c:v>2.2318671732187146E-2</c:v>
                </c:pt>
                <c:pt idx="277">
                  <c:v>2.1984407055728121E-2</c:v>
                </c:pt>
                <c:pt idx="278">
                  <c:v>2.1658241804831991E-2</c:v>
                </c:pt>
                <c:pt idx="279">
                  <c:v>2.1337429444050999E-2</c:v>
                </c:pt>
                <c:pt idx="280">
                  <c:v>2.1019395220610543E-2</c:v>
                </c:pt>
                <c:pt idx="281">
                  <c:v>2.0709057239927851E-2</c:v>
                </c:pt>
                <c:pt idx="282">
                  <c:v>2.0401399719256783E-2</c:v>
                </c:pt>
                <c:pt idx="283">
                  <c:v>2.0101180265516608E-2</c:v>
                </c:pt>
                <c:pt idx="284">
                  <c:v>1.9803546616846295E-2</c:v>
                </c:pt>
                <c:pt idx="285">
                  <c:v>1.9513101367241589E-2</c:v>
                </c:pt>
                <c:pt idx="286">
                  <c:v>1.9225150238331424E-2</c:v>
                </c:pt>
                <c:pt idx="287">
                  <c:v>1.8944146115305174E-2</c:v>
                </c:pt>
                <c:pt idx="288">
                  <c:v>1.8667723065621013E-2</c:v>
                </c:pt>
                <c:pt idx="289">
                  <c:v>1.839366222783009E-2</c:v>
                </c:pt>
                <c:pt idx="290">
                  <c:v>1.8126201760069259E-2</c:v>
                </c:pt>
                <c:pt idx="291">
                  <c:v>1.7861018992422303E-2</c:v>
                </c:pt>
                <c:pt idx="292">
                  <c:v>1.7602214862977576E-2</c:v>
                </c:pt>
                <c:pt idx="293">
                  <c:v>1.7345606687261365E-2</c:v>
                </c:pt>
                <c:pt idx="294">
                  <c:v>1.709516289075021E-2</c:v>
                </c:pt>
                <c:pt idx="295">
                  <c:v>1.6846836003597578E-2</c:v>
                </c:pt>
                <c:pt idx="296">
                  <c:v>1.6604466486297067E-2</c:v>
                </c:pt>
                <c:pt idx="297">
                  <c:v>1.6364137471308993E-2</c:v>
                </c:pt>
                <c:pt idx="298">
                  <c:v>1.6129565846679742E-2</c:v>
                </c:pt>
                <c:pt idx="299">
                  <c:v>1.589877758435634E-2</c:v>
                </c:pt>
                <c:pt idx="300">
                  <c:v>1.5669920155940171E-2</c:v>
                </c:pt>
                <c:pt idx="301">
                  <c:v>1.5446533226708555E-2</c:v>
                </c:pt>
                <c:pt idx="302">
                  <c:v>1.5225007024323778E-2</c:v>
                </c:pt>
                <c:pt idx="303">
                  <c:v>1.5008767966954006E-2</c:v>
                </c:pt>
                <c:pt idx="304">
                  <c:v>1.4794321934928132E-2</c:v>
                </c:pt>
                <c:pt idx="305">
                  <c:v>1.458498598543396E-2</c:v>
                </c:pt>
                <c:pt idx="306">
                  <c:v>1.4377377698679623E-2</c:v>
                </c:pt>
                <c:pt idx="307">
                  <c:v>1.4174708522237416E-2</c:v>
                </c:pt>
                <c:pt idx="308">
                  <c:v>1.3975273944441501E-2</c:v>
                </c:pt>
                <c:pt idx="309">
                  <c:v>1.3777473346056298E-2</c:v>
                </c:pt>
                <c:pt idx="310">
                  <c:v>1.3584366704456922E-2</c:v>
                </c:pt>
                <c:pt idx="311">
                  <c:v>1.3392834233083828E-2</c:v>
                </c:pt>
                <c:pt idx="312">
                  <c:v>1.320583910984101E-2</c:v>
                </c:pt>
                <c:pt idx="313">
                  <c:v>1.3020360456443406E-2</c:v>
                </c:pt>
                <c:pt idx="314">
                  <c:v>1.2839267964485684E-2</c:v>
                </c:pt>
                <c:pt idx="315">
                  <c:v>1.265963628656056E-2</c:v>
                </c:pt>
                <c:pt idx="316">
                  <c:v>1.248424482494394E-2</c:v>
                </c:pt>
                <c:pt idx="317">
                  <c:v>1.2310260502801554E-2</c:v>
                </c:pt>
                <c:pt idx="318">
                  <c:v>1.214037551777479E-2</c:v>
                </c:pt>
                <c:pt idx="319">
                  <c:v>1.1973162440573981E-2</c:v>
                </c:pt>
                <c:pt idx="320">
                  <c:v>1.1807279668509694E-2</c:v>
                </c:pt>
                <c:pt idx="321">
                  <c:v>1.1645294300413091E-2</c:v>
                </c:pt>
                <c:pt idx="322">
                  <c:v>1.1484590242385653E-2</c:v>
                </c:pt>
                <c:pt idx="323">
                  <c:v>1.1327654627998179E-2</c:v>
                </c:pt>
                <c:pt idx="324">
                  <c:v>1.1171953096946154E-2</c:v>
                </c:pt>
                <c:pt idx="325">
                  <c:v>1.1019895538361694E-2</c:v>
                </c:pt>
                <c:pt idx="326">
                  <c:v>1.0869026546567972E-2</c:v>
                </c:pt>
                <c:pt idx="327">
                  <c:v>1.0721681390935281E-2</c:v>
                </c:pt>
                <c:pt idx="328">
                  <c:v>1.0576623152359185E-2</c:v>
                </c:pt>
                <c:pt idx="329">
                  <c:v>1.0432688371923281E-2</c:v>
                </c:pt>
                <c:pt idx="330">
                  <c:v>1.0292105246083573E-2</c:v>
                </c:pt>
                <c:pt idx="331">
                  <c:v>1.0152604088530276E-2</c:v>
                </c:pt>
                <c:pt idx="332">
                  <c:v>1.0016344633894647E-2</c:v>
                </c:pt>
                <c:pt idx="333">
                  <c:v>9.8811271749567747E-3</c:v>
                </c:pt>
                <c:pt idx="334">
                  <c:v>9.7490452983542576E-3</c:v>
                </c:pt>
                <c:pt idx="335">
                  <c:v>9.6179669100595264E-3</c:v>
                </c:pt>
                <c:pt idx="336">
                  <c:v>9.489921680569913E-3</c:v>
                </c:pt>
                <c:pt idx="337">
                  <c:v>9.3628428465266506E-3</c:v>
                </c:pt>
                <c:pt idx="338">
                  <c:v>9.2386983150490962E-3</c:v>
                </c:pt>
                <c:pt idx="339">
                  <c:v>9.1164472109408808E-3</c:v>
                </c:pt>
                <c:pt idx="340">
                  <c:v>8.995109475828867E-3</c:v>
                </c:pt>
                <c:pt idx="341">
                  <c:v>8.876564356045176E-3</c:v>
                </c:pt>
                <c:pt idx="342">
                  <c:v>8.7588988336896375E-3</c:v>
                </c:pt>
                <c:pt idx="343">
                  <c:v>8.6439354419186078E-3</c:v>
                </c:pt>
                <c:pt idx="344">
                  <c:v>8.5298191242579799E-3</c:v>
                </c:pt>
                <c:pt idx="345">
                  <c:v>8.4183175982122643E-3</c:v>
                </c:pt>
                <c:pt idx="346">
                  <c:v>8.3076318267818073E-3</c:v>
                </c:pt>
                <c:pt idx="347">
                  <c:v>8.199476542134378E-3</c:v>
                </c:pt>
                <c:pt idx="348">
                  <c:v>8.0929459094299834E-3</c:v>
                </c:pt>
                <c:pt idx="349">
                  <c:v>7.9871862727955885E-3</c:v>
                </c:pt>
                <c:pt idx="350">
                  <c:v>7.8838362749906136E-3</c:v>
                </c:pt>
                <c:pt idx="351">
                  <c:v>7.7812287756550214E-3</c:v>
                </c:pt>
                <c:pt idx="352">
                  <c:v>7.6809537263362601E-3</c:v>
                </c:pt>
                <c:pt idx="353">
                  <c:v>7.5813937368338132E-3</c:v>
                </c:pt>
                <c:pt idx="354">
                  <c:v>7.4840916811275953E-3</c:v>
                </c:pt>
                <c:pt idx="355">
                  <c:v>7.3874782670434787E-3</c:v>
                </c:pt>
                <c:pt idx="356">
                  <c:v>7.2930508476391105E-3</c:v>
                </c:pt>
                <c:pt idx="357">
                  <c:v>7.1992866348910712E-3</c:v>
                </c:pt>
                <c:pt idx="358">
                  <c:v>7.107638962638118E-3</c:v>
                </c:pt>
                <c:pt idx="359">
                  <c:v>7.0173413174829131E-3</c:v>
                </c:pt>
                <c:pt idx="360">
                  <c:v>6.927670538261441E-3</c:v>
                </c:pt>
                <c:pt idx="361">
                  <c:v>6.8400167117370807E-3</c:v>
                </c:pt>
                <c:pt idx="362">
                  <c:v>6.7529666176479501E-3</c:v>
                </c:pt>
                <c:pt idx="363">
                  <c:v>6.6678698476363143E-3</c:v>
                </c:pt>
                <c:pt idx="364">
                  <c:v>6.5833545390685056E-3</c:v>
                </c:pt>
                <c:pt idx="365">
                  <c:v>6.500731113167387E-3</c:v>
                </c:pt>
                <c:pt idx="366">
                  <c:v>6.4186677083168438E-3</c:v>
                </c:pt>
                <c:pt idx="367">
                  <c:v>6.3384368534867277E-3</c:v>
                </c:pt>
                <c:pt idx="368">
                  <c:v>6.2593683093464698E-3</c:v>
                </c:pt>
                <c:pt idx="369">
                  <c:v>6.1808291552200162E-3</c:v>
                </c:pt>
                <c:pt idx="370">
                  <c:v>6.1040374507014003E-3</c:v>
                </c:pt>
                <c:pt idx="371">
                  <c:v>6.0277556384113109E-3</c:v>
                </c:pt>
                <c:pt idx="372">
                  <c:v>5.9531668861861715E-3</c:v>
                </c:pt>
                <c:pt idx="373">
                  <c:v>5.879069255883133E-3</c:v>
                </c:pt>
                <c:pt idx="374">
                  <c:v>5.8066121518689862E-3</c:v>
                </c:pt>
                <c:pt idx="375">
                  <c:v>5.7346280997759118E-3</c:v>
                </c:pt>
                <c:pt idx="376">
                  <c:v>5.664233829394405E-3</c:v>
                </c:pt>
                <c:pt idx="377">
                  <c:v>5.5942952150374627E-3</c:v>
                </c:pt>
                <c:pt idx="378">
                  <c:v>5.5258973628483764E-3</c:v>
                </c:pt>
                <c:pt idx="379">
                  <c:v>5.458469721049887E-3</c:v>
                </c:pt>
                <c:pt idx="380">
                  <c:v>5.3914728822365802E-3</c:v>
                </c:pt>
                <c:pt idx="381">
                  <c:v>5.3259464664735263E-3</c:v>
                </c:pt>
                <c:pt idx="382">
                  <c:v>5.2608350333575278E-3</c:v>
                </c:pt>
                <c:pt idx="383">
                  <c:v>5.1971490476135007E-3</c:v>
                </c:pt>
                <c:pt idx="384">
                  <c:v>5.1338628138578573E-3</c:v>
                </c:pt>
                <c:pt idx="385">
                  <c:v>5.0719585701477403E-3</c:v>
                </c:pt>
                <c:pt idx="386">
                  <c:v>5.0104394152612483E-3</c:v>
                </c:pt>
                <c:pt idx="387">
                  <c:v>4.9502602571231567E-3</c:v>
                </c:pt>
                <c:pt idx="388">
                  <c:v>4.890919709109944E-3</c:v>
                </c:pt>
                <c:pt idx="389">
                  <c:v>4.8319432995539043E-3</c:v>
                </c:pt>
                <c:pt idx="390">
                  <c:v>4.7742466053980592E-3</c:v>
                </c:pt>
                <c:pt idx="391">
                  <c:v>4.7169007124958041E-3</c:v>
                </c:pt>
                <c:pt idx="392">
                  <c:v>4.660795974360081E-3</c:v>
                </c:pt>
                <c:pt idx="393">
                  <c:v>4.6050291964063982E-3</c:v>
                </c:pt>
                <c:pt idx="394">
                  <c:v>4.5504663017459758E-3</c:v>
                </c:pt>
                <c:pt idx="395">
                  <c:v>4.4962290036058743E-3</c:v>
                </c:pt>
                <c:pt idx="396">
                  <c:v>4.443159560508606E-3</c:v>
                </c:pt>
                <c:pt idx="397">
                  <c:v>4.3904038096569745E-3</c:v>
                </c:pt>
                <c:pt idx="398">
                  <c:v>4.3387810845713169E-3</c:v>
                </c:pt>
                <c:pt idx="399">
                  <c:v>4.287861925300041E-3</c:v>
                </c:pt>
                <c:pt idx="400">
                  <c:v>4.237239447254907E-3</c:v>
                </c:pt>
                <c:pt idx="401">
                  <c:v>4.1876999706611656E-3</c:v>
                </c:pt>
                <c:pt idx="402">
                  <c:v>4.1384463442019825E-3</c:v>
                </c:pt>
                <c:pt idx="403">
                  <c:v>4.0902437021438625E-3</c:v>
                </c:pt>
                <c:pt idx="404">
                  <c:v>4.0423164806330627E-3</c:v>
                </c:pt>
                <c:pt idx="405">
                  <c:v>3.9954092830569122E-3</c:v>
                </c:pt>
                <c:pt idx="406">
                  <c:v>3.9487674627800623E-3</c:v>
                </c:pt>
                <c:pt idx="407">
                  <c:v>3.9031157251626816E-3</c:v>
                </c:pt>
                <c:pt idx="408">
                  <c:v>3.8580747438972272E-3</c:v>
                </c:pt>
                <c:pt idx="409">
                  <c:v>3.8132847860849529E-3</c:v>
                </c:pt>
                <c:pt idx="410">
                  <c:v>3.7694418869329326E-3</c:v>
                </c:pt>
                <c:pt idx="411">
                  <c:v>3.7258408705245437E-3</c:v>
                </c:pt>
                <c:pt idx="412">
                  <c:v>3.6831593629784013E-3</c:v>
                </c:pt>
                <c:pt idx="413">
                  <c:v>3.6407109351425078E-3</c:v>
                </c:pt>
                <c:pt idx="414">
                  <c:v>3.5991553652533386E-3</c:v>
                </c:pt>
                <c:pt idx="415">
                  <c:v>3.5578243969763821E-3</c:v>
                </c:pt>
                <c:pt idx="416">
                  <c:v>3.5173605030188859E-3</c:v>
                </c:pt>
                <c:pt idx="417">
                  <c:v>3.4771130452578734E-3</c:v>
                </c:pt>
                <c:pt idx="418">
                  <c:v>3.437707715044962E-3</c:v>
                </c:pt>
                <c:pt idx="419">
                  <c:v>3.3988175688358445E-3</c:v>
                </c:pt>
                <c:pt idx="420">
                  <c:v>3.3601321862898746E-3</c:v>
                </c:pt>
                <c:pt idx="421">
                  <c:v>3.3222530625741623E-3</c:v>
                </c:pt>
                <c:pt idx="422">
                  <c:v>3.2845712676785473E-3</c:v>
                </c:pt>
                <c:pt idx="423">
                  <c:v>3.2476727495862503E-3</c:v>
                </c:pt>
                <c:pt idx="424">
                  <c:v>3.2109643988578948E-3</c:v>
                </c:pt>
                <c:pt idx="425">
                  <c:v>3.1750170818351298E-3</c:v>
                </c:pt>
                <c:pt idx="426">
                  <c:v>3.1392530338256869E-3</c:v>
                </c:pt>
                <c:pt idx="427">
                  <c:v>3.1042284896304058E-3</c:v>
                </c:pt>
                <c:pt idx="428">
                  <c:v>3.0696531975230677E-3</c:v>
                </c:pt>
                <c:pt idx="429">
                  <c:v>3.0352513113540225E-3</c:v>
                </c:pt>
                <c:pt idx="430">
                  <c:v>3.001557957343652E-3</c:v>
                </c:pt>
                <c:pt idx="431">
                  <c:v>2.9680317257922426E-3</c:v>
                </c:pt>
                <c:pt idx="432">
                  <c:v>2.9351941718228154E-3</c:v>
                </c:pt>
                <c:pt idx="433">
                  <c:v>2.9025176869791254E-3</c:v>
                </c:pt>
                <c:pt idx="434">
                  <c:v>2.8705106555586496E-3</c:v>
                </c:pt>
                <c:pt idx="435">
                  <c:v>2.8386588614555553E-3</c:v>
                </c:pt>
                <c:pt idx="436">
                  <c:v>2.8074579052822903E-3</c:v>
                </c:pt>
                <c:pt idx="437">
                  <c:v>2.7764065678518054E-3</c:v>
                </c:pt>
                <c:pt idx="438">
                  <c:v>2.7459880405651081E-3</c:v>
                </c:pt>
                <c:pt idx="439">
                  <c:v>2.7159506018199116E-3</c:v>
                </c:pt>
                <c:pt idx="440">
                  <c:v>2.6860547467211036E-3</c:v>
                </c:pt>
                <c:pt idx="441">
                  <c:v>2.6567657514863863E-3</c:v>
                </c:pt>
                <c:pt idx="442">
                  <c:v>2.6276132198207935E-3</c:v>
                </c:pt>
                <c:pt idx="443">
                  <c:v>2.5990509017029023E-3</c:v>
                </c:pt>
                <c:pt idx="444">
                  <c:v>2.5706201137364144E-3</c:v>
                </c:pt>
                <c:pt idx="445">
                  <c:v>2.542763413217439E-3</c:v>
                </c:pt>
                <c:pt idx="446">
                  <c:v>2.5150334891409338E-3</c:v>
                </c:pt>
                <c:pt idx="447">
                  <c:v>2.4878620288864774E-3</c:v>
                </c:pt>
                <c:pt idx="448">
                  <c:v>2.4608127643894399E-3</c:v>
                </c:pt>
                <c:pt idx="449">
                  <c:v>2.4343068254642007E-3</c:v>
                </c:pt>
                <c:pt idx="450">
                  <c:v>2.4081251745341173E-3</c:v>
                </c:pt>
                <c:pt idx="451">
                  <c:v>2.3820591671681835E-3</c:v>
                </c:pt>
                <c:pt idx="452">
                  <c:v>2.3565146802842557E-3</c:v>
                </c:pt>
                <c:pt idx="453">
                  <c:v>2.3310816609510635E-3</c:v>
                </c:pt>
                <c:pt idx="454">
                  <c:v>2.3061561656166148E-3</c:v>
                </c:pt>
                <c:pt idx="455">
                  <c:v>2.2813381134165487E-3</c:v>
                </c:pt>
                <c:pt idx="456">
                  <c:v>2.2570140190103951E-3</c:v>
                </c:pt>
                <c:pt idx="457">
                  <c:v>2.2327934893142378E-3</c:v>
                </c:pt>
                <c:pt idx="458">
                  <c:v>2.2090537669922886E-3</c:v>
                </c:pt>
                <c:pt idx="459">
                  <c:v>2.1855988928443861E-3</c:v>
                </c:pt>
                <c:pt idx="460">
                  <c:v>2.1622420348869423E-3</c:v>
                </c:pt>
                <c:pt idx="461">
                  <c:v>2.1393470322701009E-3</c:v>
                </c:pt>
                <c:pt idx="462">
                  <c:v>2.1165465090040719E-3</c:v>
                </c:pt>
                <c:pt idx="463">
                  <c:v>2.0941956693399273E-3</c:v>
                </c:pt>
                <c:pt idx="464">
                  <c:v>2.0719359002051947E-3</c:v>
                </c:pt>
                <c:pt idx="465">
                  <c:v>2.050114011990802E-3</c:v>
                </c:pt>
                <c:pt idx="466">
                  <c:v>2.0283799087987605E-3</c:v>
                </c:pt>
                <c:pt idx="467">
                  <c:v>2.0070722406025066E-3</c:v>
                </c:pt>
                <c:pt idx="468">
                  <c:v>1.9858491907127321E-3</c:v>
                </c:pt>
                <c:pt idx="469">
                  <c:v>1.9650414747892776E-3</c:v>
                </c:pt>
                <c:pt idx="470">
                  <c:v>1.9444775644396285E-3</c:v>
                </c:pt>
                <c:pt idx="471">
                  <c:v>1.923993741396602E-3</c:v>
                </c:pt>
                <c:pt idx="472">
                  <c:v>1.9039092431859029E-3</c:v>
                </c:pt>
                <c:pt idx="473">
                  <c:v>1.8839019436572299E-3</c:v>
                </c:pt>
                <c:pt idx="474">
                  <c:v>1.8642836803927361E-3</c:v>
                </c:pt>
                <c:pt idx="475">
                  <c:v>1.8447398314658456E-3</c:v>
                </c:pt>
                <c:pt idx="476">
                  <c:v>1.8255750368581787E-3</c:v>
                </c:pt>
                <c:pt idx="477">
                  <c:v>1.8064819727254735E-3</c:v>
                </c:pt>
                <c:pt idx="478">
                  <c:v>1.7877582775072268E-3</c:v>
                </c:pt>
                <c:pt idx="479">
                  <c:v>1.7692497658621353E-3</c:v>
                </c:pt>
                <c:pt idx="480">
                  <c:v>1.7508091442724394E-3</c:v>
                </c:pt>
                <c:pt idx="481">
                  <c:v>1.7327239163457805E-3</c:v>
                </c:pt>
                <c:pt idx="482">
                  <c:v>1.7147041299503014E-3</c:v>
                </c:pt>
                <c:pt idx="483">
                  <c:v>1.6970307508243896E-3</c:v>
                </c:pt>
                <c:pt idx="484">
                  <c:v>1.6794204529963709E-3</c:v>
                </c:pt>
                <c:pt idx="485">
                  <c:v>1.6621478400285908E-3</c:v>
                </c:pt>
                <c:pt idx="486">
                  <c:v>1.6449360332237107E-3</c:v>
                </c:pt>
                <c:pt idx="487">
                  <c:v>1.6280534442702484E-3</c:v>
                </c:pt>
                <c:pt idx="488">
                  <c:v>1.6112294683700988E-3</c:v>
                </c:pt>
                <c:pt idx="489">
                  <c:v>1.5947264904302382E-3</c:v>
                </c:pt>
                <c:pt idx="490">
                  <c:v>1.5784087827105822E-3</c:v>
                </c:pt>
                <c:pt idx="491">
                  <c:v>1.5621465497678798E-3</c:v>
                </c:pt>
                <c:pt idx="492">
                  <c:v>1.5461934461974559E-3</c:v>
                </c:pt>
                <c:pt idx="493">
                  <c:v>1.5302938165198988E-3</c:v>
                </c:pt>
                <c:pt idx="494">
                  <c:v>1.5146956793052975E-3</c:v>
                </c:pt>
                <c:pt idx="495">
                  <c:v>1.4991490872594091E-3</c:v>
                </c:pt>
                <c:pt idx="496">
                  <c:v>1.4838965711138905E-3</c:v>
                </c:pt>
                <c:pt idx="497">
                  <c:v>1.4686937409872077E-3</c:v>
                </c:pt>
                <c:pt idx="498">
                  <c:v>1.4537777834802137E-3</c:v>
                </c:pt>
                <c:pt idx="499">
                  <c:v>1.4390261449573102E-3</c:v>
                </c:pt>
                <c:pt idx="500">
                  <c:v>1.4243215321737635E-3</c:v>
                </c:pt>
                <c:pt idx="501">
                  <c:v>1.4098933855693689E-3</c:v>
                </c:pt>
                <c:pt idx="502">
                  <c:v>1.3955105686790017E-3</c:v>
                </c:pt>
                <c:pt idx="503">
                  <c:v>1.3813975181804013E-3</c:v>
                </c:pt>
                <c:pt idx="504">
                  <c:v>1.3673281626365109E-3</c:v>
                </c:pt>
                <c:pt idx="505">
                  <c:v>1.3535220641280184E-3</c:v>
                </c:pt>
                <c:pt idx="506">
                  <c:v>1.3397580849017093E-3</c:v>
                </c:pt>
                <c:pt idx="507">
                  <c:v>1.3262510377500586E-3</c:v>
                </c:pt>
                <c:pt idx="508">
                  <c:v>1.3127845911968688E-3</c:v>
                </c:pt>
                <c:pt idx="509">
                  <c:v>1.299568930324075E-3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3-4D7B-8C0B-E33E6D90CBEA}"/>
            </c:ext>
          </c:extLst>
        </c:ser>
        <c:ser>
          <c:idx val="1"/>
          <c:order val="1"/>
          <c:tx>
            <c:v>Broadened Exponential Fit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3'!$A$2:$A$725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3'!$H$2:$H$725</c:f>
              <c:numCache>
                <c:formatCode>General</c:formatCode>
                <c:ptCount val="724"/>
                <c:pt idx="0">
                  <c:v>2.0645361450703438E-30</c:v>
                </c:pt>
                <c:pt idx="1">
                  <c:v>9.808231485807439E-30</c:v>
                </c:pt>
                <c:pt idx="2">
                  <c:v>4.4857770841607889E-29</c:v>
                </c:pt>
                <c:pt idx="3">
                  <c:v>1.9886359645171324E-28</c:v>
                </c:pt>
                <c:pt idx="4">
                  <c:v>8.5523048938070553E-28</c:v>
                </c:pt>
                <c:pt idx="5">
                  <c:v>3.5486181510747815E-27</c:v>
                </c:pt>
                <c:pt idx="6">
                  <c:v>1.437973780308688E-26</c:v>
                </c:pt>
                <c:pt idx="7">
                  <c:v>5.662292387398771E-26</c:v>
                </c:pt>
                <c:pt idx="8">
                  <c:v>2.1680322972747714E-25</c:v>
                </c:pt>
                <c:pt idx="9">
                  <c:v>8.0765557105180843E-25</c:v>
                </c:pt>
                <c:pt idx="10">
                  <c:v>2.9291227260747816E-24</c:v>
                </c:pt>
                <c:pt idx="11">
                  <c:v>1.03475428198482E-23</c:v>
                </c:pt>
                <c:pt idx="12">
                  <c:v>3.5623101590641272E-23</c:v>
                </c:pt>
                <c:pt idx="13">
                  <c:v>1.1957326933757862E-22</c:v>
                </c:pt>
                <c:pt idx="14">
                  <c:v>3.9170766307658506E-22</c:v>
                </c:pt>
                <c:pt idx="15">
                  <c:v>1.2531080813383669E-21</c:v>
                </c:pt>
                <c:pt idx="16">
                  <c:v>3.8974700046768816E-21</c:v>
                </c:pt>
                <c:pt idx="17">
                  <c:v>1.1898227996416973E-20</c:v>
                </c:pt>
                <c:pt idx="18">
                  <c:v>3.5511799113849781E-20</c:v>
                </c:pt>
                <c:pt idx="19">
                  <c:v>1.0367472980357084E-19</c:v>
                </c:pt>
                <c:pt idx="20">
                  <c:v>2.9620294913475308E-19</c:v>
                </c:pt>
                <c:pt idx="21">
                  <c:v>8.2855172811655911E-19</c:v>
                </c:pt>
                <c:pt idx="22">
                  <c:v>2.2701878109507064E-18</c:v>
                </c:pt>
                <c:pt idx="23">
                  <c:v>6.0950892634115401E-18</c:v>
                </c:pt>
                <c:pt idx="24">
                  <c:v>1.6040980830021174E-17</c:v>
                </c:pt>
                <c:pt idx="25">
                  <c:v>4.1407283338433165E-17</c:v>
                </c:pt>
                <c:pt idx="26">
                  <c:v>1.0490661640420672E-16</c:v>
                </c:pt>
                <c:pt idx="27">
                  <c:v>2.5995305858990073E-16</c:v>
                </c:pt>
                <c:pt idx="28">
                  <c:v>6.3475284192451492E-16</c:v>
                </c:pt>
                <c:pt idx="29">
                  <c:v>1.5225272711275542E-15</c:v>
                </c:pt>
                <c:pt idx="30">
                  <c:v>3.5887810407592468E-15</c:v>
                </c:pt>
                <c:pt idx="31">
                  <c:v>8.3160855958151093E-15</c:v>
                </c:pt>
                <c:pt idx="32">
                  <c:v>1.8950268695511678E-14</c:v>
                </c:pt>
                <c:pt idx="33">
                  <c:v>4.247814110050765E-14</c:v>
                </c:pt>
                <c:pt idx="34">
                  <c:v>9.3702433875270676E-14</c:v>
                </c:pt>
                <c:pt idx="35">
                  <c:v>2.035275771169868E-13</c:v>
                </c:pt>
                <c:pt idx="36">
                  <c:v>4.3406141113771222E-13</c:v>
                </c:pt>
                <c:pt idx="37">
                  <c:v>9.1457539110126175E-13</c:v>
                </c:pt>
                <c:pt idx="38">
                  <c:v>1.8988109283116456E-12</c:v>
                </c:pt>
                <c:pt idx="39">
                  <c:v>3.8857926827322082E-12</c:v>
                </c:pt>
                <c:pt idx="40">
                  <c:v>7.8406705143403147E-12</c:v>
                </c:pt>
                <c:pt idx="41">
                  <c:v>1.5603461543657993E-11</c:v>
                </c:pt>
                <c:pt idx="42">
                  <c:v>3.0634994125310802E-11</c:v>
                </c:pt>
                <c:pt idx="43">
                  <c:v>5.9354119609672101E-11</c:v>
                </c:pt>
                <c:pt idx="44">
                  <c:v>1.1350715008457923E-10</c:v>
                </c:pt>
                <c:pt idx="45">
                  <c:v>2.1431701104770638E-10</c:v>
                </c:pt>
                <c:pt idx="46">
                  <c:v>3.9971487915688208E-10</c:v>
                </c:pt>
                <c:pt idx="47">
                  <c:v>7.347578565411595E-10</c:v>
                </c:pt>
                <c:pt idx="48">
                  <c:v>1.3377642372994462E-9</c:v>
                </c:pt>
                <c:pt idx="49">
                  <c:v>2.4072607257705477E-9</c:v>
                </c:pt>
                <c:pt idx="50">
                  <c:v>4.2824390738697963E-9</c:v>
                </c:pt>
                <c:pt idx="51">
                  <c:v>7.5334919357221438E-9</c:v>
                </c:pt>
                <c:pt idx="52">
                  <c:v>1.3107702683396381E-8</c:v>
                </c:pt>
                <c:pt idx="53">
                  <c:v>2.2561436105233616E-8</c:v>
                </c:pt>
                <c:pt idx="54">
                  <c:v>3.8424513928174775E-8</c:v>
                </c:pt>
                <c:pt idx="55">
                  <c:v>6.4775629171342286E-8</c:v>
                </c:pt>
                <c:pt idx="56">
                  <c:v>1.0789167941578315E-7</c:v>
                </c:pt>
                <c:pt idx="57">
                  <c:v>1.7828980647606351E-7</c:v>
                </c:pt>
                <c:pt idx="58">
                  <c:v>2.9176612936993128E-7</c:v>
                </c:pt>
                <c:pt idx="59">
                  <c:v>4.7294565459827162E-7</c:v>
                </c:pt>
                <c:pt idx="60">
                  <c:v>7.5953536079602297E-7</c:v>
                </c:pt>
                <c:pt idx="61">
                  <c:v>1.2087064023277237E-6</c:v>
                </c:pt>
                <c:pt idx="62">
                  <c:v>1.9064106123590905E-6</c:v>
                </c:pt>
                <c:pt idx="63">
                  <c:v>2.9806173677041972E-6</c:v>
                </c:pt>
                <c:pt idx="64">
                  <c:v>4.6201617195229115E-6</c:v>
                </c:pt>
                <c:pt idx="65">
                  <c:v>7.1012771066165001E-6</c:v>
                </c:pt>
                <c:pt idx="66">
                  <c:v>1.0825947879139263E-5</c:v>
                </c:pt>
                <c:pt idx="67">
                  <c:v>1.6346313344116424E-5</c:v>
                </c:pt>
                <c:pt idx="68">
                  <c:v>2.4526870381834201E-5</c:v>
                </c:pt>
                <c:pt idx="69">
                  <c:v>3.6515918073806693E-5</c:v>
                </c:pt>
                <c:pt idx="70">
                  <c:v>5.395355413779685E-5</c:v>
                </c:pt>
                <c:pt idx="71">
                  <c:v>7.9128245348870213E-5</c:v>
                </c:pt>
                <c:pt idx="72">
                  <c:v>1.152058735313054E-4</c:v>
                </c:pt>
                <c:pt idx="73">
                  <c:v>1.6653428177226603E-4</c:v>
                </c:pt>
                <c:pt idx="74">
                  <c:v>2.3904060972937687E-4</c:v>
                </c:pt>
                <c:pt idx="75">
                  <c:v>3.4078192725793489E-4</c:v>
                </c:pt>
                <c:pt idx="76">
                  <c:v>4.8194438963888468E-4</c:v>
                </c:pt>
                <c:pt idx="77">
                  <c:v>6.7802915636269549E-4</c:v>
                </c:pt>
                <c:pt idx="78">
                  <c:v>9.4771229639472178E-4</c:v>
                </c:pt>
                <c:pt idx="79">
                  <c:v>1.3162773032548659E-3</c:v>
                </c:pt>
                <c:pt idx="80">
                  <c:v>1.816871515786799E-3</c:v>
                </c:pt>
                <c:pt idx="81">
                  <c:v>2.4926222090593106E-3</c:v>
                </c:pt>
                <c:pt idx="82">
                  <c:v>3.3993808633630274E-3</c:v>
                </c:pt>
                <c:pt idx="83">
                  <c:v>4.6089416062118985E-3</c:v>
                </c:pt>
                <c:pt idx="84">
                  <c:v>6.2130359045162002E-3</c:v>
                </c:pt>
                <c:pt idx="85">
                  <c:v>8.328149012939946E-3</c:v>
                </c:pt>
                <c:pt idx="86">
                  <c:v>1.1102239094947312E-2</c:v>
                </c:pt>
                <c:pt idx="87">
                  <c:v>1.470518590952348E-2</c:v>
                </c:pt>
                <c:pt idx="88">
                  <c:v>1.9396163934466665E-2</c:v>
                </c:pt>
                <c:pt idx="89">
                  <c:v>2.5450181094928616E-2</c:v>
                </c:pt>
                <c:pt idx="90">
                  <c:v>3.3223686231183144E-2</c:v>
                </c:pt>
                <c:pt idx="91">
                  <c:v>4.3155860919419489E-2</c:v>
                </c:pt>
                <c:pt idx="92">
                  <c:v>5.578342195686762E-2</c:v>
                </c:pt>
                <c:pt idx="93">
                  <c:v>7.1759346697052029E-2</c:v>
                </c:pt>
                <c:pt idx="94">
                  <c:v>9.187397535957606E-2</c:v>
                </c:pt>
                <c:pt idx="95">
                  <c:v>0.11708703618281309</c:v>
                </c:pt>
                <c:pt idx="96">
                  <c:v>0.14841394636672342</c:v>
                </c:pt>
                <c:pt idx="97">
                  <c:v>0.18746695401072944</c:v>
                </c:pt>
                <c:pt idx="98">
                  <c:v>0.23576032097881955</c:v>
                </c:pt>
                <c:pt idx="99">
                  <c:v>0.29522596186486005</c:v>
                </c:pt>
                <c:pt idx="100">
                  <c:v>0.36814658126904637</c:v>
                </c:pt>
                <c:pt idx="101">
                  <c:v>0.45719633868285825</c:v>
                </c:pt>
                <c:pt idx="102">
                  <c:v>0.56550537456156813</c:v>
                </c:pt>
                <c:pt idx="103">
                  <c:v>0.69671166594101219</c:v>
                </c:pt>
                <c:pt idx="104">
                  <c:v>0.85502673812382113</c:v>
                </c:pt>
                <c:pt idx="105">
                  <c:v>1.0453036496323778</c:v>
                </c:pt>
                <c:pt idx="106">
                  <c:v>1.2731803292836648</c:v>
                </c:pt>
                <c:pt idx="107">
                  <c:v>1.5439597048759375</c:v>
                </c:pt>
                <c:pt idx="108">
                  <c:v>1.8670710042170593</c:v>
                </c:pt>
                <c:pt idx="109">
                  <c:v>2.2498105265101302</c:v>
                </c:pt>
                <c:pt idx="110">
                  <c:v>2.7016157670709133</c:v>
                </c:pt>
                <c:pt idx="111">
                  <c:v>3.2331907706852565</c:v>
                </c:pt>
                <c:pt idx="112">
                  <c:v>3.8565167311449184</c:v>
                </c:pt>
                <c:pt idx="113">
                  <c:v>4.5849785731217745</c:v>
                </c:pt>
                <c:pt idx="114">
                  <c:v>5.4334860617817622</c:v>
                </c:pt>
                <c:pt idx="115">
                  <c:v>6.4188774195586191</c:v>
                </c:pt>
                <c:pt idx="116">
                  <c:v>7.5550503571242835</c:v>
                </c:pt>
                <c:pt idx="117">
                  <c:v>8.871341230264763</c:v>
                </c:pt>
                <c:pt idx="118">
                  <c:v>10.385892667886283</c:v>
                </c:pt>
                <c:pt idx="119">
                  <c:v>12.123450220966678</c:v>
                </c:pt>
                <c:pt idx="120">
                  <c:v>14.111328065081651</c:v>
                </c:pt>
                <c:pt idx="121">
                  <c:v>16.379182203599676</c:v>
                </c:pt>
                <c:pt idx="122">
                  <c:v>18.959343061175648</c:v>
                </c:pt>
                <c:pt idx="123">
                  <c:v>21.886711512341027</c:v>
                </c:pt>
                <c:pt idx="124">
                  <c:v>25.198918454047682</c:v>
                </c:pt>
                <c:pt idx="125">
                  <c:v>28.936404397550955</c:v>
                </c:pt>
                <c:pt idx="126">
                  <c:v>33.143679831514078</c:v>
                </c:pt>
                <c:pt idx="127">
                  <c:v>37.848948469450313</c:v>
                </c:pt>
                <c:pt idx="128">
                  <c:v>43.139376592430764</c:v>
                </c:pt>
                <c:pt idx="129">
                  <c:v>49.04998963035343</c:v>
                </c:pt>
                <c:pt idx="130">
                  <c:v>55.637574467956433</c:v>
                </c:pt>
                <c:pt idx="131">
                  <c:v>62.963356525691722</c:v>
                </c:pt>
                <c:pt idx="132">
                  <c:v>71.091242621248924</c:v>
                </c:pt>
                <c:pt idx="133">
                  <c:v>80.087966674152426</c:v>
                </c:pt>
                <c:pt idx="134">
                  <c:v>90.023361895945243</c:v>
                </c:pt>
                <c:pt idx="135">
                  <c:v>100.97336856539428</c:v>
                </c:pt>
                <c:pt idx="136">
                  <c:v>112.96813429100094</c:v>
                </c:pt>
                <c:pt idx="137">
                  <c:v>126.18291346603193</c:v>
                </c:pt>
                <c:pt idx="138">
                  <c:v>140.65402852792334</c:v>
                </c:pt>
                <c:pt idx="139">
                  <c:v>156.46799294833755</c:v>
                </c:pt>
                <c:pt idx="140">
                  <c:v>173.71698852492744</c:v>
                </c:pt>
                <c:pt idx="141">
                  <c:v>192.49501149646861</c:v>
                </c:pt>
                <c:pt idx="142">
                  <c:v>212.89891347053606</c:v>
                </c:pt>
                <c:pt idx="143">
                  <c:v>235.0263459424082</c:v>
                </c:pt>
                <c:pt idx="144">
                  <c:v>258.97654063895493</c:v>
                </c:pt>
                <c:pt idx="145">
                  <c:v>284.8503765533211</c:v>
                </c:pt>
                <c:pt idx="146">
                  <c:v>312.7573996891864</c:v>
                </c:pt>
                <c:pt idx="147">
                  <c:v>342.68699951609602</c:v>
                </c:pt>
                <c:pt idx="148">
                  <c:v>374.98293464025238</c:v>
                </c:pt>
                <c:pt idx="149">
                  <c:v>409.63346051816814</c:v>
                </c:pt>
                <c:pt idx="150">
                  <c:v>446.74586453105019</c:v>
                </c:pt>
                <c:pt idx="151">
                  <c:v>486.43480338942743</c:v>
                </c:pt>
                <c:pt idx="152">
                  <c:v>528.81104980311727</c:v>
                </c:pt>
                <c:pt idx="153">
                  <c:v>573.98156065912542</c:v>
                </c:pt>
                <c:pt idx="154">
                  <c:v>622.05165439547591</c:v>
                </c:pt>
                <c:pt idx="155">
                  <c:v>673.13841660144396</c:v>
                </c:pt>
                <c:pt idx="156">
                  <c:v>727.13924770909148</c:v>
                </c:pt>
                <c:pt idx="157">
                  <c:v>784.58586603343929</c:v>
                </c:pt>
                <c:pt idx="158">
                  <c:v>845.36224063240172</c:v>
                </c:pt>
                <c:pt idx="159">
                  <c:v>909.56354938598383</c:v>
                </c:pt>
                <c:pt idx="160">
                  <c:v>977.29527498879384</c:v>
                </c:pt>
                <c:pt idx="161">
                  <c:v>1048.6571596863171</c:v>
                </c:pt>
                <c:pt idx="162">
                  <c:v>1123.7446794503815</c:v>
                </c:pt>
                <c:pt idx="163">
                  <c:v>1202.6411749312424</c:v>
                </c:pt>
                <c:pt idx="164">
                  <c:v>1285.4239351515919</c:v>
                </c:pt>
                <c:pt idx="165">
                  <c:v>1372.1666747582772</c:v>
                </c:pt>
                <c:pt idx="166">
                  <c:v>1462.9608850101447</c:v>
                </c:pt>
                <c:pt idx="167">
                  <c:v>1557.5122043316255</c:v>
                </c:pt>
                <c:pt idx="168">
                  <c:v>1656.6325627585488</c:v>
                </c:pt>
                <c:pt idx="169">
                  <c:v>1759.9942562943079</c:v>
                </c:pt>
                <c:pt idx="170">
                  <c:v>1867.6393883512037</c:v>
                </c:pt>
                <c:pt idx="171">
                  <c:v>1979.6263721175731</c:v>
                </c:pt>
                <c:pt idx="172">
                  <c:v>2095.9980566828658</c:v>
                </c:pt>
                <c:pt idx="173">
                  <c:v>2216.781643876398</c:v>
                </c:pt>
                <c:pt idx="174">
                  <c:v>2341.9964953076023</c:v>
                </c:pt>
                <c:pt idx="175">
                  <c:v>2471.6873461769273</c:v>
                </c:pt>
                <c:pt idx="176">
                  <c:v>2605.3558866424692</c:v>
                </c:pt>
                <c:pt idx="177">
                  <c:v>2744.0663538088611</c:v>
                </c:pt>
                <c:pt idx="178">
                  <c:v>2887.2683942741578</c:v>
                </c:pt>
                <c:pt idx="179">
                  <c:v>3034.935307742192</c:v>
                </c:pt>
                <c:pt idx="180">
                  <c:v>3187.0671168920117</c:v>
                </c:pt>
                <c:pt idx="181">
                  <c:v>3343.6554360224341</c:v>
                </c:pt>
                <c:pt idx="182">
                  <c:v>3504.680879579781</c:v>
                </c:pt>
                <c:pt idx="183">
                  <c:v>3670.0945525595912</c:v>
                </c:pt>
                <c:pt idx="184">
                  <c:v>3839.838030567284</c:v>
                </c:pt>
                <c:pt idx="185">
                  <c:v>4013.8526887482881</c:v>
                </c:pt>
                <c:pt idx="186">
                  <c:v>4192.1177458819047</c:v>
                </c:pt>
                <c:pt idx="187">
                  <c:v>4373.8777704777831</c:v>
                </c:pt>
                <c:pt idx="188">
                  <c:v>4560.5016259987988</c:v>
                </c:pt>
                <c:pt idx="189">
                  <c:v>4751.1615132740062</c:v>
                </c:pt>
                <c:pt idx="190">
                  <c:v>4945.746322455364</c:v>
                </c:pt>
                <c:pt idx="191">
                  <c:v>5144.1807920815409</c:v>
                </c:pt>
                <c:pt idx="192">
                  <c:v>5346.3724514132591</c:v>
                </c:pt>
                <c:pt idx="193">
                  <c:v>5552.2111957467059</c:v>
                </c:pt>
                <c:pt idx="194">
                  <c:v>5761.5816812423054</c:v>
                </c:pt>
                <c:pt idx="195">
                  <c:v>5974.4142774048405</c:v>
                </c:pt>
                <c:pt idx="196">
                  <c:v>6189.7740735723628</c:v>
                </c:pt>
                <c:pt idx="197">
                  <c:v>6409.2435734967858</c:v>
                </c:pt>
                <c:pt idx="198">
                  <c:v>6631.8003507856447</c:v>
                </c:pt>
                <c:pt idx="199">
                  <c:v>6857.2741640389941</c:v>
                </c:pt>
                <c:pt idx="200">
                  <c:v>7085.5464265781347</c:v>
                </c:pt>
                <c:pt idx="201">
                  <c:v>7316.5006797738788</c:v>
                </c:pt>
                <c:pt idx="202">
                  <c:v>7550.0102459156769</c:v>
                </c:pt>
                <c:pt idx="203">
                  <c:v>7785.9070818777909</c:v>
                </c:pt>
                <c:pt idx="204">
                  <c:v>8024.0189852500653</c:v>
                </c:pt>
                <c:pt idx="205">
                  <c:v>8264.1874044961296</c:v>
                </c:pt>
                <c:pt idx="206">
                  <c:v>8506.3130165249622</c:v>
                </c:pt>
                <c:pt idx="207">
                  <c:v>8749.3245557881983</c:v>
                </c:pt>
                <c:pt idx="208">
                  <c:v>8994.9908521216985</c:v>
                </c:pt>
                <c:pt idx="209">
                  <c:v>9242.140526472851</c:v>
                </c:pt>
                <c:pt idx="210">
                  <c:v>9490.566711736361</c:v>
                </c:pt>
                <c:pt idx="211">
                  <c:v>9740.1152204164373</c:v>
                </c:pt>
                <c:pt idx="212">
                  <c:v>9990.6256889614197</c:v>
                </c:pt>
                <c:pt idx="213">
                  <c:v>10241.931936110188</c:v>
                </c:pt>
                <c:pt idx="214">
                  <c:v>10493.871758133415</c:v>
                </c:pt>
                <c:pt idx="215">
                  <c:v>10746.340363642032</c:v>
                </c:pt>
                <c:pt idx="216">
                  <c:v>10998.228514793147</c:v>
                </c:pt>
                <c:pt idx="217">
                  <c:v>11251.369996618427</c:v>
                </c:pt>
                <c:pt idx="218">
                  <c:v>11504.548128905084</c:v>
                </c:pt>
                <c:pt idx="219">
                  <c:v>11757.549677720299</c:v>
                </c:pt>
                <c:pt idx="220">
                  <c:v>12010.228385201799</c:v>
                </c:pt>
                <c:pt idx="221">
                  <c:v>12262.454767738138</c:v>
                </c:pt>
                <c:pt idx="222">
                  <c:v>12514.094789981882</c:v>
                </c:pt>
                <c:pt idx="223">
                  <c:v>12764.970812336551</c:v>
                </c:pt>
                <c:pt idx="224">
                  <c:v>13014.908338273208</c:v>
                </c:pt>
                <c:pt idx="225">
                  <c:v>13263.758867933577</c:v>
                </c:pt>
                <c:pt idx="226">
                  <c:v>13511.440521103399</c:v>
                </c:pt>
                <c:pt idx="227">
                  <c:v>13756.895741555591</c:v>
                </c:pt>
                <c:pt idx="228">
                  <c:v>14001.930476685548</c:v>
                </c:pt>
                <c:pt idx="229">
                  <c:v>14245.373517740441</c:v>
                </c:pt>
                <c:pt idx="230">
                  <c:v>14487.033100172192</c:v>
                </c:pt>
                <c:pt idx="231">
                  <c:v>14726.784757017605</c:v>
                </c:pt>
                <c:pt idx="232">
                  <c:v>14964.526396932943</c:v>
                </c:pt>
                <c:pt idx="233">
                  <c:v>15200.154748661524</c:v>
                </c:pt>
                <c:pt idx="234">
                  <c:v>15433.525863857803</c:v>
                </c:pt>
                <c:pt idx="235">
                  <c:v>15664.501553625947</c:v>
                </c:pt>
                <c:pt idx="236">
                  <c:v>15892.972652840446</c:v>
                </c:pt>
                <c:pt idx="237">
                  <c:v>16118.893630839466</c:v>
                </c:pt>
                <c:pt idx="238">
                  <c:v>16341.337376081477</c:v>
                </c:pt>
                <c:pt idx="239">
                  <c:v>16561.96858226007</c:v>
                </c:pt>
                <c:pt idx="240">
                  <c:v>16779.749018771847</c:v>
                </c:pt>
                <c:pt idx="241">
                  <c:v>16994.523822146079</c:v>
                </c:pt>
                <c:pt idx="242">
                  <c:v>17206.187424723528</c:v>
                </c:pt>
                <c:pt idx="243">
                  <c:v>17414.648842462335</c:v>
                </c:pt>
                <c:pt idx="244">
                  <c:v>17619.835634911396</c:v>
                </c:pt>
                <c:pt idx="245">
                  <c:v>17821.69130073913</c:v>
                </c:pt>
                <c:pt idx="246">
                  <c:v>18020.20420882677</c:v>
                </c:pt>
                <c:pt idx="247">
                  <c:v>18214.58822413953</c:v>
                </c:pt>
                <c:pt idx="248">
                  <c:v>18406.316523055069</c:v>
                </c:pt>
                <c:pt idx="249">
                  <c:v>18594.496188113113</c:v>
                </c:pt>
                <c:pt idx="250">
                  <c:v>18779.011853350243</c:v>
                </c:pt>
                <c:pt idx="251">
                  <c:v>18959.804324774934</c:v>
                </c:pt>
                <c:pt idx="252">
                  <c:v>19136.84033603334</c:v>
                </c:pt>
                <c:pt idx="253">
                  <c:v>19310.090154512316</c:v>
                </c:pt>
                <c:pt idx="254">
                  <c:v>19479.494157765264</c:v>
                </c:pt>
                <c:pt idx="255">
                  <c:v>19645.000111632009</c:v>
                </c:pt>
                <c:pt idx="256">
                  <c:v>19806.58348749068</c:v>
                </c:pt>
                <c:pt idx="257">
                  <c:v>19964.268712015884</c:v>
                </c:pt>
                <c:pt idx="258">
                  <c:v>20117.47458249695</c:v>
                </c:pt>
                <c:pt idx="259">
                  <c:v>20267.393511542392</c:v>
                </c:pt>
                <c:pt idx="260">
                  <c:v>20413.342986859512</c:v>
                </c:pt>
                <c:pt idx="261">
                  <c:v>20555.246019996477</c:v>
                </c:pt>
                <c:pt idx="262">
                  <c:v>20693.060401162282</c:v>
                </c:pt>
                <c:pt idx="263">
                  <c:v>20826.765266150094</c:v>
                </c:pt>
                <c:pt idx="264">
                  <c:v>20956.365978430935</c:v>
                </c:pt>
                <c:pt idx="265">
                  <c:v>21081.886964006633</c:v>
                </c:pt>
                <c:pt idx="266">
                  <c:v>21203.380967825498</c:v>
                </c:pt>
                <c:pt idx="267">
                  <c:v>21320.43106647738</c:v>
                </c:pt>
                <c:pt idx="268">
                  <c:v>21433.965859828619</c:v>
                </c:pt>
                <c:pt idx="269">
                  <c:v>21543.475568216385</c:v>
                </c:pt>
                <c:pt idx="270">
                  <c:v>21648.919116419744</c:v>
                </c:pt>
                <c:pt idx="271">
                  <c:v>21750.293322964102</c:v>
                </c:pt>
                <c:pt idx="272">
                  <c:v>21847.618264285225</c:v>
                </c:pt>
                <c:pt idx="273">
                  <c:v>21940.919772763937</c:v>
                </c:pt>
                <c:pt idx="274">
                  <c:v>22030.20725554707</c:v>
                </c:pt>
                <c:pt idx="275">
                  <c:v>22115.496613727279</c:v>
                </c:pt>
                <c:pt idx="276">
                  <c:v>22196.825604786951</c:v>
                </c:pt>
                <c:pt idx="277">
                  <c:v>22274.262660194989</c:v>
                </c:pt>
                <c:pt idx="278">
                  <c:v>22347.586795285184</c:v>
                </c:pt>
                <c:pt idx="279">
                  <c:v>22417.408706281476</c:v>
                </c:pt>
                <c:pt idx="280">
                  <c:v>22483.423032292008</c:v>
                </c:pt>
                <c:pt idx="281">
                  <c:v>22545.610872728073</c:v>
                </c:pt>
                <c:pt idx="282">
                  <c:v>22603.973591415037</c:v>
                </c:pt>
                <c:pt idx="283">
                  <c:v>22658.535261561181</c:v>
                </c:pt>
                <c:pt idx="284">
                  <c:v>22709.346149963098</c:v>
                </c:pt>
                <c:pt idx="285">
                  <c:v>22756.475902889691</c:v>
                </c:pt>
                <c:pt idx="286">
                  <c:v>22800.00852516188</c:v>
                </c:pt>
                <c:pt idx="287">
                  <c:v>22839.863559344783</c:v>
                </c:pt>
                <c:pt idx="288">
                  <c:v>22876.395979606772</c:v>
                </c:pt>
                <c:pt idx="289">
                  <c:v>22909.45032778355</c:v>
                </c:pt>
                <c:pt idx="290">
                  <c:v>22939.031299889</c:v>
                </c:pt>
                <c:pt idx="291">
                  <c:v>22965.164428455017</c:v>
                </c:pt>
                <c:pt idx="292">
                  <c:v>22987.893734308451</c:v>
                </c:pt>
                <c:pt idx="293">
                  <c:v>23007.269083928593</c:v>
                </c:pt>
                <c:pt idx="294">
                  <c:v>23023.335567964223</c:v>
                </c:pt>
                <c:pt idx="295">
                  <c:v>23036.143019990795</c:v>
                </c:pt>
                <c:pt idx="296">
                  <c:v>23045.757088867354</c:v>
                </c:pt>
                <c:pt idx="297">
                  <c:v>23052.258600391444</c:v>
                </c:pt>
                <c:pt idx="298">
                  <c:v>23055.714999935168</c:v>
                </c:pt>
                <c:pt idx="299">
                  <c:v>23056.203064533085</c:v>
                </c:pt>
                <c:pt idx="300">
                  <c:v>23053.724680072959</c:v>
                </c:pt>
                <c:pt idx="301">
                  <c:v>23048.290828827598</c:v>
                </c:pt>
                <c:pt idx="302">
                  <c:v>23039.922058844215</c:v>
                </c:pt>
                <c:pt idx="303">
                  <c:v>23028.65972260301</c:v>
                </c:pt>
                <c:pt idx="304">
                  <c:v>23014.566582187923</c:v>
                </c:pt>
                <c:pt idx="305">
                  <c:v>22997.723327931169</c:v>
                </c:pt>
                <c:pt idx="306">
                  <c:v>22978.215928324276</c:v>
                </c:pt>
                <c:pt idx="307">
                  <c:v>22956.211933668768</c:v>
                </c:pt>
                <c:pt idx="308">
                  <c:v>22931.586965678212</c:v>
                </c:pt>
                <c:pt idx="309">
                  <c:v>22904.45124971684</c:v>
                </c:pt>
                <c:pt idx="310">
                  <c:v>22874.828117596153</c:v>
                </c:pt>
                <c:pt idx="311">
                  <c:v>22842.749462955755</c:v>
                </c:pt>
                <c:pt idx="312">
                  <c:v>22808.261300161859</c:v>
                </c:pt>
                <c:pt idx="313">
                  <c:v>22771.414285306797</c:v>
                </c:pt>
                <c:pt idx="314">
                  <c:v>22732.262057643027</c:v>
                </c:pt>
                <c:pt idx="315">
                  <c:v>22690.86121575315</c:v>
                </c:pt>
                <c:pt idx="316">
                  <c:v>22647.279770356734</c:v>
                </c:pt>
                <c:pt idx="317">
                  <c:v>22601.590418030672</c:v>
                </c:pt>
                <c:pt idx="318">
                  <c:v>22554.053931762377</c:v>
                </c:pt>
                <c:pt idx="319">
                  <c:v>22504.341647282967</c:v>
                </c:pt>
                <c:pt idx="320">
                  <c:v>22452.66599192029</c:v>
                </c:pt>
                <c:pt idx="321">
                  <c:v>22399.047314679163</c:v>
                </c:pt>
                <c:pt idx="322">
                  <c:v>22343.508951467917</c:v>
                </c:pt>
                <c:pt idx="323">
                  <c:v>22286.09179305191</c:v>
                </c:pt>
                <c:pt idx="324">
                  <c:v>22226.851850443025</c:v>
                </c:pt>
                <c:pt idx="325">
                  <c:v>22165.860704071772</c:v>
                </c:pt>
                <c:pt idx="326">
                  <c:v>22103.19025919251</c:v>
                </c:pt>
                <c:pt idx="327">
                  <c:v>22039.162370003527</c:v>
                </c:pt>
                <c:pt idx="328">
                  <c:v>21973.314736792348</c:v>
                </c:pt>
                <c:pt idx="329">
                  <c:v>21905.927242055826</c:v>
                </c:pt>
                <c:pt idx="330">
                  <c:v>21837.025291359496</c:v>
                </c:pt>
                <c:pt idx="331">
                  <c:v>21766.635474350365</c:v>
                </c:pt>
                <c:pt idx="332">
                  <c:v>21694.795241004864</c:v>
                </c:pt>
                <c:pt idx="333">
                  <c:v>21621.545007101624</c:v>
                </c:pt>
                <c:pt idx="334">
                  <c:v>21546.932134781622</c:v>
                </c:pt>
                <c:pt idx="335">
                  <c:v>21471.005417584678</c:v>
                </c:pt>
                <c:pt idx="336">
                  <c:v>21393.822300702512</c:v>
                </c:pt>
                <c:pt idx="337">
                  <c:v>21315.439007458364</c:v>
                </c:pt>
                <c:pt idx="338">
                  <c:v>21236.225153866933</c:v>
                </c:pt>
                <c:pt idx="339">
                  <c:v>21155.590470431292</c:v>
                </c:pt>
                <c:pt idx="340">
                  <c:v>21073.870295453809</c:v>
                </c:pt>
                <c:pt idx="341">
                  <c:v>20991.083681501772</c:v>
                </c:pt>
                <c:pt idx="342">
                  <c:v>20907.249138393603</c:v>
                </c:pt>
                <c:pt idx="343">
                  <c:v>20822.399317988893</c:v>
                </c:pt>
                <c:pt idx="344">
                  <c:v>20736.576282197151</c:v>
                </c:pt>
                <c:pt idx="345">
                  <c:v>20649.835030048933</c:v>
                </c:pt>
                <c:pt idx="346">
                  <c:v>20562.228567964226</c:v>
                </c:pt>
                <c:pt idx="347">
                  <c:v>20474.157016157602</c:v>
                </c:pt>
                <c:pt idx="348">
                  <c:v>20384.956653651851</c:v>
                </c:pt>
                <c:pt idx="349">
                  <c:v>20294.997948703083</c:v>
                </c:pt>
                <c:pt idx="350">
                  <c:v>20204.301215513158</c:v>
                </c:pt>
                <c:pt idx="351">
                  <c:v>20112.884212533743</c:v>
                </c:pt>
                <c:pt idx="352">
                  <c:v>20020.773238617105</c:v>
                </c:pt>
                <c:pt idx="353">
                  <c:v>19927.995977929346</c:v>
                </c:pt>
                <c:pt idx="354">
                  <c:v>19834.588310547901</c:v>
                </c:pt>
                <c:pt idx="355">
                  <c:v>19740.586370343695</c:v>
                </c:pt>
                <c:pt idx="356">
                  <c:v>19646.033227151533</c:v>
                </c:pt>
                <c:pt idx="357">
                  <c:v>19550.968049607727</c:v>
                </c:pt>
                <c:pt idx="358">
                  <c:v>19455.806695002324</c:v>
                </c:pt>
                <c:pt idx="359">
                  <c:v>19359.820365682441</c:v>
                </c:pt>
                <c:pt idx="360">
                  <c:v>19263.401349858719</c:v>
                </c:pt>
                <c:pt idx="361">
                  <c:v>19166.563579065063</c:v>
                </c:pt>
                <c:pt idx="362">
                  <c:v>19069.318807546195</c:v>
                </c:pt>
                <c:pt idx="363">
                  <c:v>18971.689894325456</c:v>
                </c:pt>
                <c:pt idx="364">
                  <c:v>18873.70481710881</c:v>
                </c:pt>
                <c:pt idx="365">
                  <c:v>18775.401979190199</c:v>
                </c:pt>
                <c:pt idx="366">
                  <c:v>18676.816925680745</c:v>
                </c:pt>
                <c:pt idx="367">
                  <c:v>18578.374843006819</c:v>
                </c:pt>
                <c:pt idx="368">
                  <c:v>18479.318588138838</c:v>
                </c:pt>
                <c:pt idx="369">
                  <c:v>18380.053052737279</c:v>
                </c:pt>
                <c:pt idx="370">
                  <c:v>18280.591863126978</c:v>
                </c:pt>
                <c:pt idx="371">
                  <c:v>18180.944622801653</c:v>
                </c:pt>
                <c:pt idx="372">
                  <c:v>18081.127759445662</c:v>
                </c:pt>
                <c:pt idx="373">
                  <c:v>17981.157880394181</c:v>
                </c:pt>
                <c:pt idx="374">
                  <c:v>17881.059477371629</c:v>
                </c:pt>
                <c:pt idx="375">
                  <c:v>17780.856492141229</c:v>
                </c:pt>
                <c:pt idx="376">
                  <c:v>17680.578605771083</c:v>
                </c:pt>
                <c:pt idx="377">
                  <c:v>17580.250836515057</c:v>
                </c:pt>
                <c:pt idx="378">
                  <c:v>17480.2941321418</c:v>
                </c:pt>
                <c:pt idx="379">
                  <c:v>17379.931445487466</c:v>
                </c:pt>
                <c:pt idx="380">
                  <c:v>17279.567934586281</c:v>
                </c:pt>
                <c:pt idx="381">
                  <c:v>17179.212117465322</c:v>
                </c:pt>
                <c:pt idx="382">
                  <c:v>17078.869769705805</c:v>
                </c:pt>
                <c:pt idx="383">
                  <c:v>16978.555262024263</c:v>
                </c:pt>
                <c:pt idx="384">
                  <c:v>16878.285258336011</c:v>
                </c:pt>
                <c:pt idx="385">
                  <c:v>16778.084646462066</c:v>
                </c:pt>
                <c:pt idx="386">
                  <c:v>16677.975329530756</c:v>
                </c:pt>
                <c:pt idx="387">
                  <c:v>16578.374306018824</c:v>
                </c:pt>
                <c:pt idx="388">
                  <c:v>16478.506031156328</c:v>
                </c:pt>
                <c:pt idx="389">
                  <c:v>16378.774020495104</c:v>
                </c:pt>
                <c:pt idx="390">
                  <c:v>16279.186074640924</c:v>
                </c:pt>
                <c:pt idx="391">
                  <c:v>16179.745756077404</c:v>
                </c:pt>
                <c:pt idx="392">
                  <c:v>16080.462096097419</c:v>
                </c:pt>
                <c:pt idx="393">
                  <c:v>15981.343540699292</c:v>
                </c:pt>
                <c:pt idx="394">
                  <c:v>15882.405392739187</c:v>
                </c:pt>
                <c:pt idx="395">
                  <c:v>15783.661949945159</c:v>
                </c:pt>
                <c:pt idx="396">
                  <c:v>15685.132278719164</c:v>
                </c:pt>
                <c:pt idx="397">
                  <c:v>15586.831001935136</c:v>
                </c:pt>
                <c:pt idx="398">
                  <c:v>15489.159842656443</c:v>
                </c:pt>
                <c:pt idx="399">
                  <c:v>15391.352430488303</c:v>
                </c:pt>
                <c:pt idx="400">
                  <c:v>15293.800170699513</c:v>
                </c:pt>
                <c:pt idx="401">
                  <c:v>15196.507233620196</c:v>
                </c:pt>
                <c:pt idx="402">
                  <c:v>15099.475050145127</c:v>
                </c:pt>
                <c:pt idx="403">
                  <c:v>15002.711639070823</c:v>
                </c:pt>
                <c:pt idx="404">
                  <c:v>14906.22565920216</c:v>
                </c:pt>
                <c:pt idx="405">
                  <c:v>14810.03215324043</c:v>
                </c:pt>
                <c:pt idx="406">
                  <c:v>14714.143412426134</c:v>
                </c:pt>
                <c:pt idx="407">
                  <c:v>14618.949744358406</c:v>
                </c:pt>
                <c:pt idx="408">
                  <c:v>14523.703864959778</c:v>
                </c:pt>
                <c:pt idx="409">
                  <c:v>14428.78738938417</c:v>
                </c:pt>
                <c:pt idx="410">
                  <c:v>14334.203842199784</c:v>
                </c:pt>
                <c:pt idx="411">
                  <c:v>14239.952901192755</c:v>
                </c:pt>
                <c:pt idx="412">
                  <c:v>14146.038590376304</c:v>
                </c:pt>
                <c:pt idx="413">
                  <c:v>14052.463971668654</c:v>
                </c:pt>
                <c:pt idx="414">
                  <c:v>13959.23772464889</c:v>
                </c:pt>
                <c:pt idx="415">
                  <c:v>13866.367355569304</c:v>
                </c:pt>
                <c:pt idx="416">
                  <c:v>13773.864277255978</c:v>
                </c:pt>
                <c:pt idx="417">
                  <c:v>13681.73609351095</c:v>
                </c:pt>
                <c:pt idx="418">
                  <c:v>13590.352728916119</c:v>
                </c:pt>
                <c:pt idx="419">
                  <c:v>13498.992759671388</c:v>
                </c:pt>
                <c:pt idx="420">
                  <c:v>13408.019551855423</c:v>
                </c:pt>
                <c:pt idx="421">
                  <c:v>13317.434245002176</c:v>
                </c:pt>
                <c:pt idx="422">
                  <c:v>13227.235526248583</c:v>
                </c:pt>
                <c:pt idx="423">
                  <c:v>13137.42708411634</c:v>
                </c:pt>
                <c:pt idx="424">
                  <c:v>13048.012409009385</c:v>
                </c:pt>
                <c:pt idx="425">
                  <c:v>12958.999876863661</c:v>
                </c:pt>
                <c:pt idx="426">
                  <c:v>12870.395508851185</c:v>
                </c:pt>
                <c:pt idx="427">
                  <c:v>12782.554271645702</c:v>
                </c:pt>
                <c:pt idx="428">
                  <c:v>12694.782738911228</c:v>
                </c:pt>
                <c:pt idx="429">
                  <c:v>12607.430455998054</c:v>
                </c:pt>
                <c:pt idx="430">
                  <c:v>12520.498115411961</c:v>
                </c:pt>
                <c:pt idx="431">
                  <c:v>12433.983182223161</c:v>
                </c:pt>
                <c:pt idx="432">
                  <c:v>12347.886502678422</c:v>
                </c:pt>
                <c:pt idx="433">
                  <c:v>12262.20785608856</c:v>
                </c:pt>
                <c:pt idx="434">
                  <c:v>12176.951436233678</c:v>
                </c:pt>
                <c:pt idx="435">
                  <c:v>12092.120329342648</c:v>
                </c:pt>
                <c:pt idx="436">
                  <c:v>12007.720829381473</c:v>
                </c:pt>
                <c:pt idx="437">
                  <c:v>11923.756324666259</c:v>
                </c:pt>
                <c:pt idx="438">
                  <c:v>11840.560305795763</c:v>
                </c:pt>
                <c:pt idx="439">
                  <c:v>11757.473834091606</c:v>
                </c:pt>
                <c:pt idx="440">
                  <c:v>11674.82650267552</c:v>
                </c:pt>
                <c:pt idx="441">
                  <c:v>11592.617738710913</c:v>
                </c:pt>
                <c:pt idx="442">
                  <c:v>11510.844308224709</c:v>
                </c:pt>
                <c:pt idx="443">
                  <c:v>11429.506009597961</c:v>
                </c:pt>
                <c:pt idx="444">
                  <c:v>11348.601656325414</c:v>
                </c:pt>
                <c:pt idx="445">
                  <c:v>11268.133876348775</c:v>
                </c:pt>
                <c:pt idx="446">
                  <c:v>11188.104227470549</c:v>
                </c:pt>
                <c:pt idx="447">
                  <c:v>11108.51697665678</c:v>
                </c:pt>
                <c:pt idx="448">
                  <c:v>11029.373722412538</c:v>
                </c:pt>
                <c:pt idx="449">
                  <c:v>10950.986880808183</c:v>
                </c:pt>
                <c:pt idx="450">
                  <c:v>10872.734061692279</c:v>
                </c:pt>
                <c:pt idx="451">
                  <c:v>10794.924667910109</c:v>
                </c:pt>
                <c:pt idx="452">
                  <c:v>10717.557258190114</c:v>
                </c:pt>
                <c:pt idx="453">
                  <c:v>10640.628596368058</c:v>
                </c:pt>
                <c:pt idx="454">
                  <c:v>10564.138625525144</c:v>
                </c:pt>
                <c:pt idx="455">
                  <c:v>10488.086724971765</c:v>
                </c:pt>
                <c:pt idx="456">
                  <c:v>10412.475400418763</c:v>
                </c:pt>
                <c:pt idx="457">
                  <c:v>10337.305512049799</c:v>
                </c:pt>
                <c:pt idx="458">
                  <c:v>10262.873503730543</c:v>
                </c:pt>
                <c:pt idx="459">
                  <c:v>10188.588594764085</c:v>
                </c:pt>
                <c:pt idx="460">
                  <c:v>10114.744870981838</c:v>
                </c:pt>
                <c:pt idx="461">
                  <c:v>10041.340749883266</c:v>
                </c:pt>
                <c:pt idx="462">
                  <c:v>9968.3724676164693</c:v>
                </c:pt>
                <c:pt idx="463">
                  <c:v>9895.838469294913</c:v>
                </c:pt>
                <c:pt idx="464">
                  <c:v>9823.7363571648857</c:v>
                </c:pt>
                <c:pt idx="465">
                  <c:v>9752.0666051148874</c:v>
                </c:pt>
                <c:pt idx="466">
                  <c:v>9680.8288542902355</c:v>
                </c:pt>
                <c:pt idx="467">
                  <c:v>9610.0248194095984</c:v>
                </c:pt>
                <c:pt idx="468">
                  <c:v>9539.6542359110863</c:v>
                </c:pt>
                <c:pt idx="469">
                  <c:v>9469.9929910742667</c:v>
                </c:pt>
                <c:pt idx="470">
                  <c:v>9400.4867474731363</c:v>
                </c:pt>
                <c:pt idx="471">
                  <c:v>9331.4097261906609</c:v>
                </c:pt>
                <c:pt idx="472">
                  <c:v>9262.7597419928716</c:v>
                </c:pt>
                <c:pt idx="473">
                  <c:v>9194.5332586465902</c:v>
                </c:pt>
                <c:pt idx="474">
                  <c:v>9126.7290536178316</c:v>
                </c:pt>
                <c:pt idx="475">
                  <c:v>9059.3454113408861</c:v>
                </c:pt>
                <c:pt idx="476">
                  <c:v>8992.3828960713454</c:v>
                </c:pt>
                <c:pt idx="477">
                  <c:v>8925.8408676267809</c:v>
                </c:pt>
                <c:pt idx="478">
                  <c:v>8859.9800790248337</c:v>
                </c:pt>
                <c:pt idx="479">
                  <c:v>8794.2766591775853</c:v>
                </c:pt>
                <c:pt idx="480">
                  <c:v>8728.990141164586</c:v>
                </c:pt>
                <c:pt idx="481">
                  <c:v>8664.1183211039843</c:v>
                </c:pt>
                <c:pt idx="482">
                  <c:v>8599.6574046676051</c:v>
                </c:pt>
                <c:pt idx="483">
                  <c:v>8535.6051952146208</c:v>
                </c:pt>
                <c:pt idx="484">
                  <c:v>8471.9588838058662</c:v>
                </c:pt>
                <c:pt idx="485">
                  <c:v>8408.7177345962064</c:v>
                </c:pt>
                <c:pt idx="486">
                  <c:v>8345.8803719814186</c:v>
                </c:pt>
                <c:pt idx="487">
                  <c:v>8283.4467175155787</c:v>
                </c:pt>
                <c:pt idx="488">
                  <c:v>8221.4146418325781</c:v>
                </c:pt>
                <c:pt idx="489">
                  <c:v>8160.0233994021728</c:v>
                </c:pt>
                <c:pt idx="490">
                  <c:v>8098.7758830248595</c:v>
                </c:pt>
                <c:pt idx="491">
                  <c:v>8037.8926092010852</c:v>
                </c:pt>
                <c:pt idx="492">
                  <c:v>7977.3196158754718</c:v>
                </c:pt>
                <c:pt idx="493">
                  <c:v>7916.9333411356711</c:v>
                </c:pt>
                <c:pt idx="494">
                  <c:v>7856.4682717642891</c:v>
                </c:pt>
                <c:pt idx="495">
                  <c:v>7795.3782513701863</c:v>
                </c:pt>
                <c:pt idx="496">
                  <c:v>7732.6094692936331</c:v>
                </c:pt>
                <c:pt idx="497">
                  <c:v>7666.2495872549225</c:v>
                </c:pt>
                <c:pt idx="498">
                  <c:v>7593.3650069053801</c:v>
                </c:pt>
                <c:pt idx="499">
                  <c:v>7508.2708845764828</c:v>
                </c:pt>
                <c:pt idx="500">
                  <c:v>7403.7235337004377</c:v>
                </c:pt>
                <c:pt idx="501">
                  <c:v>7269.5462939977333</c:v>
                </c:pt>
                <c:pt idx="502">
                  <c:v>7093.1577505592677</c:v>
                </c:pt>
                <c:pt idx="503">
                  <c:v>6860.6157662637434</c:v>
                </c:pt>
                <c:pt idx="504">
                  <c:v>6558.5517097235052</c:v>
                </c:pt>
                <c:pt idx="505">
                  <c:v>6176.8689920417964</c:v>
                </c:pt>
                <c:pt idx="506">
                  <c:v>5711.6924221464496</c:v>
                </c:pt>
                <c:pt idx="507">
                  <c:v>5167.8453374870141</c:v>
                </c:pt>
                <c:pt idx="508">
                  <c:v>4559.9804316685677</c:v>
                </c:pt>
                <c:pt idx="509">
                  <c:v>3914.4207185851701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3-4D7B-8C0B-E33E6D90CBEA}"/>
            </c:ext>
          </c:extLst>
        </c:ser>
        <c:ser>
          <c:idx val="2"/>
          <c:order val="2"/>
          <c:tx>
            <c:v>Experimental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'Region 3'!$A$2:$A$725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3'!$G$2:$G$725</c:f>
              <c:numCache>
                <c:formatCode>General</c:formatCode>
                <c:ptCount val="724"/>
                <c:pt idx="0">
                  <c:v>1.02418592318517E-2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5.4432311339909008E-2</c:v>
                </c:pt>
                <c:pt idx="29">
                  <c:v>5.6350938836783535E-2</c:v>
                </c:pt>
                <c:pt idx="30">
                  <c:v>5.8376118245190893E-2</c:v>
                </c:pt>
                <c:pt idx="31">
                  <c:v>6.0289472579495296E-2</c:v>
                </c:pt>
                <c:pt idx="32">
                  <c:v>6.2486135372371049E-2</c:v>
                </c:pt>
                <c:pt idx="33">
                  <c:v>6.4609587155475962E-2</c:v>
                </c:pt>
                <c:pt idx="34">
                  <c:v>6.6875262550451675E-2</c:v>
                </c:pt>
                <c:pt idx="35">
                  <c:v>6.9171604672693066E-2</c:v>
                </c:pt>
                <c:pt idx="36">
                  <c:v>7.1413913756044584E-2</c:v>
                </c:pt>
                <c:pt idx="37">
                  <c:v>7.3856357837921563E-2</c:v>
                </c:pt>
                <c:pt idx="38">
                  <c:v>7.6292441845118519E-2</c:v>
                </c:pt>
                <c:pt idx="39">
                  <c:v>7.8765644417138486E-2</c:v>
                </c:pt>
                <c:pt idx="40">
                  <c:v>8.1404194018103657E-2</c:v>
                </c:pt>
                <c:pt idx="41">
                  <c:v>8.3939313931940304E-2</c:v>
                </c:pt>
                <c:pt idx="42">
                  <c:v>8.6769194418962539E-2</c:v>
                </c:pt>
                <c:pt idx="43">
                  <c:v>8.9514960741353594E-2</c:v>
                </c:pt>
                <c:pt idx="44">
                  <c:v>9.2393922324417538E-2</c:v>
                </c:pt>
                <c:pt idx="45">
                  <c:v>9.537138740640512E-2</c:v>
                </c:pt>
                <c:pt idx="46">
                  <c:v>9.8375684739440444E-2</c:v>
                </c:pt>
                <c:pt idx="47">
                  <c:v>0.10147491600055131</c:v>
                </c:pt>
                <c:pt idx="48">
                  <c:v>0.10469843698420087</c:v>
                </c:pt>
                <c:pt idx="49">
                  <c:v>0.10785943150179547</c:v>
                </c:pt>
                <c:pt idx="50">
                  <c:v>0.11122230679427542</c:v>
                </c:pt>
                <c:pt idx="51">
                  <c:v>0.11474247531029053</c:v>
                </c:pt>
                <c:pt idx="52">
                  <c:v>0.11811924446426494</c:v>
                </c:pt>
                <c:pt idx="53">
                  <c:v>0.12165610953969758</c:v>
                </c:pt>
                <c:pt idx="54">
                  <c:v>0.12534715719306566</c:v>
                </c:pt>
                <c:pt idx="55">
                  <c:v>0.12895941711724754</c:v>
                </c:pt>
                <c:pt idx="56">
                  <c:v>0.13269379078913432</c:v>
                </c:pt>
                <c:pt idx="57">
                  <c:v>0.1363451988913883</c:v>
                </c:pt>
                <c:pt idx="58">
                  <c:v>0.14022667558474797</c:v>
                </c:pt>
                <c:pt idx="59">
                  <c:v>0.14399341450089301</c:v>
                </c:pt>
                <c:pt idx="60">
                  <c:v>0.14779645337115094</c:v>
                </c:pt>
                <c:pt idx="61">
                  <c:v>0.15154399027454823</c:v>
                </c:pt>
                <c:pt idx="62">
                  <c:v>0.15533592845610328</c:v>
                </c:pt>
                <c:pt idx="63">
                  <c:v>0.15916808734614796</c:v>
                </c:pt>
                <c:pt idx="64">
                  <c:v>0.16298104938725538</c:v>
                </c:pt>
                <c:pt idx="65">
                  <c:v>0.16668441947612492</c:v>
                </c:pt>
                <c:pt idx="66">
                  <c:v>0.17038450970622221</c:v>
                </c:pt>
                <c:pt idx="67">
                  <c:v>0.17399550950128667</c:v>
                </c:pt>
                <c:pt idx="68">
                  <c:v>0.17774158864053199</c:v>
                </c:pt>
                <c:pt idx="69">
                  <c:v>0.18130230857917104</c:v>
                </c:pt>
                <c:pt idx="70">
                  <c:v>0.18477890621834561</c:v>
                </c:pt>
                <c:pt idx="71">
                  <c:v>0.18820354435011535</c:v>
                </c:pt>
                <c:pt idx="72">
                  <c:v>0.19148967157510979</c:v>
                </c:pt>
                <c:pt idx="73">
                  <c:v>0.1945975434957721</c:v>
                </c:pt>
                <c:pt idx="74">
                  <c:v>0.19767225567137878</c:v>
                </c:pt>
                <c:pt idx="75">
                  <c:v>0.2007109517273247</c:v>
                </c:pt>
                <c:pt idx="76">
                  <c:v>0.20362119841511037</c:v>
                </c:pt>
                <c:pt idx="77">
                  <c:v>0.2064716467978662</c:v>
                </c:pt>
                <c:pt idx="78">
                  <c:v>0.20916853584002595</c:v>
                </c:pt>
                <c:pt idx="79">
                  <c:v>0.21167637742399995</c:v>
                </c:pt>
                <c:pt idx="80">
                  <c:v>0.21410673618028411</c:v>
                </c:pt>
                <c:pt idx="81">
                  <c:v>0.21634929518523041</c:v>
                </c:pt>
                <c:pt idx="82">
                  <c:v>0.21832386498919226</c:v>
                </c:pt>
                <c:pt idx="83">
                  <c:v>0.22038001626212161</c:v>
                </c:pt>
                <c:pt idx="84">
                  <c:v>0.22218502007878765</c:v>
                </c:pt>
                <c:pt idx="85">
                  <c:v>0.22396842452954957</c:v>
                </c:pt>
                <c:pt idx="86">
                  <c:v>0.22555502578948236</c:v>
                </c:pt>
                <c:pt idx="87">
                  <c:v>0.22705245101306157</c:v>
                </c:pt>
                <c:pt idx="88">
                  <c:v>0.22845917412177197</c:v>
                </c:pt>
                <c:pt idx="89">
                  <c:v>0.22968703692995243</c:v>
                </c:pt>
                <c:pt idx="90">
                  <c:v>0.23071753507385162</c:v>
                </c:pt>
                <c:pt idx="91">
                  <c:v>0.23173611274816877</c:v>
                </c:pt>
                <c:pt idx="92">
                  <c:v>0.23261594769181254</c:v>
                </c:pt>
                <c:pt idx="93">
                  <c:v>0.23331335947440821</c:v>
                </c:pt>
                <c:pt idx="94">
                  <c:v>0.23394490424243622</c:v>
                </c:pt>
                <c:pt idx="95">
                  <c:v>0.23457590344914223</c:v>
                </c:pt>
                <c:pt idx="96">
                  <c:v>0.234984023384361</c:v>
                </c:pt>
                <c:pt idx="97">
                  <c:v>0.23541459565736908</c:v>
                </c:pt>
                <c:pt idx="98">
                  <c:v>0.23576032097881955</c:v>
                </c:pt>
                <c:pt idx="99">
                  <c:v>0.23589588038792408</c:v>
                </c:pt>
                <c:pt idx="100">
                  <c:v>0.23603799392119043</c:v>
                </c:pt>
                <c:pt idx="101">
                  <c:v>0.23617449520273234</c:v>
                </c:pt>
                <c:pt idx="102">
                  <c:v>0.23621499339124608</c:v>
                </c:pt>
                <c:pt idx="103">
                  <c:v>0.23612727301285841</c:v>
                </c:pt>
                <c:pt idx="104">
                  <c:v>0.23610335266640217</c:v>
                </c:pt>
                <c:pt idx="105">
                  <c:v>0.2359061856026162</c:v>
                </c:pt>
                <c:pt idx="106">
                  <c:v>0.23568121188569668</c:v>
                </c:pt>
                <c:pt idx="107">
                  <c:v>0.23558978883783721</c:v>
                </c:pt>
                <c:pt idx="108">
                  <c:v>0.23540607356588164</c:v>
                </c:pt>
                <c:pt idx="109">
                  <c:v>0.23507620199518145</c:v>
                </c:pt>
                <c:pt idx="110">
                  <c:v>0.23476158502073741</c:v>
                </c:pt>
                <c:pt idx="111">
                  <c:v>0.23462482849076305</c:v>
                </c:pt>
                <c:pt idx="112">
                  <c:v>0.23437425940007647</c:v>
                </c:pt>
                <c:pt idx="113">
                  <c:v>0.23397848407788452</c:v>
                </c:pt>
                <c:pt idx="114">
                  <c:v>0.23370389173813394</c:v>
                </c:pt>
                <c:pt idx="115">
                  <c:v>0.2335500984161428</c:v>
                </c:pt>
                <c:pt idx="116">
                  <c:v>0.23341993047792736</c:v>
                </c:pt>
                <c:pt idx="117">
                  <c:v>0.23318836037964383</c:v>
                </c:pt>
                <c:pt idx="118">
                  <c:v>0.23298320145976384</c:v>
                </c:pt>
                <c:pt idx="119">
                  <c:v>0.23295728667746363</c:v>
                </c:pt>
                <c:pt idx="120">
                  <c:v>0.23275115297629584</c:v>
                </c:pt>
                <c:pt idx="121">
                  <c:v>0.23261897696109335</c:v>
                </c:pt>
                <c:pt idx="122">
                  <c:v>0.23254842131238693</c:v>
                </c:pt>
                <c:pt idx="123">
                  <c:v>0.23266233151550222</c:v>
                </c:pt>
                <c:pt idx="124">
                  <c:v>0.23270922215875964</c:v>
                </c:pt>
                <c:pt idx="125">
                  <c:v>0.23283865506469911</c:v>
                </c:pt>
                <c:pt idx="126">
                  <c:v>0.23283035050698367</c:v>
                </c:pt>
                <c:pt idx="127">
                  <c:v>0.23283119817408854</c:v>
                </c:pt>
                <c:pt idx="128">
                  <c:v>0.23303158881990005</c:v>
                </c:pt>
                <c:pt idx="129">
                  <c:v>0.23329103232887777</c:v>
                </c:pt>
                <c:pt idx="130">
                  <c:v>0.23340011382180834</c:v>
                </c:pt>
                <c:pt idx="131">
                  <c:v>0.23372551123146895</c:v>
                </c:pt>
                <c:pt idx="132">
                  <c:v>0.23401960367845331</c:v>
                </c:pt>
                <c:pt idx="133">
                  <c:v>0.23426972809325625</c:v>
                </c:pt>
                <c:pt idx="134">
                  <c:v>0.23467522719658945</c:v>
                </c:pt>
                <c:pt idx="135">
                  <c:v>0.2350630389744027</c:v>
                </c:pt>
                <c:pt idx="136">
                  <c:v>0.23554343144916989</c:v>
                </c:pt>
                <c:pt idx="137">
                  <c:v>0.23582190022029945</c:v>
                </c:pt>
                <c:pt idx="138">
                  <c:v>0.23609751279928304</c:v>
                </c:pt>
                <c:pt idx="139">
                  <c:v>0.23667900159245822</c:v>
                </c:pt>
                <c:pt idx="140">
                  <c:v>0.23721319257438184</c:v>
                </c:pt>
                <c:pt idx="141">
                  <c:v>0.23769308386493618</c:v>
                </c:pt>
                <c:pt idx="142">
                  <c:v>0.2380998966653646</c:v>
                </c:pt>
                <c:pt idx="143">
                  <c:v>0.23853851144351745</c:v>
                </c:pt>
                <c:pt idx="144">
                  <c:v>0.23899640902697009</c:v>
                </c:pt>
                <c:pt idx="145">
                  <c:v>0.23945426971052264</c:v>
                </c:pt>
                <c:pt idx="146">
                  <c:v>0.23998714060058318</c:v>
                </c:pt>
                <c:pt idx="147">
                  <c:v>0.24049924599699904</c:v>
                </c:pt>
                <c:pt idx="148">
                  <c:v>0.24086667149757557</c:v>
                </c:pt>
                <c:pt idx="149">
                  <c:v>0.24145558117703894</c:v>
                </c:pt>
                <c:pt idx="150">
                  <c:v>0.24185378416168102</c:v>
                </c:pt>
                <c:pt idx="151">
                  <c:v>0.24229274450244748</c:v>
                </c:pt>
                <c:pt idx="152">
                  <c:v>0.2427602569045591</c:v>
                </c:pt>
                <c:pt idx="153">
                  <c:v>0.24329117287647964</c:v>
                </c:pt>
                <c:pt idx="154">
                  <c:v>0.2436808786351502</c:v>
                </c:pt>
                <c:pt idx="155">
                  <c:v>0.24405211465394178</c:v>
                </c:pt>
                <c:pt idx="156">
                  <c:v>0.24446450273491899</c:v>
                </c:pt>
                <c:pt idx="157">
                  <c:v>0.24489862465375284</c:v>
                </c:pt>
                <c:pt idx="158">
                  <c:v>0.24529426130629056</c:v>
                </c:pt>
                <c:pt idx="159">
                  <c:v>0.24564293643137006</c:v>
                </c:pt>
                <c:pt idx="160">
                  <c:v>0.2460105940300697</c:v>
                </c:pt>
                <c:pt idx="161">
                  <c:v>0.24637216911984422</c:v>
                </c:pt>
                <c:pt idx="162">
                  <c:v>0.24664362496022077</c:v>
                </c:pt>
                <c:pt idx="163">
                  <c:v>0.24680474427479382</c:v>
                </c:pt>
                <c:pt idx="164">
                  <c:v>0.24726168651684746</c:v>
                </c:pt>
                <c:pt idx="165">
                  <c:v>0.24744365645555436</c:v>
                </c:pt>
                <c:pt idx="166">
                  <c:v>0.24763304148235254</c:v>
                </c:pt>
                <c:pt idx="167">
                  <c:v>0.2477840345862887</c:v>
                </c:pt>
                <c:pt idx="168">
                  <c:v>0.24799588000448422</c:v>
                </c:pt>
                <c:pt idx="169">
                  <c:v>0.24811385225701671</c:v>
                </c:pt>
                <c:pt idx="170">
                  <c:v>0.24831771437747224</c:v>
                </c:pt>
                <c:pt idx="171">
                  <c:v>0.24823365322268143</c:v>
                </c:pt>
                <c:pt idx="172">
                  <c:v>0.2483068287714241</c:v>
                </c:pt>
                <c:pt idx="173">
                  <c:v>0.24820244223741361</c:v>
                </c:pt>
                <c:pt idx="174">
                  <c:v>0.2482833945866586</c:v>
                </c:pt>
                <c:pt idx="175">
                  <c:v>0.24828806964275441</c:v>
                </c:pt>
                <c:pt idx="176">
                  <c:v>0.24801291209288701</c:v>
                </c:pt>
                <c:pt idx="177">
                  <c:v>0.24794898811660632</c:v>
                </c:pt>
                <c:pt idx="178">
                  <c:v>0.24766187350487148</c:v>
                </c:pt>
                <c:pt idx="179">
                  <c:v>0.2474967311817857</c:v>
                </c:pt>
                <c:pt idx="180">
                  <c:v>0.24734122285551385</c:v>
                </c:pt>
                <c:pt idx="181">
                  <c:v>0.24705100280011766</c:v>
                </c:pt>
                <c:pt idx="182">
                  <c:v>0.24662090398156022</c:v>
                </c:pt>
                <c:pt idx="183">
                  <c:v>0.24624819023586339</c:v>
                </c:pt>
                <c:pt idx="184">
                  <c:v>0.2456993279372757</c:v>
                </c:pt>
                <c:pt idx="185">
                  <c:v>0.24522017024816586</c:v>
                </c:pt>
                <c:pt idx="186">
                  <c:v>0.24475479030578878</c:v>
                </c:pt>
                <c:pt idx="187">
                  <c:v>0.24435887393361658</c:v>
                </c:pt>
                <c:pt idx="188">
                  <c:v>0.24382654173583743</c:v>
                </c:pt>
                <c:pt idx="189">
                  <c:v>0.24312441150603153</c:v>
                </c:pt>
                <c:pt idx="190">
                  <c:v>0.24257447585402045</c:v>
                </c:pt>
                <c:pt idx="191">
                  <c:v>0.24192986669952216</c:v>
                </c:pt>
                <c:pt idx="192">
                  <c:v>0.24116218159902036</c:v>
                </c:pt>
                <c:pt idx="193">
                  <c:v>0.24061245441157406</c:v>
                </c:pt>
                <c:pt idx="194">
                  <c:v>0.23976295083691043</c:v>
                </c:pt>
                <c:pt idx="195">
                  <c:v>0.23901852378131808</c:v>
                </c:pt>
                <c:pt idx="196">
                  <c:v>0.23818826463619472</c:v>
                </c:pt>
                <c:pt idx="197">
                  <c:v>0.23750936867662484</c:v>
                </c:pt>
                <c:pt idx="198">
                  <c:v>0.23664634433746978</c:v>
                </c:pt>
                <c:pt idx="199">
                  <c:v>0.235590645007758</c:v>
                </c:pt>
                <c:pt idx="200">
                  <c:v>0.23469814695123781</c:v>
                </c:pt>
                <c:pt idx="201">
                  <c:v>0.23383832368247798</c:v>
                </c:pt>
                <c:pt idx="202">
                  <c:v>0.23280536857043341</c:v>
                </c:pt>
                <c:pt idx="203">
                  <c:v>0.23175843276656935</c:v>
                </c:pt>
                <c:pt idx="204">
                  <c:v>0.23092053403139656</c:v>
                </c:pt>
                <c:pt idx="205">
                  <c:v>0.2298331865150961</c:v>
                </c:pt>
                <c:pt idx="206">
                  <c:v>0.22866544502317079</c:v>
                </c:pt>
                <c:pt idx="207">
                  <c:v>0.22774965519811169</c:v>
                </c:pt>
                <c:pt idx="208">
                  <c:v>0.22671392747007091</c:v>
                </c:pt>
                <c:pt idx="209">
                  <c:v>0.22564885396526832</c:v>
                </c:pt>
                <c:pt idx="210">
                  <c:v>0.22442349708679585</c:v>
                </c:pt>
                <c:pt idx="211">
                  <c:v>0.22338083860833516</c:v>
                </c:pt>
                <c:pt idx="212">
                  <c:v>0.22206886747197435</c:v>
                </c:pt>
                <c:pt idx="213">
                  <c:v>0.22109124974306454</c:v>
                </c:pt>
                <c:pt idx="214">
                  <c:v>0.21983817183628779</c:v>
                </c:pt>
                <c:pt idx="215">
                  <c:v>0.21875671083837947</c:v>
                </c:pt>
                <c:pt idx="216">
                  <c:v>0.21741777124530937</c:v>
                </c:pt>
                <c:pt idx="217">
                  <c:v>0.21606856948008649</c:v>
                </c:pt>
                <c:pt idx="218">
                  <c:v>0.21495470379196249</c:v>
                </c:pt>
                <c:pt idx="219">
                  <c:v>0.21374422104888782</c:v>
                </c:pt>
                <c:pt idx="220">
                  <c:v>0.21237769845929741</c:v>
                </c:pt>
                <c:pt idx="221">
                  <c:v>0.21128181423470779</c:v>
                </c:pt>
                <c:pt idx="222">
                  <c:v>0.21003035119392</c:v>
                </c:pt>
                <c:pt idx="223">
                  <c:v>0.20865539274939307</c:v>
                </c:pt>
                <c:pt idx="224">
                  <c:v>0.20734921406117893</c:v>
                </c:pt>
                <c:pt idx="225">
                  <c:v>0.20607691072093973</c:v>
                </c:pt>
                <c:pt idx="226">
                  <c:v>0.20492177788423416</c:v>
                </c:pt>
                <c:pt idx="227">
                  <c:v>0.20358063761986719</c:v>
                </c:pt>
                <c:pt idx="228">
                  <c:v>0.20239836967210065</c:v>
                </c:pt>
                <c:pt idx="229">
                  <c:v>0.20110123351694711</c:v>
                </c:pt>
                <c:pt idx="230">
                  <c:v>0.1998773832227323</c:v>
                </c:pt>
                <c:pt idx="231">
                  <c:v>0.19871499348624933</c:v>
                </c:pt>
                <c:pt idx="232">
                  <c:v>0.19756912536733107</c:v>
                </c:pt>
                <c:pt idx="233">
                  <c:v>0.19621634734816462</c:v>
                </c:pt>
                <c:pt idx="234">
                  <c:v>0.19488046561576869</c:v>
                </c:pt>
                <c:pt idx="235">
                  <c:v>0.19371204210102619</c:v>
                </c:pt>
                <c:pt idx="236">
                  <c:v>0.19253773631423041</c:v>
                </c:pt>
                <c:pt idx="237">
                  <c:v>0.19153354828833247</c:v>
                </c:pt>
                <c:pt idx="238">
                  <c:v>0.19021837586453119</c:v>
                </c:pt>
                <c:pt idx="239">
                  <c:v>0.18910032916540231</c:v>
                </c:pt>
                <c:pt idx="240">
                  <c:v>0.1877068610158768</c:v>
                </c:pt>
                <c:pt idx="241">
                  <c:v>0.18681682195873703</c:v>
                </c:pt>
                <c:pt idx="242">
                  <c:v>0.18565708056659805</c:v>
                </c:pt>
                <c:pt idx="243">
                  <c:v>0.1846169262292949</c:v>
                </c:pt>
                <c:pt idx="244">
                  <c:v>0.18332858095648183</c:v>
                </c:pt>
                <c:pt idx="245">
                  <c:v>0.18238658330953639</c:v>
                </c:pt>
                <c:pt idx="246">
                  <c:v>0.18139275847371647</c:v>
                </c:pt>
                <c:pt idx="247">
                  <c:v>0.18026813461588226</c:v>
                </c:pt>
                <c:pt idx="248">
                  <c:v>0.17921961378086962</c:v>
                </c:pt>
                <c:pt idx="249">
                  <c:v>0.17826728137088008</c:v>
                </c:pt>
                <c:pt idx="250">
                  <c:v>0.17727855576373849</c:v>
                </c:pt>
                <c:pt idx="251">
                  <c:v>0.17628729863437256</c:v>
                </c:pt>
                <c:pt idx="252">
                  <c:v>0.17516908038158074</c:v>
                </c:pt>
                <c:pt idx="253">
                  <c:v>0.17446969933332018</c:v>
                </c:pt>
                <c:pt idx="254">
                  <c:v>0.17362608828308113</c:v>
                </c:pt>
                <c:pt idx="255">
                  <c:v>0.17269483390636772</c:v>
                </c:pt>
                <c:pt idx="256">
                  <c:v>0.17184847818173191</c:v>
                </c:pt>
                <c:pt idx="257">
                  <c:v>0.1710161424157095</c:v>
                </c:pt>
                <c:pt idx="258">
                  <c:v>0.17025701966760279</c:v>
                </c:pt>
                <c:pt idx="259">
                  <c:v>0.16964116919554642</c:v>
                </c:pt>
                <c:pt idx="260">
                  <c:v>0.16863858332341206</c:v>
                </c:pt>
                <c:pt idx="261">
                  <c:v>0.1680440258548955</c:v>
                </c:pt>
                <c:pt idx="262">
                  <c:v>0.16733717708754495</c:v>
                </c:pt>
                <c:pt idx="263">
                  <c:v>0.16670689280147724</c:v>
                </c:pt>
                <c:pt idx="264">
                  <c:v>0.16605324617882972</c:v>
                </c:pt>
                <c:pt idx="265">
                  <c:v>0.16545590458466863</c:v>
                </c:pt>
                <c:pt idx="266">
                  <c:v>0.16484766853500524</c:v>
                </c:pt>
                <c:pt idx="267">
                  <c:v>0.16419415154097369</c:v>
                </c:pt>
                <c:pt idx="268">
                  <c:v>0.16373839543503266</c:v>
                </c:pt>
                <c:pt idx="269">
                  <c:v>0.1633794067673007</c:v>
                </c:pt>
                <c:pt idx="270">
                  <c:v>0.16280686035380967</c:v>
                </c:pt>
                <c:pt idx="271">
                  <c:v>0.1622574623421181</c:v>
                </c:pt>
                <c:pt idx="272">
                  <c:v>0.16186697426463204</c:v>
                </c:pt>
                <c:pt idx="273">
                  <c:v>0.16145999639968092</c:v>
                </c:pt>
                <c:pt idx="274">
                  <c:v>0.16097010407329443</c:v>
                </c:pt>
                <c:pt idx="275">
                  <c:v>0.16050790314695138</c:v>
                </c:pt>
                <c:pt idx="276">
                  <c:v>0.16017329643423786</c:v>
                </c:pt>
                <c:pt idx="277">
                  <c:v>0.15993808932162981</c:v>
                </c:pt>
                <c:pt idx="278">
                  <c:v>0.15943392768708312</c:v>
                </c:pt>
                <c:pt idx="279">
                  <c:v>0.15912824566299302</c:v>
                </c:pt>
                <c:pt idx="280">
                  <c:v>0.15873006893380745</c:v>
                </c:pt>
                <c:pt idx="281">
                  <c:v>0.15833407595351257</c:v>
                </c:pt>
                <c:pt idx="282">
                  <c:v>0.15805233372766359</c:v>
                </c:pt>
                <c:pt idx="283">
                  <c:v>0.15782468993744259</c:v>
                </c:pt>
                <c:pt idx="284">
                  <c:v>0.15735036166575</c:v>
                </c:pt>
                <c:pt idx="285">
                  <c:v>0.15720302647398438</c:v>
                </c:pt>
                <c:pt idx="286">
                  <c:v>0.15696225631630747</c:v>
                </c:pt>
                <c:pt idx="287">
                  <c:v>0.15671230432948186</c:v>
                </c:pt>
                <c:pt idx="288">
                  <c:v>0.15631178182331534</c:v>
                </c:pt>
                <c:pt idx="289">
                  <c:v>0.15598531741303687</c:v>
                </c:pt>
                <c:pt idx="290">
                  <c:v>0.1558245691478978</c:v>
                </c:pt>
                <c:pt idx="291">
                  <c:v>0.15555492837398818</c:v>
                </c:pt>
                <c:pt idx="292">
                  <c:v>0.15532211617030087</c:v>
                </c:pt>
                <c:pt idx="293">
                  <c:v>0.15509814005680606</c:v>
                </c:pt>
                <c:pt idx="294">
                  <c:v>0.15459760695762706</c:v>
                </c:pt>
                <c:pt idx="295">
                  <c:v>0.15445006081274995</c:v>
                </c:pt>
                <c:pt idx="296">
                  <c:v>0.15418107815863522</c:v>
                </c:pt>
                <c:pt idx="297">
                  <c:v>0.15369419038313586</c:v>
                </c:pt>
                <c:pt idx="298">
                  <c:v>0.15341586242184976</c:v>
                </c:pt>
                <c:pt idx="299">
                  <c:v>0.15327978042110257</c:v>
                </c:pt>
                <c:pt idx="300">
                  <c:v>0.15288393391558505</c:v>
                </c:pt>
                <c:pt idx="301">
                  <c:v>0.15241986513251524</c:v>
                </c:pt>
                <c:pt idx="302">
                  <c:v>0.15211769125847313</c:v>
                </c:pt>
                <c:pt idx="303">
                  <c:v>0.15195291267859218</c:v>
                </c:pt>
                <c:pt idx="304">
                  <c:v>0.15158926408501247</c:v>
                </c:pt>
                <c:pt idx="305">
                  <c:v>0.1513463747879297</c:v>
                </c:pt>
                <c:pt idx="306">
                  <c:v>0.15083455853671815</c:v>
                </c:pt>
                <c:pt idx="307">
                  <c:v>0.15059469399639491</c:v>
                </c:pt>
                <c:pt idx="308">
                  <c:v>0.15019843261877619</c:v>
                </c:pt>
                <c:pt idx="309">
                  <c:v>0.14995131567048328</c:v>
                </c:pt>
                <c:pt idx="310">
                  <c:v>0.14967972034943128</c:v>
                </c:pt>
                <c:pt idx="311">
                  <c:v>0.14916591621830069</c:v>
                </c:pt>
                <c:pt idx="312">
                  <c:v>0.14888397730366662</c:v>
                </c:pt>
                <c:pt idx="313">
                  <c:v>0.14861294911358144</c:v>
                </c:pt>
                <c:pt idx="314">
                  <c:v>0.14816361376157555</c:v>
                </c:pt>
                <c:pt idx="315">
                  <c:v>0.14782386437908968</c:v>
                </c:pt>
                <c:pt idx="316">
                  <c:v>0.14735645513252199</c:v>
                </c:pt>
                <c:pt idx="317">
                  <c:v>0.14684274913117659</c:v>
                </c:pt>
                <c:pt idx="318">
                  <c:v>0.14643586059014324</c:v>
                </c:pt>
                <c:pt idx="319">
                  <c:v>0.1463777844120891</c:v>
                </c:pt>
                <c:pt idx="320">
                  <c:v>0.14575800332868186</c:v>
                </c:pt>
                <c:pt idx="321">
                  <c:v>0.14538822851583072</c:v>
                </c:pt>
                <c:pt idx="322">
                  <c:v>0.14477603475242656</c:v>
                </c:pt>
                <c:pt idx="323">
                  <c:v>0.14447258138773275</c:v>
                </c:pt>
                <c:pt idx="324">
                  <c:v>0.14403635766514661</c:v>
                </c:pt>
                <c:pt idx="325">
                  <c:v>0.14360124805222133</c:v>
                </c:pt>
                <c:pt idx="326">
                  <c:v>0.14325519126874992</c:v>
                </c:pt>
                <c:pt idx="327">
                  <c:v>0.14270853048448182</c:v>
                </c:pt>
                <c:pt idx="328">
                  <c:v>0.14239316763766335</c:v>
                </c:pt>
                <c:pt idx="329">
                  <c:v>0.14187871157986165</c:v>
                </c:pt>
                <c:pt idx="330">
                  <c:v>0.14135109408025306</c:v>
                </c:pt>
                <c:pt idx="331">
                  <c:v>0.14107408164953764</c:v>
                </c:pt>
                <c:pt idx="332">
                  <c:v>0.14059855355393472</c:v>
                </c:pt>
                <c:pt idx="333">
                  <c:v>0.14005994383699294</c:v>
                </c:pt>
                <c:pt idx="334">
                  <c:v>0.13946216791307112</c:v>
                </c:pt>
                <c:pt idx="335">
                  <c:v>0.13916244600518998</c:v>
                </c:pt>
                <c:pt idx="336">
                  <c:v>0.13846894211005115</c:v>
                </c:pt>
                <c:pt idx="337">
                  <c:v>0.13796096659275117</c:v>
                </c:pt>
                <c:pt idx="338">
                  <c:v>0.13767475859421394</c:v>
                </c:pt>
                <c:pt idx="339">
                  <c:v>0.13715540684131122</c:v>
                </c:pt>
                <c:pt idx="340">
                  <c:v>0.13678077716765782</c:v>
                </c:pt>
                <c:pt idx="341">
                  <c:v>0.13617905297256597</c:v>
                </c:pt>
                <c:pt idx="342">
                  <c:v>0.13568315901629618</c:v>
                </c:pt>
                <c:pt idx="343">
                  <c:v>0.13510721115870974</c:v>
                </c:pt>
                <c:pt idx="344">
                  <c:v>0.13451481217743277</c:v>
                </c:pt>
                <c:pt idx="345">
                  <c:v>0.134053691051467</c:v>
                </c:pt>
                <c:pt idx="346">
                  <c:v>0.13374763649592464</c:v>
                </c:pt>
                <c:pt idx="347">
                  <c:v>0.13312925964023625</c:v>
                </c:pt>
                <c:pt idx="348">
                  <c:v>0.13235562687144323</c:v>
                </c:pt>
                <c:pt idx="349">
                  <c:v>0.13176008231024286</c:v>
                </c:pt>
                <c:pt idx="350">
                  <c:v>0.13144098605036642</c:v>
                </c:pt>
                <c:pt idx="351">
                  <c:v>0.13066255169843002</c:v>
                </c:pt>
                <c:pt idx="352">
                  <c:v>0.13037077775727521</c:v>
                </c:pt>
                <c:pt idx="353">
                  <c:v>0.12978414439330924</c:v>
                </c:pt>
                <c:pt idx="354">
                  <c:v>0.12903686467826039</c:v>
                </c:pt>
                <c:pt idx="355">
                  <c:v>0.12863319097392317</c:v>
                </c:pt>
                <c:pt idx="356">
                  <c:v>0.12801769820659956</c:v>
                </c:pt>
                <c:pt idx="357">
                  <c:v>0.12741239581716268</c:v>
                </c:pt>
                <c:pt idx="358">
                  <c:v>0.12710351309415496</c:v>
                </c:pt>
                <c:pt idx="359">
                  <c:v>0.12648261802730473</c:v>
                </c:pt>
                <c:pt idx="360">
                  <c:v>0.12584975179530203</c:v>
                </c:pt>
                <c:pt idx="361">
                  <c:v>0.12536236502505749</c:v>
                </c:pt>
                <c:pt idx="362">
                  <c:v>0.12490217552212877</c:v>
                </c:pt>
                <c:pt idx="363">
                  <c:v>0.12423568375369136</c:v>
                </c:pt>
                <c:pt idx="364">
                  <c:v>0.12375663417666252</c:v>
                </c:pt>
                <c:pt idx="365">
                  <c:v>0.12321723976925768</c:v>
                </c:pt>
                <c:pt idx="366">
                  <c:v>0.12272810952308941</c:v>
                </c:pt>
                <c:pt idx="367">
                  <c:v>0.12207658553322774</c:v>
                </c:pt>
                <c:pt idx="368">
                  <c:v>0.12169418698836186</c:v>
                </c:pt>
                <c:pt idx="369">
                  <c:v>0.12086968807767733</c:v>
                </c:pt>
                <c:pt idx="370">
                  <c:v>0.12056842309878403</c:v>
                </c:pt>
                <c:pt idx="371">
                  <c:v>0.1200459895547749</c:v>
                </c:pt>
                <c:pt idx="372">
                  <c:v>0.11944457710673462</c:v>
                </c:pt>
                <c:pt idx="373">
                  <c:v>0.11869347833781481</c:v>
                </c:pt>
                <c:pt idx="374">
                  <c:v>0.11825547250337534</c:v>
                </c:pt>
                <c:pt idx="375">
                  <c:v>0.11763950572982067</c:v>
                </c:pt>
                <c:pt idx="376">
                  <c:v>0.11712789889924811</c:v>
                </c:pt>
                <c:pt idx="377">
                  <c:v>0.11653255937924581</c:v>
                </c:pt>
                <c:pt idx="378">
                  <c:v>0.11585980267589874</c:v>
                </c:pt>
                <c:pt idx="379">
                  <c:v>0.11504867271829824</c:v>
                </c:pt>
                <c:pt idx="380">
                  <c:v>0.11446506925976201</c:v>
                </c:pt>
                <c:pt idx="381">
                  <c:v>0.11397943195503638</c:v>
                </c:pt>
                <c:pt idx="382">
                  <c:v>0.11338538327567277</c:v>
                </c:pt>
                <c:pt idx="383">
                  <c:v>0.11283387481618473</c:v>
                </c:pt>
                <c:pt idx="384">
                  <c:v>0.1121061296293426</c:v>
                </c:pt>
                <c:pt idx="385">
                  <c:v>0.11157898822563164</c:v>
                </c:pt>
                <c:pt idx="386">
                  <c:v>0.11096238835090541</c:v>
                </c:pt>
                <c:pt idx="387">
                  <c:v>0.11003706863624177</c:v>
                </c:pt>
                <c:pt idx="388">
                  <c:v>0.10973812394791597</c:v>
                </c:pt>
                <c:pt idx="389">
                  <c:v>0.10896353234260488</c:v>
                </c:pt>
                <c:pt idx="390">
                  <c:v>0.10846084244345677</c:v>
                </c:pt>
                <c:pt idx="391">
                  <c:v>0.10770411498133049</c:v>
                </c:pt>
                <c:pt idx="392">
                  <c:v>0.10698316679694993</c:v>
                </c:pt>
                <c:pt idx="393">
                  <c:v>0.10663445391241584</c:v>
                </c:pt>
                <c:pt idx="394">
                  <c:v>0.10605119992296903</c:v>
                </c:pt>
                <c:pt idx="395">
                  <c:v>0.10547303310216298</c:v>
                </c:pt>
                <c:pt idx="396">
                  <c:v>0.10467057267040419</c:v>
                </c:pt>
                <c:pt idx="397">
                  <c:v>0.10405995617194973</c:v>
                </c:pt>
                <c:pt idx="398">
                  <c:v>0.10330857662398663</c:v>
                </c:pt>
                <c:pt idx="399">
                  <c:v>0.10280865092612908</c:v>
                </c:pt>
                <c:pt idx="400">
                  <c:v>0.10194142584457505</c:v>
                </c:pt>
                <c:pt idx="401">
                  <c:v>0.10142381863957108</c:v>
                </c:pt>
                <c:pt idx="402">
                  <c:v>0.10064194203893427</c:v>
                </c:pt>
                <c:pt idx="403">
                  <c:v>0.10005825307934335</c:v>
                </c:pt>
                <c:pt idx="404">
                  <c:v>9.9581600678592327E-2</c:v>
                </c:pt>
                <c:pt idx="405">
                  <c:v>9.9013242083319686E-2</c:v>
                </c:pt>
                <c:pt idx="406">
                  <c:v>9.8454231622781704E-2</c:v>
                </c:pt>
                <c:pt idx="407">
                  <c:v>9.7573958392457444E-2</c:v>
                </c:pt>
                <c:pt idx="408">
                  <c:v>9.7138663749866086E-2</c:v>
                </c:pt>
                <c:pt idx="409">
                  <c:v>9.6745421285253624E-2</c:v>
                </c:pt>
                <c:pt idx="410">
                  <c:v>9.6488461019131291E-2</c:v>
                </c:pt>
                <c:pt idx="411">
                  <c:v>9.6067222867433549E-2</c:v>
                </c:pt>
                <c:pt idx="412">
                  <c:v>9.5455718714963889E-2</c:v>
                </c:pt>
                <c:pt idx="413">
                  <c:v>9.4960939458681143E-2</c:v>
                </c:pt>
                <c:pt idx="414">
                  <c:v>9.4500157585877945E-2</c:v>
                </c:pt>
                <c:pt idx="415">
                  <c:v>9.4128534987478321E-2</c:v>
                </c:pt>
                <c:pt idx="416">
                  <c:v>9.3557463499987101E-2</c:v>
                </c:pt>
                <c:pt idx="417">
                  <c:v>9.3137449104882461E-2</c:v>
                </c:pt>
                <c:pt idx="418">
                  <c:v>9.2652686348555155E-2</c:v>
                </c:pt>
                <c:pt idx="419">
                  <c:v>9.2204805808578844E-2</c:v>
                </c:pt>
                <c:pt idx="420">
                  <c:v>9.1623864492150112E-2</c:v>
                </c:pt>
                <c:pt idx="421">
                  <c:v>9.1000413213504258E-2</c:v>
                </c:pt>
                <c:pt idx="422">
                  <c:v>9.099842128672625E-2</c:v>
                </c:pt>
                <c:pt idx="423">
                  <c:v>9.0444822979485279E-2</c:v>
                </c:pt>
                <c:pt idx="424">
                  <c:v>8.9913878700448716E-2</c:v>
                </c:pt>
                <c:pt idx="425">
                  <c:v>8.9426560953579912E-2</c:v>
                </c:pt>
                <c:pt idx="426">
                  <c:v>8.9053381672887677E-2</c:v>
                </c:pt>
                <c:pt idx="427">
                  <c:v>8.8874764429561603E-2</c:v>
                </c:pt>
                <c:pt idx="428">
                  <c:v>8.8340337494130866E-2</c:v>
                </c:pt>
                <c:pt idx="429">
                  <c:v>8.7718632222836684E-2</c:v>
                </c:pt>
                <c:pt idx="430">
                  <c:v>8.7669316548155435E-2</c:v>
                </c:pt>
                <c:pt idx="431">
                  <c:v>8.7156277364631149E-2</c:v>
                </c:pt>
                <c:pt idx="432">
                  <c:v>8.672177909040088E-2</c:v>
                </c:pt>
                <c:pt idx="433">
                  <c:v>8.6408792735900922E-2</c:v>
                </c:pt>
                <c:pt idx="434">
                  <c:v>8.6108138586687755E-2</c:v>
                </c:pt>
                <c:pt idx="435">
                  <c:v>8.5674609190363918E-2</c:v>
                </c:pt>
                <c:pt idx="436">
                  <c:v>8.5522787600522288E-2</c:v>
                </c:pt>
                <c:pt idx="437">
                  <c:v>8.4887314523732743E-2</c:v>
                </c:pt>
                <c:pt idx="438">
                  <c:v>8.4835879954368462E-2</c:v>
                </c:pt>
                <c:pt idx="439">
                  <c:v>8.4224842622484336E-2</c:v>
                </c:pt>
                <c:pt idx="440">
                  <c:v>8.4207648059637347E-2</c:v>
                </c:pt>
                <c:pt idx="441">
                  <c:v>8.3782232209010959E-2</c:v>
                </c:pt>
                <c:pt idx="442">
                  <c:v>8.3384194027746467E-2</c:v>
                </c:pt>
                <c:pt idx="443">
                  <c:v>8.2668014019943892E-2</c:v>
                </c:pt>
                <c:pt idx="444">
                  <c:v>8.2525250388515964E-2</c:v>
                </c:pt>
                <c:pt idx="445">
                  <c:v>8.2156178996524179E-2</c:v>
                </c:pt>
                <c:pt idx="446">
                  <c:v>8.1666254343305142E-2</c:v>
                </c:pt>
                <c:pt idx="447">
                  <c:v>8.1406216805842313E-2</c:v>
                </c:pt>
                <c:pt idx="448">
                  <c:v>8.1270260992322457E-2</c:v>
                </c:pt>
                <c:pt idx="449">
                  <c:v>8.0367038965960383E-2</c:v>
                </c:pt>
                <c:pt idx="450">
                  <c:v>8.0100923280671185E-2</c:v>
                </c:pt>
                <c:pt idx="451">
                  <c:v>7.9939534207612822E-2</c:v>
                </c:pt>
                <c:pt idx="452">
                  <c:v>7.9290005614560191E-2</c:v>
                </c:pt>
                <c:pt idx="453">
                  <c:v>7.8922155378938985E-2</c:v>
                </c:pt>
                <c:pt idx="454">
                  <c:v>7.8831081155308486E-2</c:v>
                </c:pt>
                <c:pt idx="455">
                  <c:v>7.878476852953599E-2</c:v>
                </c:pt>
                <c:pt idx="456">
                  <c:v>7.8211877924858605E-2</c:v>
                </c:pt>
                <c:pt idx="457">
                  <c:v>7.7973975729524497E-2</c:v>
                </c:pt>
                <c:pt idx="458">
                  <c:v>7.7795718661200983E-2</c:v>
                </c:pt>
                <c:pt idx="459">
                  <c:v>7.7593977639903083E-2</c:v>
                </c:pt>
                <c:pt idx="460">
                  <c:v>7.7214359011517658E-2</c:v>
                </c:pt>
                <c:pt idx="461">
                  <c:v>7.7022089242232306E-2</c:v>
                </c:pt>
                <c:pt idx="462">
                  <c:v>7.6763750401654465E-2</c:v>
                </c:pt>
                <c:pt idx="463">
                  <c:v>7.639450220409813E-2</c:v>
                </c:pt>
                <c:pt idx="464">
                  <c:v>7.5951406284823317E-2</c:v>
                </c:pt>
                <c:pt idx="465">
                  <c:v>7.5870717564471862E-2</c:v>
                </c:pt>
                <c:pt idx="466">
                  <c:v>7.5629492461039657E-2</c:v>
                </c:pt>
                <c:pt idx="467">
                  <c:v>7.5165802407921131E-2</c:v>
                </c:pt>
                <c:pt idx="468">
                  <c:v>7.5103002584318818E-2</c:v>
                </c:pt>
                <c:pt idx="469">
                  <c:v>7.4833362520834015E-2</c:v>
                </c:pt>
                <c:pt idx="470">
                  <c:v>7.4623975199599485E-2</c:v>
                </c:pt>
                <c:pt idx="471">
                  <c:v>7.3986030048873969E-2</c:v>
                </c:pt>
                <c:pt idx="472">
                  <c:v>7.4032698979834957E-2</c:v>
                </c:pt>
                <c:pt idx="473">
                  <c:v>7.3903549860720036E-2</c:v>
                </c:pt>
                <c:pt idx="474">
                  <c:v>7.3936438083335873E-2</c:v>
                </c:pt>
                <c:pt idx="475">
                  <c:v>7.3635129285551673E-2</c:v>
                </c:pt>
                <c:pt idx="476">
                  <c:v>7.3555459213943478E-2</c:v>
                </c:pt>
                <c:pt idx="477">
                  <c:v>7.3376527567591193E-2</c:v>
                </c:pt>
                <c:pt idx="478">
                  <c:v>7.3215220630294037E-2</c:v>
                </c:pt>
                <c:pt idx="479">
                  <c:v>7.2940475111749725E-2</c:v>
                </c:pt>
                <c:pt idx="480">
                  <c:v>7.3079942877083595E-2</c:v>
                </c:pt>
                <c:pt idx="481">
                  <c:v>7.2849477465090851E-2</c:v>
                </c:pt>
                <c:pt idx="482">
                  <c:v>7.2929273884490706E-2</c:v>
                </c:pt>
                <c:pt idx="483">
                  <c:v>7.2540706602207711E-2</c:v>
                </c:pt>
                <c:pt idx="484">
                  <c:v>7.2656718270639686E-2</c:v>
                </c:pt>
                <c:pt idx="485">
                  <c:v>7.2660508073719612E-2</c:v>
                </c:pt>
                <c:pt idx="486">
                  <c:v>7.2338979786352911E-2</c:v>
                </c:pt>
                <c:pt idx="487">
                  <c:v>7.2239324025210341E-2</c:v>
                </c:pt>
                <c:pt idx="488">
                  <c:v>7.2549096478114028E-2</c:v>
                </c:pt>
                <c:pt idx="489">
                  <c:v>7.2521446835469419E-2</c:v>
                </c:pt>
                <c:pt idx="490">
                  <c:v>7.2662123799147951E-2</c:v>
                </c:pt>
                <c:pt idx="491">
                  <c:v>7.2289772294231988E-2</c:v>
                </c:pt>
                <c:pt idx="492">
                  <c:v>7.2087267975321861E-2</c:v>
                </c:pt>
                <c:pt idx="493">
                  <c:v>7.219091950249068E-2</c:v>
                </c:pt>
                <c:pt idx="494">
                  <c:v>7.2281285983121793E-2</c:v>
                </c:pt>
                <c:pt idx="495">
                  <c:v>7.2278074917276391E-2</c:v>
                </c:pt>
                <c:pt idx="496">
                  <c:v>7.2473023937520115E-2</c:v>
                </c:pt>
                <c:pt idx="497">
                  <c:v>7.271660600015023E-2</c:v>
                </c:pt>
                <c:pt idx="498">
                  <c:v>7.2762930608659834E-2</c:v>
                </c:pt>
                <c:pt idx="499">
                  <c:v>7.2832671200077762E-2</c:v>
                </c:pt>
                <c:pt idx="500">
                  <c:v>7.3258018666240154E-2</c:v>
                </c:pt>
                <c:pt idx="501">
                  <c:v>7.3491746638293817E-2</c:v>
                </c:pt>
                <c:pt idx="502">
                  <c:v>7.3704894539530802E-2</c:v>
                </c:pt>
                <c:pt idx="503">
                  <c:v>7.3713006231501482E-2</c:v>
                </c:pt>
                <c:pt idx="504">
                  <c:v>7.3694729481057653E-2</c:v>
                </c:pt>
                <c:pt idx="505">
                  <c:v>7.4171468813334002E-2</c:v>
                </c:pt>
                <c:pt idx="506">
                  <c:v>7.4029189840382606E-2</c:v>
                </c:pt>
                <c:pt idx="507">
                  <c:v>7.4846747537485589E-2</c:v>
                </c:pt>
                <c:pt idx="508">
                  <c:v>7.478055005905887E-2</c:v>
                </c:pt>
                <c:pt idx="509">
                  <c:v>7.475330224352561E-2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C3-4D7B-8C0B-E33E6D90CBEA}"/>
            </c:ext>
          </c:extLst>
        </c:ser>
        <c:ser>
          <c:idx val="3"/>
          <c:order val="3"/>
          <c:tx>
            <c:v>Residual</c:v>
          </c:tx>
          <c:marker>
            <c:symbol val="none"/>
          </c:marker>
          <c:xVal>
            <c:numRef>
              <c:f>'Region 3'!$A$2:$A$723</c:f>
              <c:numCache>
                <c:formatCode>General</c:formatCode>
                <c:ptCount val="722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3'!$J$2:$J$723</c:f>
              <c:numCache>
                <c:formatCode>General</c:formatCode>
                <c:ptCount val="722"/>
                <c:pt idx="0">
                  <c:v>1.02418592318517E-2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4.5158565329499356E-2</c:v>
                </c:pt>
                <c:pt idx="24">
                  <c:v>4.6909808575182191E-2</c:v>
                </c:pt>
                <c:pt idx="25">
                  <c:v>4.8651695097641147E-2</c:v>
                </c:pt>
                <c:pt idx="26">
                  <c:v>5.0590100376379787E-2</c:v>
                </c:pt>
                <c:pt idx="27">
                  <c:v>5.251300778770928E-2</c:v>
                </c:pt>
                <c:pt idx="28">
                  <c:v>5.4432311339908376E-2</c:v>
                </c:pt>
                <c:pt idx="29">
                  <c:v>5.6350938836782015E-2</c:v>
                </c:pt>
                <c:pt idx="30">
                  <c:v>5.8376118245187306E-2</c:v>
                </c:pt>
                <c:pt idx="31">
                  <c:v>6.0289472579486983E-2</c:v>
                </c:pt>
                <c:pt idx="32">
                  <c:v>6.2486135372352099E-2</c:v>
                </c:pt>
                <c:pt idx="33">
                  <c:v>6.4609587155433482E-2</c:v>
                </c:pt>
                <c:pt idx="34">
                  <c:v>6.6875262550357972E-2</c:v>
                </c:pt>
                <c:pt idx="35">
                  <c:v>6.9171604672489534E-2</c:v>
                </c:pt>
                <c:pt idx="36">
                  <c:v>7.1413913755610528E-2</c:v>
                </c:pt>
                <c:pt idx="37">
                  <c:v>7.3856357837006989E-2</c:v>
                </c:pt>
                <c:pt idx="38">
                  <c:v>7.6292441843219705E-2</c:v>
                </c:pt>
                <c:pt idx="39">
                  <c:v>7.8765644413252692E-2</c:v>
                </c:pt>
                <c:pt idx="40">
                  <c:v>8.1404194010262984E-2</c:v>
                </c:pt>
                <c:pt idx="41">
                  <c:v>8.3939313916336841E-2</c:v>
                </c:pt>
                <c:pt idx="42">
                  <c:v>8.6769194388327545E-2</c:v>
                </c:pt>
                <c:pt idx="43">
                  <c:v>8.9514960681999475E-2</c:v>
                </c:pt>
                <c:pt idx="44">
                  <c:v>9.239392221091039E-2</c:v>
                </c:pt>
                <c:pt idx="45">
                  <c:v>9.5371387192088111E-2</c:v>
                </c:pt>
                <c:pt idx="46">
                  <c:v>9.8375684339725572E-2</c:v>
                </c:pt>
                <c:pt idx="47">
                  <c:v>0.10147491526579346</c:v>
                </c:pt>
                <c:pt idx="48">
                  <c:v>0.10469843564643663</c:v>
                </c:pt>
                <c:pt idx="49">
                  <c:v>0.10785942909453475</c:v>
                </c:pt>
                <c:pt idx="50">
                  <c:v>0.11122230251183635</c:v>
                </c:pt>
                <c:pt idx="51">
                  <c:v>0.11474246777679858</c:v>
                </c:pt>
                <c:pt idx="52">
                  <c:v>0.11811923135656226</c:v>
                </c:pt>
                <c:pt idx="53">
                  <c:v>0.12165608697826147</c:v>
                </c:pt>
                <c:pt idx="54">
                  <c:v>0.12534711876855173</c:v>
                </c:pt>
                <c:pt idx="55">
                  <c:v>0.12895935234161837</c:v>
                </c:pt>
                <c:pt idx="56">
                  <c:v>0.1326936828974549</c:v>
                </c:pt>
                <c:pt idx="57">
                  <c:v>0.13634502060158182</c:v>
                </c:pt>
                <c:pt idx="58">
                  <c:v>0.1402263838186186</c:v>
                </c:pt>
                <c:pt idx="59">
                  <c:v>0.1439929415552384</c:v>
                </c:pt>
                <c:pt idx="60">
                  <c:v>0.14779569383579014</c:v>
                </c:pt>
                <c:pt idx="61">
                  <c:v>0.15154278156814591</c:v>
                </c:pt>
                <c:pt idx="62">
                  <c:v>0.15533402204549093</c:v>
                </c:pt>
                <c:pt idx="63">
                  <c:v>0.15916510672878026</c:v>
                </c:pt>
                <c:pt idx="64">
                  <c:v>0.16297642922553587</c:v>
                </c:pt>
                <c:pt idx="65">
                  <c:v>0.16667731819901829</c:v>
                </c:pt>
                <c:pt idx="66">
                  <c:v>0.17037368375834308</c:v>
                </c:pt>
                <c:pt idx="67">
                  <c:v>0.17397916318794254</c:v>
                </c:pt>
                <c:pt idx="68">
                  <c:v>0.17771706177015015</c:v>
                </c:pt>
                <c:pt idx="69">
                  <c:v>0.18126579266109724</c:v>
                </c:pt>
                <c:pt idx="70">
                  <c:v>0.18472495266420783</c:v>
                </c:pt>
                <c:pt idx="71">
                  <c:v>0.18812441610476649</c:v>
                </c:pt>
                <c:pt idx="72">
                  <c:v>0.19137446570157848</c:v>
                </c:pt>
                <c:pt idx="73">
                  <c:v>0.19443100921399983</c:v>
                </c:pt>
                <c:pt idx="74">
                  <c:v>0.1974332150616494</c:v>
                </c:pt>
                <c:pt idx="75">
                  <c:v>0.20037016980006678</c:v>
                </c:pt>
                <c:pt idx="76">
                  <c:v>0.20313925402547148</c:v>
                </c:pt>
                <c:pt idx="77">
                  <c:v>0.2057936176415035</c:v>
                </c:pt>
                <c:pt idx="78">
                  <c:v>0.20822082354363122</c:v>
                </c:pt>
                <c:pt idx="79">
                  <c:v>0.21036010012074507</c:v>
                </c:pt>
                <c:pt idx="80">
                  <c:v>0.21228986466449731</c:v>
                </c:pt>
                <c:pt idx="81">
                  <c:v>0.21385667297617111</c:v>
                </c:pt>
                <c:pt idx="82">
                  <c:v>0.21492448412582923</c:v>
                </c:pt>
                <c:pt idx="83">
                  <c:v>0.21577107465590972</c:v>
                </c:pt>
                <c:pt idx="84">
                  <c:v>0.21597198417427146</c:v>
                </c:pt>
                <c:pt idx="85">
                  <c:v>0.21564027551660964</c:v>
                </c:pt>
                <c:pt idx="86">
                  <c:v>0.21445278669453505</c:v>
                </c:pt>
                <c:pt idx="87">
                  <c:v>0.21234726510353807</c:v>
                </c:pt>
                <c:pt idx="88">
                  <c:v>0.2090630101873053</c:v>
                </c:pt>
                <c:pt idx="89">
                  <c:v>0.20423685583502382</c:v>
                </c:pt>
                <c:pt idx="90">
                  <c:v>0.19749384884266846</c:v>
                </c:pt>
                <c:pt idx="91">
                  <c:v>0.18858025182874927</c:v>
                </c:pt>
                <c:pt idx="92">
                  <c:v>0.17683252573494493</c:v>
                </c:pt>
                <c:pt idx="93">
                  <c:v>0.16155401277735618</c:v>
                </c:pt>
                <c:pt idx="94">
                  <c:v>0.14207092888286016</c:v>
                </c:pt>
                <c:pt idx="95">
                  <c:v>0.11748886726632914</c:v>
                </c:pt>
                <c:pt idx="96">
                  <c:v>8.6570077017637581E-2</c:v>
                </c:pt>
                <c:pt idx="97">
                  <c:v>4.7947641646639644E-2</c:v>
                </c:pt>
                <c:pt idx="98">
                  <c:v>0</c:v>
                </c:pt>
                <c:pt idx="99">
                  <c:v>-5.933008147693597E-2</c:v>
                </c:pt>
                <c:pt idx="100">
                  <c:v>-0.13210858734785594</c:v>
                </c:pt>
                <c:pt idx="101">
                  <c:v>-0.22102184348012591</c:v>
                </c:pt>
                <c:pt idx="102">
                  <c:v>-0.32929038117032206</c:v>
                </c:pt>
                <c:pt idx="103">
                  <c:v>-0.46058439292815379</c:v>
                </c:pt>
                <c:pt idx="104">
                  <c:v>-0.61892338545741898</c:v>
                </c:pt>
                <c:pt idx="105">
                  <c:v>-0.80939746402976154</c:v>
                </c:pt>
                <c:pt idx="106">
                  <c:v>-1.0374991173979682</c:v>
                </c:pt>
                <c:pt idx="107">
                  <c:v>-1.3083699160381004</c:v>
                </c:pt>
                <c:pt idx="108">
                  <c:v>-1.6316649306511777</c:v>
                </c:pt>
                <c:pt idx="109">
                  <c:v>-2.0147343245149489</c:v>
                </c:pt>
                <c:pt idx="110">
                  <c:v>-2.4668541820501759</c:v>
                </c:pt>
                <c:pt idx="111">
                  <c:v>-2.9985659421944932</c:v>
                </c:pt>
                <c:pt idx="112">
                  <c:v>-3.6221424717448421</c:v>
                </c:pt>
                <c:pt idx="113">
                  <c:v>-4.3510000890438896</c:v>
                </c:pt>
                <c:pt idx="114">
                  <c:v>-5.199782170043628</c:v>
                </c:pt>
                <c:pt idx="115">
                  <c:v>-6.1853273211424762</c:v>
                </c:pt>
                <c:pt idx="116">
                  <c:v>-7.3216304266463563</c:v>
                </c:pt>
                <c:pt idx="117">
                  <c:v>-8.6381528698851184</c:v>
                </c:pt>
                <c:pt idx="118">
                  <c:v>-10.15290946642652</c:v>
                </c:pt>
                <c:pt idx="119">
                  <c:v>-11.890492934289215</c:v>
                </c:pt>
                <c:pt idx="120">
                  <c:v>-13.878576912105355</c:v>
                </c:pt>
                <c:pt idx="121">
                  <c:v>-16.146563226638584</c:v>
                </c:pt>
                <c:pt idx="122">
                  <c:v>-18.726794639863261</c:v>
                </c:pt>
                <c:pt idx="123">
                  <c:v>-21.654049180825524</c:v>
                </c:pt>
                <c:pt idx="124">
                  <c:v>-24.966209231888921</c:v>
                </c:pt>
                <c:pt idx="125">
                  <c:v>-28.703565742486255</c:v>
                </c:pt>
                <c:pt idx="126">
                  <c:v>-32.910849481007091</c:v>
                </c:pt>
                <c:pt idx="127">
                  <c:v>-37.616117271276224</c:v>
                </c:pt>
                <c:pt idx="128">
                  <c:v>-42.906345003610866</c:v>
                </c:pt>
                <c:pt idx="129">
                  <c:v>-48.816698598024551</c:v>
                </c:pt>
                <c:pt idx="130">
                  <c:v>-55.404174354134625</c:v>
                </c:pt>
                <c:pt idx="131">
                  <c:v>-62.729631014460253</c:v>
                </c:pt>
                <c:pt idx="132">
                  <c:v>-70.857223017570476</c:v>
                </c:pt>
                <c:pt idx="133">
                  <c:v>-79.853696946059173</c:v>
                </c:pt>
                <c:pt idx="134">
                  <c:v>-89.788686668748653</c:v>
                </c:pt>
                <c:pt idx="135">
                  <c:v>-100.73830552641988</c:v>
                </c:pt>
                <c:pt idx="136">
                  <c:v>-112.73259085955176</c:v>
                </c:pt>
                <c:pt idx="137">
                  <c:v>-125.94709156581163</c:v>
                </c:pt>
                <c:pt idx="138">
                  <c:v>-140.41793101512405</c:v>
                </c:pt>
                <c:pt idx="139">
                  <c:v>-156.2313139467451</c:v>
                </c:pt>
                <c:pt idx="140">
                  <c:v>-173.47977533235306</c:v>
                </c:pt>
                <c:pt idx="141">
                  <c:v>-192.25731841260367</c:v>
                </c:pt>
                <c:pt idx="142">
                  <c:v>-212.66081357387068</c:v>
                </c:pt>
                <c:pt idx="143">
                  <c:v>-234.78780743096468</c:v>
                </c:pt>
                <c:pt idx="144">
                  <c:v>-258.73754422992795</c:v>
                </c:pt>
                <c:pt idx="145">
                  <c:v>-284.61092228361059</c:v>
                </c:pt>
                <c:pt idx="146">
                  <c:v>-312.51741254858581</c:v>
                </c:pt>
                <c:pt idx="147">
                  <c:v>-342.44650027009902</c:v>
                </c:pt>
                <c:pt idx="148">
                  <c:v>-374.74206796875478</c:v>
                </c:pt>
                <c:pt idx="149">
                  <c:v>-409.3920049369911</c:v>
                </c:pt>
                <c:pt idx="150">
                  <c:v>-446.50401074688853</c:v>
                </c:pt>
                <c:pt idx="151">
                  <c:v>-486.19251064492499</c:v>
                </c:pt>
                <c:pt idx="152">
                  <c:v>-528.56828954621267</c:v>
                </c:pt>
                <c:pt idx="153">
                  <c:v>-573.7382694862489</c:v>
                </c:pt>
                <c:pt idx="154">
                  <c:v>-621.80797351684078</c:v>
                </c:pt>
                <c:pt idx="155">
                  <c:v>-672.89436448678998</c:v>
                </c:pt>
                <c:pt idx="156">
                  <c:v>-726.89478320635658</c:v>
                </c:pt>
                <c:pt idx="157">
                  <c:v>-784.34096740878556</c:v>
                </c:pt>
                <c:pt idx="158">
                  <c:v>-845.11694637109542</c:v>
                </c:pt>
                <c:pt idx="159">
                  <c:v>-909.31790644955242</c:v>
                </c:pt>
                <c:pt idx="160">
                  <c:v>-977.04926439476378</c:v>
                </c:pt>
                <c:pt idx="161">
                  <c:v>-1048.4107875171972</c:v>
                </c:pt>
                <c:pt idx="162">
                  <c:v>-1123.4980358254213</c:v>
                </c:pt>
                <c:pt idx="163">
                  <c:v>-1202.3943701869675</c:v>
                </c:pt>
                <c:pt idx="164">
                  <c:v>-1285.1766734650751</c:v>
                </c:pt>
                <c:pt idx="165">
                  <c:v>-1371.9192311018217</c:v>
                </c:pt>
                <c:pt idx="166">
                  <c:v>-1462.7132519686622</c:v>
                </c:pt>
                <c:pt idx="167">
                  <c:v>-1557.2644202970391</c:v>
                </c:pt>
                <c:pt idx="168">
                  <c:v>-1656.3845668785443</c:v>
                </c:pt>
                <c:pt idx="169">
                  <c:v>-1759.7461424420508</c:v>
                </c:pt>
                <c:pt idx="170">
                  <c:v>-1867.3910706368263</c:v>
                </c:pt>
                <c:pt idx="171">
                  <c:v>-1979.3781384643503</c:v>
                </c:pt>
                <c:pt idx="172">
                  <c:v>-2095.7497498540943</c:v>
                </c:pt>
                <c:pt idx="173">
                  <c:v>-2216.5334414341605</c:v>
                </c:pt>
                <c:pt idx="174">
                  <c:v>-2341.7482119130159</c:v>
                </c:pt>
                <c:pt idx="175">
                  <c:v>-2471.4390581072844</c:v>
                </c:pt>
                <c:pt idx="176">
                  <c:v>-2605.1078737303765</c:v>
                </c:pt>
                <c:pt idx="177">
                  <c:v>-2743.8184048207445</c:v>
                </c:pt>
                <c:pt idx="178">
                  <c:v>-2887.0207324006528</c:v>
                </c:pt>
                <c:pt idx="179">
                  <c:v>-3034.6878110110101</c:v>
                </c:pt>
                <c:pt idx="180">
                  <c:v>-3186.8197756691561</c:v>
                </c:pt>
                <c:pt idx="181">
                  <c:v>-3343.4083850196339</c:v>
                </c:pt>
                <c:pt idx="182">
                  <c:v>-3504.4342586757994</c:v>
                </c:pt>
                <c:pt idx="183">
                  <c:v>-3669.8483043693554</c:v>
                </c:pt>
                <c:pt idx="184">
                  <c:v>-3839.5923312393465</c:v>
                </c:pt>
                <c:pt idx="185">
                  <c:v>-4013.60746857804</c:v>
                </c:pt>
                <c:pt idx="186">
                  <c:v>-4191.872991091599</c:v>
                </c:pt>
                <c:pt idx="187">
                  <c:v>-4373.6334116038497</c:v>
                </c:pt>
                <c:pt idx="188">
                  <c:v>-4560.2577994570629</c:v>
                </c:pt>
                <c:pt idx="189">
                  <c:v>-4750.9183888625003</c:v>
                </c:pt>
                <c:pt idx="190">
                  <c:v>-4945.5037479795101</c:v>
                </c:pt>
                <c:pt idx="191">
                  <c:v>-5143.9388622148417</c:v>
                </c:pt>
                <c:pt idx="192">
                  <c:v>-5346.13128923166</c:v>
                </c:pt>
                <c:pt idx="193">
                  <c:v>-5551.9705832922946</c:v>
                </c:pt>
                <c:pt idx="194">
                  <c:v>-5761.3419182914686</c:v>
                </c:pt>
                <c:pt idx="195">
                  <c:v>-5974.1752588810596</c:v>
                </c:pt>
                <c:pt idx="196">
                  <c:v>-6189.5358853077269</c:v>
                </c:pt>
                <c:pt idx="197">
                  <c:v>-6409.0060641281088</c:v>
                </c:pt>
                <c:pt idx="198">
                  <c:v>-6631.563704441307</c:v>
                </c:pt>
                <c:pt idx="199">
                  <c:v>-6857.0385733939866</c:v>
                </c:pt>
                <c:pt idx="200">
                  <c:v>-7085.3117284311838</c:v>
                </c:pt>
                <c:pt idx="201">
                  <c:v>-7316.2668414501959</c:v>
                </c:pt>
                <c:pt idx="202">
                  <c:v>-7549.7774405471064</c:v>
                </c:pt>
                <c:pt idx="203">
                  <c:v>-7785.6753234450243</c:v>
                </c:pt>
                <c:pt idx="204">
                  <c:v>-8023.7880647160337</c:v>
                </c:pt>
                <c:pt idx="205">
                  <c:v>-8263.9575713096147</c:v>
                </c:pt>
                <c:pt idx="206">
                  <c:v>-8506.0843510799386</c:v>
                </c:pt>
                <c:pt idx="207">
                  <c:v>-8749.0968061330004</c:v>
                </c:pt>
                <c:pt idx="208">
                  <c:v>-8994.7641381942285</c:v>
                </c:pt>
                <c:pt idx="209">
                  <c:v>-9241.9148776188849</c:v>
                </c:pt>
                <c:pt idx="210">
                  <c:v>-9490.3422882392733</c:v>
                </c:pt>
                <c:pt idx="211">
                  <c:v>-9739.8918395778292</c:v>
                </c:pt>
                <c:pt idx="212">
                  <c:v>-9990.4036200939481</c:v>
                </c:pt>
                <c:pt idx="213">
                  <c:v>-10241.710844860445</c:v>
                </c:pt>
                <c:pt idx="214">
                  <c:v>-10493.651919961578</c:v>
                </c:pt>
                <c:pt idx="215">
                  <c:v>-10746.121606931194</c:v>
                </c:pt>
                <c:pt idx="216">
                  <c:v>-10998.011097021901</c:v>
                </c:pt>
                <c:pt idx="217">
                  <c:v>-11251.153928048947</c:v>
                </c:pt>
                <c:pt idx="218">
                  <c:v>-11504.333174201292</c:v>
                </c:pt>
                <c:pt idx="219">
                  <c:v>-11757.335933499249</c:v>
                </c:pt>
                <c:pt idx="220">
                  <c:v>-12010.01600750334</c:v>
                </c:pt>
                <c:pt idx="221">
                  <c:v>-12262.243485923904</c:v>
                </c:pt>
                <c:pt idx="222">
                  <c:v>-12513.884759630688</c:v>
                </c:pt>
                <c:pt idx="223">
                  <c:v>-12764.762156943802</c:v>
                </c:pt>
                <c:pt idx="224">
                  <c:v>-13014.700989059147</c:v>
                </c:pt>
                <c:pt idx="225">
                  <c:v>-13263.552791022856</c:v>
                </c:pt>
                <c:pt idx="226">
                  <c:v>-13511.235599325515</c:v>
                </c:pt>
                <c:pt idx="227">
                  <c:v>-13756.69216091797</c:v>
                </c:pt>
                <c:pt idx="228">
                  <c:v>-14001.728078315875</c:v>
                </c:pt>
                <c:pt idx="229">
                  <c:v>-14245.172416506924</c:v>
                </c:pt>
                <c:pt idx="230">
                  <c:v>-14486.83322278897</c:v>
                </c:pt>
                <c:pt idx="231">
                  <c:v>-14726.586042024119</c:v>
                </c:pt>
                <c:pt idx="232">
                  <c:v>-14964.328827807576</c:v>
                </c:pt>
                <c:pt idx="233">
                  <c:v>-15199.958532314175</c:v>
                </c:pt>
                <c:pt idx="234">
                  <c:v>-15433.330983392189</c:v>
                </c:pt>
                <c:pt idx="235">
                  <c:v>-15664.307841583846</c:v>
                </c:pt>
                <c:pt idx="236">
                  <c:v>-15892.780115104131</c:v>
                </c:pt>
                <c:pt idx="237">
                  <c:v>-16118.702097291178</c:v>
                </c:pt>
                <c:pt idx="238">
                  <c:v>-16341.147157705613</c:v>
                </c:pt>
                <c:pt idx="239">
                  <c:v>-16561.779481930906</c:v>
                </c:pt>
                <c:pt idx="240">
                  <c:v>-16779.561311910831</c:v>
                </c:pt>
                <c:pt idx="241">
                  <c:v>-16994.33700532412</c:v>
                </c:pt>
                <c:pt idx="242">
                  <c:v>-17206.001767642963</c:v>
                </c:pt>
                <c:pt idx="243">
                  <c:v>-17414.464225536107</c:v>
                </c:pt>
                <c:pt idx="244">
                  <c:v>-17619.652306330441</c:v>
                </c:pt>
                <c:pt idx="245">
                  <c:v>-17821.50891415582</c:v>
                </c:pt>
                <c:pt idx="246">
                  <c:v>-18020.022816068296</c:v>
                </c:pt>
                <c:pt idx="247">
                  <c:v>-18214.407956004914</c:v>
                </c:pt>
                <c:pt idx="248">
                  <c:v>-18406.13730344129</c:v>
                </c:pt>
                <c:pt idx="249">
                  <c:v>-18594.317920831742</c:v>
                </c:pt>
                <c:pt idx="250">
                  <c:v>-18778.83457479448</c:v>
                </c:pt>
                <c:pt idx="251">
                  <c:v>-18959.628037476301</c:v>
                </c:pt>
                <c:pt idx="252">
                  <c:v>-19136.665166952956</c:v>
                </c:pt>
                <c:pt idx="253">
                  <c:v>-19309.915684812982</c:v>
                </c:pt>
                <c:pt idx="254">
                  <c:v>-19479.320531676982</c:v>
                </c:pt>
                <c:pt idx="255">
                  <c:v>-19644.827416798104</c:v>
                </c:pt>
                <c:pt idx="256">
                  <c:v>-19806.411639012498</c:v>
                </c:pt>
                <c:pt idx="257">
                  <c:v>-19964.097695873468</c:v>
                </c:pt>
                <c:pt idx="258">
                  <c:v>-20117.304325477282</c:v>
                </c:pt>
                <c:pt idx="259">
                  <c:v>-20267.223870373196</c:v>
                </c:pt>
                <c:pt idx="260">
                  <c:v>-20413.174348276189</c:v>
                </c:pt>
                <c:pt idx="261">
                  <c:v>-20555.077975970624</c:v>
                </c:pt>
                <c:pt idx="262">
                  <c:v>-20692.893063985193</c:v>
                </c:pt>
                <c:pt idx="263">
                  <c:v>-20826.598559257294</c:v>
                </c:pt>
                <c:pt idx="264">
                  <c:v>-20956.199925184756</c:v>
                </c:pt>
                <c:pt idx="265">
                  <c:v>-21081.721508102048</c:v>
                </c:pt>
                <c:pt idx="266">
                  <c:v>-21203.216120156962</c:v>
                </c:pt>
                <c:pt idx="267">
                  <c:v>-21320.266872325839</c:v>
                </c:pt>
                <c:pt idx="268">
                  <c:v>-21433.802121433182</c:v>
                </c:pt>
                <c:pt idx="269">
                  <c:v>-21543.312188809618</c:v>
                </c:pt>
                <c:pt idx="270">
                  <c:v>-21648.756309559391</c:v>
                </c:pt>
                <c:pt idx="271">
                  <c:v>-21750.131065501759</c:v>
                </c:pt>
                <c:pt idx="272">
                  <c:v>-21847.456397310962</c:v>
                </c:pt>
                <c:pt idx="273">
                  <c:v>-21940.758312767535</c:v>
                </c:pt>
                <c:pt idx="274">
                  <c:v>-22030.046285442997</c:v>
                </c:pt>
                <c:pt idx="275">
                  <c:v>-22115.336105824132</c:v>
                </c:pt>
                <c:pt idx="276">
                  <c:v>-22196.665431490517</c:v>
                </c:pt>
                <c:pt idx="277">
                  <c:v>-22274.102722105668</c:v>
                </c:pt>
                <c:pt idx="278">
                  <c:v>-22347.427361357499</c:v>
                </c:pt>
                <c:pt idx="279">
                  <c:v>-22417.249578035811</c:v>
                </c:pt>
                <c:pt idx="280">
                  <c:v>-22483.264302223073</c:v>
                </c:pt>
                <c:pt idx="281">
                  <c:v>-22545.45253865212</c:v>
                </c:pt>
                <c:pt idx="282">
                  <c:v>-22603.815539081308</c:v>
                </c:pt>
                <c:pt idx="283">
                  <c:v>-22658.377436871244</c:v>
                </c:pt>
                <c:pt idx="284">
                  <c:v>-22709.18879960143</c:v>
                </c:pt>
                <c:pt idx="285">
                  <c:v>-22756.318699863219</c:v>
                </c:pt>
                <c:pt idx="286">
                  <c:v>-22799.851562905566</c:v>
                </c:pt>
                <c:pt idx="287">
                  <c:v>-22839.706847040456</c:v>
                </c:pt>
                <c:pt idx="288">
                  <c:v>-22876.23966782495</c:v>
                </c:pt>
                <c:pt idx="289">
                  <c:v>-22909.294342466139</c:v>
                </c:pt>
                <c:pt idx="290">
                  <c:v>-22938.875475319852</c:v>
                </c:pt>
                <c:pt idx="291">
                  <c:v>-22965.008873526644</c:v>
                </c:pt>
                <c:pt idx="292">
                  <c:v>-22987.738412192281</c:v>
                </c:pt>
                <c:pt idx="293">
                  <c:v>-23007.113985788536</c:v>
                </c:pt>
                <c:pt idx="294">
                  <c:v>-23023.180970357265</c:v>
                </c:pt>
                <c:pt idx="295">
                  <c:v>-23035.988569929981</c:v>
                </c:pt>
                <c:pt idx="296">
                  <c:v>-23045.602907789194</c:v>
                </c:pt>
                <c:pt idx="297">
                  <c:v>-23052.104906201061</c:v>
                </c:pt>
                <c:pt idx="298">
                  <c:v>-23055.561584072744</c:v>
                </c:pt>
                <c:pt idx="299">
                  <c:v>-23056.049784752664</c:v>
                </c:pt>
                <c:pt idx="300">
                  <c:v>-23053.571796139044</c:v>
                </c:pt>
                <c:pt idx="301">
                  <c:v>-23048.138408962466</c:v>
                </c:pt>
                <c:pt idx="302">
                  <c:v>-23039.769941152957</c:v>
                </c:pt>
                <c:pt idx="303">
                  <c:v>-23028.507769690332</c:v>
                </c:pt>
                <c:pt idx="304">
                  <c:v>-23014.414992923837</c:v>
                </c:pt>
                <c:pt idx="305">
                  <c:v>-22997.571981556383</c:v>
                </c:pt>
                <c:pt idx="306">
                  <c:v>-22978.065093765741</c:v>
                </c:pt>
                <c:pt idx="307">
                  <c:v>-22956.06133897477</c:v>
                </c:pt>
                <c:pt idx="308">
                  <c:v>-22931.436767245592</c:v>
                </c:pt>
                <c:pt idx="309">
                  <c:v>-22904.301298401169</c:v>
                </c:pt>
                <c:pt idx="310">
                  <c:v>-22874.678437875802</c:v>
                </c:pt>
                <c:pt idx="311">
                  <c:v>-22842.600297039538</c:v>
                </c:pt>
                <c:pt idx="312">
                  <c:v>-22808.112416184555</c:v>
                </c:pt>
                <c:pt idx="313">
                  <c:v>-22771.265672357684</c:v>
                </c:pt>
                <c:pt idx="314">
                  <c:v>-22732.113894029266</c:v>
                </c:pt>
                <c:pt idx="315">
                  <c:v>-22690.71339188877</c:v>
                </c:pt>
                <c:pt idx="316">
                  <c:v>-22647.1324139016</c:v>
                </c:pt>
                <c:pt idx="317">
                  <c:v>-22601.443575281541</c:v>
                </c:pt>
                <c:pt idx="318">
                  <c:v>-22553.907495901785</c:v>
                </c:pt>
                <c:pt idx="319">
                  <c:v>-22504.195269498556</c:v>
                </c:pt>
                <c:pt idx="320">
                  <c:v>-22452.520233916963</c:v>
                </c:pt>
                <c:pt idx="321">
                  <c:v>-22398.901926450646</c:v>
                </c:pt>
                <c:pt idx="322">
                  <c:v>-22343.364175433166</c:v>
                </c:pt>
                <c:pt idx="323">
                  <c:v>-22285.947320470521</c:v>
                </c:pt>
                <c:pt idx="324">
                  <c:v>-22226.707814085359</c:v>
                </c:pt>
                <c:pt idx="325">
                  <c:v>-22165.717102823721</c:v>
                </c:pt>
                <c:pt idx="326">
                  <c:v>-22103.047004001241</c:v>
                </c:pt>
                <c:pt idx="327">
                  <c:v>-22039.019661473041</c:v>
                </c:pt>
                <c:pt idx="328">
                  <c:v>-21973.172343624712</c:v>
                </c:pt>
                <c:pt idx="329">
                  <c:v>-21905.785363344246</c:v>
                </c:pt>
                <c:pt idx="330">
                  <c:v>-21836.883940265416</c:v>
                </c:pt>
                <c:pt idx="331">
                  <c:v>-21766.494400268715</c:v>
                </c:pt>
                <c:pt idx="332">
                  <c:v>-21694.654642451311</c:v>
                </c:pt>
                <c:pt idx="333">
                  <c:v>-21621.404947157786</c:v>
                </c:pt>
                <c:pt idx="334">
                  <c:v>-21546.792672613708</c:v>
                </c:pt>
                <c:pt idx="335">
                  <c:v>-21470.866255138673</c:v>
                </c:pt>
                <c:pt idx="336">
                  <c:v>-21393.683831760402</c:v>
                </c:pt>
                <c:pt idx="337">
                  <c:v>-21315.301046491772</c:v>
                </c:pt>
                <c:pt idx="338">
                  <c:v>-21236.087479108341</c:v>
                </c:pt>
                <c:pt idx="339">
                  <c:v>-21155.45331502445</c:v>
                </c:pt>
                <c:pt idx="340">
                  <c:v>-21073.733514676642</c:v>
                </c:pt>
                <c:pt idx="341">
                  <c:v>-20990.947502448798</c:v>
                </c:pt>
                <c:pt idx="342">
                  <c:v>-20907.113455234587</c:v>
                </c:pt>
                <c:pt idx="343">
                  <c:v>-20822.264210777736</c:v>
                </c:pt>
                <c:pt idx="344">
                  <c:v>-20736.441767384975</c:v>
                </c:pt>
                <c:pt idx="345">
                  <c:v>-20649.700976357883</c:v>
                </c:pt>
                <c:pt idx="346">
                  <c:v>-20562.094820327729</c:v>
                </c:pt>
                <c:pt idx="347">
                  <c:v>-20474.023886897961</c:v>
                </c:pt>
                <c:pt idx="348">
                  <c:v>-20384.824298024978</c:v>
                </c:pt>
                <c:pt idx="349">
                  <c:v>-20294.866188620774</c:v>
                </c:pt>
                <c:pt idx="350">
                  <c:v>-20204.169774527109</c:v>
                </c:pt>
                <c:pt idx="351">
                  <c:v>-20112.753549982044</c:v>
                </c:pt>
                <c:pt idx="352">
                  <c:v>-20020.642867839346</c:v>
                </c:pt>
                <c:pt idx="353">
                  <c:v>-19927.866193784954</c:v>
                </c:pt>
                <c:pt idx="354">
                  <c:v>-19834.459273683224</c:v>
                </c:pt>
                <c:pt idx="355">
                  <c:v>-19740.457737152723</c:v>
                </c:pt>
                <c:pt idx="356">
                  <c:v>-19645.905209453325</c:v>
                </c:pt>
                <c:pt idx="357">
                  <c:v>-19550.84063721191</c:v>
                </c:pt>
                <c:pt idx="358">
                  <c:v>-19455.679591489228</c:v>
                </c:pt>
                <c:pt idx="359">
                  <c:v>-19359.693883064414</c:v>
                </c:pt>
                <c:pt idx="360">
                  <c:v>-19263.275500106924</c:v>
                </c:pt>
                <c:pt idx="361">
                  <c:v>-19166.438216700037</c:v>
                </c:pt>
                <c:pt idx="362">
                  <c:v>-19069.193905370674</c:v>
                </c:pt>
                <c:pt idx="363">
                  <c:v>-18971.565658641703</c:v>
                </c:pt>
                <c:pt idx="364">
                  <c:v>-18873.581060474633</c:v>
                </c:pt>
                <c:pt idx="365">
                  <c:v>-18775.278761950431</c:v>
                </c:pt>
                <c:pt idx="366">
                  <c:v>-18676.694197571222</c:v>
                </c:pt>
                <c:pt idx="367">
                  <c:v>-18578.252766421287</c:v>
                </c:pt>
                <c:pt idx="368">
                  <c:v>-18479.196893951848</c:v>
                </c:pt>
                <c:pt idx="369">
                  <c:v>-18379.932183049201</c:v>
                </c:pt>
                <c:pt idx="370">
                  <c:v>-18280.471294703879</c:v>
                </c:pt>
                <c:pt idx="371">
                  <c:v>-18180.824576812098</c:v>
                </c:pt>
                <c:pt idx="372">
                  <c:v>-18081.008314868555</c:v>
                </c:pt>
                <c:pt idx="373">
                  <c:v>-17981.039186915845</c:v>
                </c:pt>
                <c:pt idx="374">
                  <c:v>-17880.941221899127</c:v>
                </c:pt>
                <c:pt idx="375">
                  <c:v>-17780.738852635499</c:v>
                </c:pt>
                <c:pt idx="376">
                  <c:v>-17680.461477872184</c:v>
                </c:pt>
                <c:pt idx="377">
                  <c:v>-17580.134303955678</c:v>
                </c:pt>
                <c:pt idx="378">
                  <c:v>-17480.178272339126</c:v>
                </c:pt>
                <c:pt idx="379">
                  <c:v>-17379.816396814749</c:v>
                </c:pt>
                <c:pt idx="380">
                  <c:v>-17279.453469517022</c:v>
                </c:pt>
                <c:pt idx="381">
                  <c:v>-17179.098138033369</c:v>
                </c:pt>
                <c:pt idx="382">
                  <c:v>-17078.756384322529</c:v>
                </c:pt>
                <c:pt idx="383">
                  <c:v>-16978.442428149447</c:v>
                </c:pt>
                <c:pt idx="384">
                  <c:v>-16878.173152206382</c:v>
                </c:pt>
                <c:pt idx="385">
                  <c:v>-16777.973067473842</c:v>
                </c:pt>
                <c:pt idx="386">
                  <c:v>-16677.864367142407</c:v>
                </c:pt>
                <c:pt idx="387">
                  <c:v>-16578.264268950188</c:v>
                </c:pt>
                <c:pt idx="388">
                  <c:v>-16478.39629303238</c:v>
                </c:pt>
                <c:pt idx="389">
                  <c:v>-16378.665056962762</c:v>
                </c:pt>
                <c:pt idx="390">
                  <c:v>-16279.077613798481</c:v>
                </c:pt>
                <c:pt idx="391">
                  <c:v>-16179.638051962422</c:v>
                </c:pt>
                <c:pt idx="392">
                  <c:v>-16080.355112930622</c:v>
                </c:pt>
                <c:pt idx="393">
                  <c:v>-15981.23690624538</c:v>
                </c:pt>
                <c:pt idx="394">
                  <c:v>-15882.299341539265</c:v>
                </c:pt>
                <c:pt idx="395">
                  <c:v>-15783.556476912057</c:v>
                </c:pt>
                <c:pt idx="396">
                  <c:v>-15685.027608146493</c:v>
                </c:pt>
                <c:pt idx="397">
                  <c:v>-15586.726941978965</c:v>
                </c:pt>
                <c:pt idx="398">
                  <c:v>-15489.056534079818</c:v>
                </c:pt>
                <c:pt idx="399">
                  <c:v>-15391.249621837376</c:v>
                </c:pt>
                <c:pt idx="400">
                  <c:v>-15293.698229273668</c:v>
                </c:pt>
                <c:pt idx="401">
                  <c:v>-15196.405809801556</c:v>
                </c:pt>
                <c:pt idx="402">
                  <c:v>-15099.374408203088</c:v>
                </c:pt>
                <c:pt idx="403">
                  <c:v>-15002.611580817744</c:v>
                </c:pt>
                <c:pt idx="404">
                  <c:v>-14906.126077601482</c:v>
                </c:pt>
                <c:pt idx="405">
                  <c:v>-14809.933139998348</c:v>
                </c:pt>
                <c:pt idx="406">
                  <c:v>-14714.04495819451</c:v>
                </c:pt>
                <c:pt idx="407">
                  <c:v>-14618.852170400014</c:v>
                </c:pt>
                <c:pt idx="408">
                  <c:v>-14523.606726296028</c:v>
                </c:pt>
                <c:pt idx="409">
                  <c:v>-14428.690643962884</c:v>
                </c:pt>
                <c:pt idx="410">
                  <c:v>-14334.107353738766</c:v>
                </c:pt>
                <c:pt idx="411">
                  <c:v>-14239.856833969889</c:v>
                </c:pt>
                <c:pt idx="412">
                  <c:v>-14145.943134657589</c:v>
                </c:pt>
                <c:pt idx="413">
                  <c:v>-14052.369010729195</c:v>
                </c:pt>
                <c:pt idx="414">
                  <c:v>-13959.143224491305</c:v>
                </c:pt>
                <c:pt idx="415">
                  <c:v>-13866.273227034317</c:v>
                </c:pt>
                <c:pt idx="416">
                  <c:v>-13773.770719792477</c:v>
                </c:pt>
                <c:pt idx="417">
                  <c:v>-13681.642956061845</c:v>
                </c:pt>
                <c:pt idx="418">
                  <c:v>-13590.260076229772</c:v>
                </c:pt>
                <c:pt idx="419">
                  <c:v>-13498.900554865579</c:v>
                </c:pt>
                <c:pt idx="420">
                  <c:v>-13407.927927990931</c:v>
                </c:pt>
                <c:pt idx="421">
                  <c:v>-13317.343244588963</c:v>
                </c:pt>
                <c:pt idx="422">
                  <c:v>-13227.144527827297</c:v>
                </c:pt>
                <c:pt idx="423">
                  <c:v>-13137.33663929336</c:v>
                </c:pt>
                <c:pt idx="424">
                  <c:v>-13047.922495130684</c:v>
                </c:pt>
                <c:pt idx="425">
                  <c:v>-12958.910450302708</c:v>
                </c:pt>
                <c:pt idx="426">
                  <c:v>-12870.306455469512</c:v>
                </c:pt>
                <c:pt idx="427">
                  <c:v>-12782.465396881273</c:v>
                </c:pt>
                <c:pt idx="428">
                  <c:v>-12694.694398573734</c:v>
                </c:pt>
                <c:pt idx="429">
                  <c:v>-12607.342737365831</c:v>
                </c:pt>
                <c:pt idx="430">
                  <c:v>-12520.410446095413</c:v>
                </c:pt>
                <c:pt idx="431">
                  <c:v>-12433.896025945796</c:v>
                </c:pt>
                <c:pt idx="432">
                  <c:v>-12347.799780899331</c:v>
                </c:pt>
                <c:pt idx="433">
                  <c:v>-12262.121447295824</c:v>
                </c:pt>
                <c:pt idx="434">
                  <c:v>-12176.865328095091</c:v>
                </c:pt>
                <c:pt idx="435">
                  <c:v>-12092.034654733458</c:v>
                </c:pt>
                <c:pt idx="436">
                  <c:v>-12007.635306593873</c:v>
                </c:pt>
                <c:pt idx="437">
                  <c:v>-11923.671437351735</c:v>
                </c:pt>
                <c:pt idx="438">
                  <c:v>-11840.475469915809</c:v>
                </c:pt>
                <c:pt idx="439">
                  <c:v>-11757.389609248983</c:v>
                </c:pt>
                <c:pt idx="440">
                  <c:v>-11674.742295027459</c:v>
                </c:pt>
                <c:pt idx="441">
                  <c:v>-11592.533956478705</c:v>
                </c:pt>
                <c:pt idx="442">
                  <c:v>-11510.760924030681</c:v>
                </c:pt>
                <c:pt idx="443">
                  <c:v>-11429.423341583941</c:v>
                </c:pt>
                <c:pt idx="444">
                  <c:v>-11348.519131075025</c:v>
                </c:pt>
                <c:pt idx="445">
                  <c:v>-11268.051720169778</c:v>
                </c:pt>
                <c:pt idx="446">
                  <c:v>-11188.022561216205</c:v>
                </c:pt>
                <c:pt idx="447">
                  <c:v>-11108.435570439973</c:v>
                </c:pt>
                <c:pt idx="448">
                  <c:v>-11029.292452151545</c:v>
                </c:pt>
                <c:pt idx="449">
                  <c:v>-10950.906513769216</c:v>
                </c:pt>
                <c:pt idx="450">
                  <c:v>-10872.653960768999</c:v>
                </c:pt>
                <c:pt idx="451">
                  <c:v>-10794.844728375901</c:v>
                </c:pt>
                <c:pt idx="452">
                  <c:v>-10717.477968184499</c:v>
                </c:pt>
                <c:pt idx="453">
                  <c:v>-10640.54967421268</c:v>
                </c:pt>
                <c:pt idx="454">
                  <c:v>-10564.059794443989</c:v>
                </c:pt>
                <c:pt idx="455">
                  <c:v>-10488.007940203235</c:v>
                </c:pt>
                <c:pt idx="456">
                  <c:v>-10412.397188540839</c:v>
                </c:pt>
                <c:pt idx="457">
                  <c:v>-10337.22753807407</c:v>
                </c:pt>
                <c:pt idx="458">
                  <c:v>-10262.795708011881</c:v>
                </c:pt>
                <c:pt idx="459">
                  <c:v>-10188.511000786446</c:v>
                </c:pt>
                <c:pt idx="460">
                  <c:v>-10114.667656622827</c:v>
                </c:pt>
                <c:pt idx="461">
                  <c:v>-10041.263727794023</c:v>
                </c:pt>
                <c:pt idx="462">
                  <c:v>-9968.2957038660679</c:v>
                </c:pt>
                <c:pt idx="463">
                  <c:v>-9895.7620747927085</c:v>
                </c:pt>
                <c:pt idx="464">
                  <c:v>-9823.660405758601</c:v>
                </c:pt>
                <c:pt idx="465">
                  <c:v>-9751.9907343973227</c:v>
                </c:pt>
                <c:pt idx="466">
                  <c:v>-9680.7532247977742</c:v>
                </c:pt>
                <c:pt idx="467">
                  <c:v>-9609.9496536071911</c:v>
                </c:pt>
                <c:pt idx="468">
                  <c:v>-9539.5791329085023</c:v>
                </c:pt>
                <c:pt idx="469">
                  <c:v>-9469.9181577117452</c:v>
                </c:pt>
                <c:pt idx="470">
                  <c:v>-9400.4121234979375</c:v>
                </c:pt>
                <c:pt idx="471">
                  <c:v>-9331.3357401606117</c:v>
                </c:pt>
                <c:pt idx="472">
                  <c:v>-9262.6857092938917</c:v>
                </c:pt>
                <c:pt idx="473">
                  <c:v>-9194.4593550967293</c:v>
                </c:pt>
                <c:pt idx="474">
                  <c:v>-9126.6551171797491</c:v>
                </c:pt>
                <c:pt idx="475">
                  <c:v>-9059.2717762116008</c:v>
                </c:pt>
                <c:pt idx="476">
                  <c:v>-8992.3093406121316</c:v>
                </c:pt>
                <c:pt idx="477">
                  <c:v>-8925.7674910992137</c:v>
                </c:pt>
                <c:pt idx="478">
                  <c:v>-8859.9068638042027</c:v>
                </c:pt>
                <c:pt idx="479">
                  <c:v>-8794.2037187024744</c:v>
                </c:pt>
                <c:pt idx="480">
                  <c:v>-8728.9170612217094</c:v>
                </c:pt>
                <c:pt idx="481">
                  <c:v>-8664.0454716265194</c:v>
                </c:pt>
                <c:pt idx="482">
                  <c:v>-8599.5844753937199</c:v>
                </c:pt>
                <c:pt idx="483">
                  <c:v>-8535.5326545080188</c:v>
                </c:pt>
                <c:pt idx="484">
                  <c:v>-8471.8862270875961</c:v>
                </c:pt>
                <c:pt idx="485">
                  <c:v>-8408.6450740881319</c:v>
                </c:pt>
                <c:pt idx="486">
                  <c:v>-8345.8080330016328</c:v>
                </c:pt>
                <c:pt idx="487">
                  <c:v>-8283.3744781915539</c:v>
                </c:pt>
                <c:pt idx="488">
                  <c:v>-8221.3420927361003</c:v>
                </c:pt>
                <c:pt idx="489">
                  <c:v>-8159.9508779553371</c:v>
                </c:pt>
                <c:pt idx="490">
                  <c:v>-8098.7032209010604</c:v>
                </c:pt>
                <c:pt idx="491">
                  <c:v>-8037.8203194287908</c:v>
                </c:pt>
                <c:pt idx="492">
                  <c:v>-7977.2475286074969</c:v>
                </c:pt>
                <c:pt idx="493">
                  <c:v>-7916.8611502161684</c:v>
                </c:pt>
                <c:pt idx="494">
                  <c:v>-7856.395990478306</c:v>
                </c:pt>
                <c:pt idx="495">
                  <c:v>-7795.3059732952688</c:v>
                </c:pt>
                <c:pt idx="496">
                  <c:v>-7732.5369962696959</c:v>
                </c:pt>
                <c:pt idx="497">
                  <c:v>-7666.176870648922</c:v>
                </c:pt>
                <c:pt idx="498">
                  <c:v>-7593.2922439747717</c:v>
                </c:pt>
                <c:pt idx="499">
                  <c:v>-7508.1980519052831</c:v>
                </c:pt>
                <c:pt idx="500">
                  <c:v>-7403.6502756817717</c:v>
                </c:pt>
                <c:pt idx="501">
                  <c:v>-7269.4728022510953</c:v>
                </c:pt>
                <c:pt idx="502">
                  <c:v>-7093.0840456647284</c:v>
                </c:pt>
                <c:pt idx="503">
                  <c:v>-6860.5420532575117</c:v>
                </c:pt>
                <c:pt idx="504">
                  <c:v>-6558.4780149940243</c:v>
                </c:pt>
                <c:pt idx="505">
                  <c:v>-6176.7948205729836</c:v>
                </c:pt>
                <c:pt idx="506">
                  <c:v>-5711.6183929566096</c:v>
                </c:pt>
                <c:pt idx="507">
                  <c:v>-5167.7704907394764</c:v>
                </c:pt>
                <c:pt idx="508">
                  <c:v>-4559.905651118509</c:v>
                </c:pt>
                <c:pt idx="509">
                  <c:v>-3914.3459652829265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C3-4D7B-8C0B-E33E6D90C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80568"/>
        <c:axId val="549484576"/>
      </c:scatterChart>
      <c:valAx>
        <c:axId val="464280568"/>
        <c:scaling>
          <c:orientation val="minMax"/>
          <c:max val="4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log 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49484576"/>
        <c:crosses val="autoZero"/>
        <c:crossBetween val="midCat"/>
      </c:valAx>
      <c:valAx>
        <c:axId val="54948457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w(log X)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64280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'Region 3'!$M$1</c:f>
              <c:strCache>
                <c:ptCount val="1"/>
                <c:pt idx="0">
                  <c:v>ln (Wexponential(logX)/X^2)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3'!$F$2:$F$725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3'!$M$2:$M$725</c:f>
              <c:numCache>
                <c:formatCode>General</c:formatCode>
                <c:ptCount val="724"/>
                <c:pt idx="0">
                  <c:v>-25.544134154153483</c:v>
                </c:pt>
                <c:pt idx="1">
                  <c:v>-25.365641008263424</c:v>
                </c:pt>
                <c:pt idx="2">
                  <c:v>-25.189522593974061</c:v>
                </c:pt>
                <c:pt idx="3">
                  <c:v>-25.018465336287839</c:v>
                </c:pt>
                <c:pt idx="4">
                  <c:v>-24.849668230307387</c:v>
                </c:pt>
                <c:pt idx="5">
                  <c:v>-24.685706711859744</c:v>
                </c:pt>
                <c:pt idx="6">
                  <c:v>-24.525157406499943</c:v>
                </c:pt>
                <c:pt idx="7">
                  <c:v>-24.366707507319862</c:v>
                </c:pt>
                <c:pt idx="8">
                  <c:v>-24.212775532841867</c:v>
                </c:pt>
                <c:pt idx="9">
                  <c:v>-24.06084247657018</c:v>
                </c:pt>
                <c:pt idx="10">
                  <c:v>-23.91322799248189</c:v>
                </c:pt>
                <c:pt idx="11">
                  <c:v>-23.767517053558116</c:v>
                </c:pt>
                <c:pt idx="12">
                  <c:v>-23.625934893658513</c:v>
                </c:pt>
                <c:pt idx="13">
                  <c:v>-23.486165745382426</c:v>
                </c:pt>
                <c:pt idx="14">
                  <c:v>-23.350344651055046</c:v>
                </c:pt>
                <c:pt idx="15">
                  <c:v>-23.216250614488949</c:v>
                </c:pt>
                <c:pt idx="16">
                  <c:v>-23.085932510405168</c:v>
                </c:pt>
                <c:pt idx="17">
                  <c:v>-22.958262665162053</c:v>
                </c:pt>
                <c:pt idx="18">
                  <c:v>-22.832199154522741</c:v>
                </c:pt>
                <c:pt idx="19">
                  <c:v>-22.709668880395231</c:v>
                </c:pt>
                <c:pt idx="20">
                  <c:v>-22.588669386030602</c:v>
                </c:pt>
                <c:pt idx="21">
                  <c:v>-22.471050631349435</c:v>
                </c:pt>
                <c:pt idx="22">
                  <c:v>-22.354890882345956</c:v>
                </c:pt>
                <c:pt idx="23">
                  <c:v>-22.241966544513087</c:v>
                </c:pt>
                <c:pt idx="24">
                  <c:v>-22.13043301875101</c:v>
                </c:pt>
                <c:pt idx="25">
                  <c:v>-22.021996382272036</c:v>
                </c:pt>
                <c:pt idx="26">
                  <c:v>-21.914885755630902</c:v>
                </c:pt>
                <c:pt idx="27">
                  <c:v>-21.810739960715914</c:v>
                </c:pt>
                <c:pt idx="28">
                  <c:v>-21.708660596906959</c:v>
                </c:pt>
                <c:pt idx="29">
                  <c:v>-21.607816126176729</c:v>
                </c:pt>
                <c:pt idx="30">
                  <c:v>-21.509750054770642</c:v>
                </c:pt>
                <c:pt idx="31">
                  <c:v>-21.412861787144251</c:v>
                </c:pt>
                <c:pt idx="32">
                  <c:v>-21.318634631177119</c:v>
                </c:pt>
                <c:pt idx="33">
                  <c:v>-21.225530998401148</c:v>
                </c:pt>
                <c:pt idx="34">
                  <c:v>-21.134976593938593</c:v>
                </c:pt>
                <c:pt idx="35">
                  <c:v>-21.045494094413009</c:v>
                </c:pt>
                <c:pt idx="36">
                  <c:v>-20.95845407645632</c:v>
                </c:pt>
                <c:pt idx="37">
                  <c:v>-20.873107547493618</c:v>
                </c:pt>
                <c:pt idx="38">
                  <c:v>-20.788760279724109</c:v>
                </c:pt>
                <c:pt idx="39">
                  <c:v>-20.706704645563342</c:v>
                </c:pt>
                <c:pt idx="40">
                  <c:v>-20.625602716920277</c:v>
                </c:pt>
                <c:pt idx="41">
                  <c:v>-20.546697427343926</c:v>
                </c:pt>
                <c:pt idx="42">
                  <c:v>-20.468702498194176</c:v>
                </c:pt>
                <c:pt idx="43">
                  <c:v>-20.392813519674505</c:v>
                </c:pt>
                <c:pt idx="44">
                  <c:v>-20.317793653392407</c:v>
                </c:pt>
                <c:pt idx="45">
                  <c:v>-20.244793145280799</c:v>
                </c:pt>
                <c:pt idx="46">
                  <c:v>-20.172622490601917</c:v>
                </c:pt>
                <c:pt idx="47">
                  <c:v>-20.102388498404824</c:v>
                </c:pt>
                <c:pt idx="48">
                  <c:v>-20.033488553524244</c:v>
                </c:pt>
                <c:pt idx="49">
                  <c:v>-19.965363153303638</c:v>
                </c:pt>
                <c:pt idx="50">
                  <c:v>-19.899057417096024</c:v>
                </c:pt>
                <c:pt idx="51">
                  <c:v>-19.833491503792878</c:v>
                </c:pt>
                <c:pt idx="52">
                  <c:v>-19.769671488929088</c:v>
                </c:pt>
                <c:pt idx="53">
                  <c:v>-19.706558232116631</c:v>
                </c:pt>
                <c:pt idx="54">
                  <c:v>-19.645120385689793</c:v>
                </c:pt>
                <c:pt idx="55">
                  <c:v>-19.584357805523418</c:v>
                </c:pt>
                <c:pt idx="56">
                  <c:v>-19.525203268190815</c:v>
                </c:pt>
                <c:pt idx="57">
                  <c:v>-19.467150391371199</c:v>
                </c:pt>
                <c:pt idx="58">
                  <c:v>-19.409728376646832</c:v>
                </c:pt>
                <c:pt idx="59">
                  <c:v>-19.353819002192488</c:v>
                </c:pt>
                <c:pt idx="60">
                  <c:v>-19.29851258999134</c:v>
                </c:pt>
                <c:pt idx="61">
                  <c:v>-19.244658611064519</c:v>
                </c:pt>
                <c:pt idx="62">
                  <c:v>-19.191381007938396</c:v>
                </c:pt>
                <c:pt idx="63">
                  <c:v>-19.139498262669512</c:v>
                </c:pt>
                <c:pt idx="64">
                  <c:v>-19.088166554550202</c:v>
                </c:pt>
                <c:pt idx="65">
                  <c:v>-19.038174636261964</c:v>
                </c:pt>
                <c:pt idx="66">
                  <c:v>-18.98870960214218</c:v>
                </c:pt>
                <c:pt idx="67">
                  <c:v>-18.94053167928698</c:v>
                </c:pt>
                <c:pt idx="68">
                  <c:v>-18.893229572850238</c:v>
                </c:pt>
                <c:pt idx="69">
                  <c:v>-18.84642025970911</c:v>
                </c:pt>
                <c:pt idx="70">
                  <c:v>-18.800823372053699</c:v>
                </c:pt>
                <c:pt idx="71">
                  <c:v>-18.755697836041996</c:v>
                </c:pt>
                <c:pt idx="72">
                  <c:v>-18.711737538653797</c:v>
                </c:pt>
                <c:pt idx="73">
                  <c:v>-18.668228144126715</c:v>
                </c:pt>
                <c:pt idx="74">
                  <c:v>-18.625838822866822</c:v>
                </c:pt>
                <c:pt idx="75">
                  <c:v>-18.583880899760764</c:v>
                </c:pt>
                <c:pt idx="76">
                  <c:v>-18.542999812414848</c:v>
                </c:pt>
                <c:pt idx="77">
                  <c:v>-18.502847311981913</c:v>
                </c:pt>
                <c:pt idx="78">
                  <c:v>-18.463098657327393</c:v>
                </c:pt>
                <c:pt idx="79">
                  <c:v>-18.424365481715071</c:v>
                </c:pt>
                <c:pt idx="80">
                  <c:v>-18.386018808564291</c:v>
                </c:pt>
                <c:pt idx="81">
                  <c:v>-18.348648813357393</c:v>
                </c:pt>
                <c:pt idx="82">
                  <c:v>-18.311648769725213</c:v>
                </c:pt>
                <c:pt idx="83">
                  <c:v>-18.275588238100141</c:v>
                </c:pt>
                <c:pt idx="84">
                  <c:v>-18.23988186115373</c:v>
                </c:pt>
                <c:pt idx="85">
                  <c:v>-18.205079390815115</c:v>
                </c:pt>
                <c:pt idx="86">
                  <c:v>-18.170615995780683</c:v>
                </c:pt>
                <c:pt idx="87">
                  <c:v>-18.137022391512232</c:v>
                </c:pt>
                <c:pt idx="88">
                  <c:v>-18.10401313779478</c:v>
                </c:pt>
                <c:pt idx="89">
                  <c:v>-18.071321637623772</c:v>
                </c:pt>
                <c:pt idx="90">
                  <c:v>-18.039451462492394</c:v>
                </c:pt>
                <c:pt idx="91">
                  <c:v>-18.007885606547806</c:v>
                </c:pt>
                <c:pt idx="92">
                  <c:v>-17.977110392831722</c:v>
                </c:pt>
                <c:pt idx="93">
                  <c:v>-17.946626667914945</c:v>
                </c:pt>
                <c:pt idx="94">
                  <c:v>-17.916904169719523</c:v>
                </c:pt>
                <c:pt idx="95">
                  <c:v>-17.887460905071059</c:v>
                </c:pt>
                <c:pt idx="96">
                  <c:v>-17.85875066216024</c:v>
                </c:pt>
                <c:pt idx="97">
                  <c:v>-17.830529986092067</c:v>
                </c:pt>
                <c:pt idx="98">
                  <c:v>-17.802571201656693</c:v>
                </c:pt>
                <c:pt idx="99">
                  <c:v>-17.775305334950616</c:v>
                </c:pt>
                <c:pt idx="100">
                  <c:v>-17.74829042467935</c:v>
                </c:pt>
                <c:pt idx="101">
                  <c:v>-17.72194302050708</c:v>
                </c:pt>
                <c:pt idx="102">
                  <c:v>-17.695836122787611</c:v>
                </c:pt>
                <c:pt idx="103">
                  <c:v>-17.67037235199065</c:v>
                </c:pt>
                <c:pt idx="104">
                  <c:v>-17.645139100009366</c:v>
                </c:pt>
                <c:pt idx="105">
                  <c:v>-17.620525582661539</c:v>
                </c:pt>
                <c:pt idx="106">
                  <c:v>-17.596133037106267</c:v>
                </c:pt>
                <c:pt idx="107">
                  <c:v>-17.572337777373228</c:v>
                </c:pt>
                <c:pt idx="108">
                  <c:v>-17.548938507055134</c:v>
                </c:pt>
                <c:pt idx="109">
                  <c:v>-17.52574668649989</c:v>
                </c:pt>
                <c:pt idx="110">
                  <c:v>-17.503120198503371</c:v>
                </c:pt>
                <c:pt idx="111">
                  <c:v>-17.480692625905004</c:v>
                </c:pt>
                <c:pt idx="112">
                  <c:v>-17.458810117390719</c:v>
                </c:pt>
                <c:pt idx="113">
                  <c:v>-17.437118362644121</c:v>
                </c:pt>
                <c:pt idx="114">
                  <c:v>-17.415952210590575</c:v>
                </c:pt>
                <c:pt idx="115">
                  <c:v>-17.394969006111509</c:v>
                </c:pt>
                <c:pt idx="116">
                  <c:v>-17.374492715048198</c:v>
                </c:pt>
                <c:pt idx="117">
                  <c:v>-17.354350444265666</c:v>
                </c:pt>
                <c:pt idx="118">
                  <c:v>-17.334380056572535</c:v>
                </c:pt>
                <c:pt idx="119">
                  <c:v>-17.31488995765659</c:v>
                </c:pt>
                <c:pt idx="120">
                  <c:v>-17.295564753412201</c:v>
                </c:pt>
                <c:pt idx="121">
                  <c:v>-17.276702935101316</c:v>
                </c:pt>
                <c:pt idx="122">
                  <c:v>-17.257999324375668</c:v>
                </c:pt>
                <c:pt idx="123">
                  <c:v>-17.239742858810473</c:v>
                </c:pt>
                <c:pt idx="124">
                  <c:v>-17.221638201268465</c:v>
                </c:pt>
                <c:pt idx="125">
                  <c:v>-17.203965081926519</c:v>
                </c:pt>
                <c:pt idx="126">
                  <c:v>-17.186437645432317</c:v>
                </c:pt>
                <c:pt idx="127">
                  <c:v>-17.169326747028887</c:v>
                </c:pt>
                <c:pt idx="128">
                  <c:v>-17.152488230999388</c:v>
                </c:pt>
                <c:pt idx="129">
                  <c:v>-17.135786708439365</c:v>
                </c:pt>
                <c:pt idx="130">
                  <c:v>-17.119480333088546</c:v>
                </c:pt>
                <c:pt idx="131">
                  <c:v>-17.103305458139793</c:v>
                </c:pt>
                <c:pt idx="132">
                  <c:v>-17.087512136353695</c:v>
                </c:pt>
                <c:pt idx="133">
                  <c:v>-17.07184505512361</c:v>
                </c:pt>
                <c:pt idx="134">
                  <c:v>-17.056546454863945</c:v>
                </c:pt>
                <c:pt idx="135">
                  <c:v>-17.041369058012283</c:v>
                </c:pt>
                <c:pt idx="136">
                  <c:v>-17.02654756992559</c:v>
                </c:pt>
                <c:pt idx="137">
                  <c:v>-17.011957342314595</c:v>
                </c:pt>
                <c:pt idx="138">
                  <c:v>-16.997481167292197</c:v>
                </c:pt>
                <c:pt idx="139">
                  <c:v>-16.98334295777352</c:v>
                </c:pt>
                <c:pt idx="140">
                  <c:v>-16.969314277254487</c:v>
                </c:pt>
                <c:pt idx="141">
                  <c:v>-16.955612149817188</c:v>
                </c:pt>
                <c:pt idx="142">
                  <c:v>-16.942015217470043</c:v>
                </c:pt>
                <c:pt idx="143">
                  <c:v>-16.928733856730958</c:v>
                </c:pt>
                <c:pt idx="144">
                  <c:v>-16.91555353839939</c:v>
                </c:pt>
                <c:pt idx="145">
                  <c:v>-16.902678223361754</c:v>
                </c:pt>
                <c:pt idx="146">
                  <c:v>-16.889899971222079</c:v>
                </c:pt>
                <c:pt idx="147">
                  <c:v>-16.87741655022441</c:v>
                </c:pt>
                <c:pt idx="148">
                  <c:v>-16.865123193133435</c:v>
                </c:pt>
                <c:pt idx="149">
                  <c:v>-16.85292124491086</c:v>
                </c:pt>
                <c:pt idx="150">
                  <c:v>-16.840999595701696</c:v>
                </c:pt>
                <c:pt idx="151">
                  <c:v>-16.829165775691592</c:v>
                </c:pt>
                <c:pt idx="152">
                  <c:v>-16.817603002751902</c:v>
                </c:pt>
                <c:pt idx="153">
                  <c:v>-16.80612462720406</c:v>
                </c:pt>
                <c:pt idx="154">
                  <c:v>-16.794908389187853</c:v>
                </c:pt>
                <c:pt idx="155">
                  <c:v>-16.78377325812799</c:v>
                </c:pt>
                <c:pt idx="156">
                  <c:v>-16.772891683588714</c:v>
                </c:pt>
                <c:pt idx="157">
                  <c:v>-16.762172491688936</c:v>
                </c:pt>
                <c:pt idx="158">
                  <c:v>-16.751529728685298</c:v>
                </c:pt>
                <c:pt idx="159">
                  <c:v>-16.741128253543419</c:v>
                </c:pt>
                <c:pt idx="160">
                  <c:v>-16.730800243595642</c:v>
                </c:pt>
                <c:pt idx="161">
                  <c:v>-16.720705704446313</c:v>
                </c:pt>
                <c:pt idx="162">
                  <c:v>-16.71068178773621</c:v>
                </c:pt>
                <c:pt idx="163">
                  <c:v>-16.700883809339572</c:v>
                </c:pt>
                <c:pt idx="164">
                  <c:v>-16.691153726329961</c:v>
                </c:pt>
                <c:pt idx="165">
                  <c:v>-16.681642322365928</c:v>
                </c:pt>
                <c:pt idx="166">
                  <c:v>-16.672196197435813</c:v>
                </c:pt>
                <c:pt idx="167">
                  <c:v>-16.662961754629116</c:v>
                </c:pt>
                <c:pt idx="168">
                  <c:v>-16.653861770778473</c:v>
                </c:pt>
                <c:pt idx="169">
                  <c:v>-16.644823343369985</c:v>
                </c:pt>
                <c:pt idx="170">
                  <c:v>-16.635986584815015</c:v>
                </c:pt>
                <c:pt idx="171">
                  <c:v>-16.627209022492057</c:v>
                </c:pt>
                <c:pt idx="172">
                  <c:v>-16.618626742957403</c:v>
                </c:pt>
                <c:pt idx="173">
                  <c:v>-16.610101394373654</c:v>
                </c:pt>
                <c:pt idx="174">
                  <c:v>-16.601765170368861</c:v>
                </c:pt>
                <c:pt idx="175">
                  <c:v>-16.593483702906958</c:v>
                </c:pt>
                <c:pt idx="176">
                  <c:v>-16.58538542073893</c:v>
                </c:pt>
                <c:pt idx="177">
                  <c:v>-16.577402705468767</c:v>
                </c:pt>
                <c:pt idx="178">
                  <c:v>-16.569471651054645</c:v>
                </c:pt>
                <c:pt idx="179">
                  <c:v>-16.561715275801834</c:v>
                </c:pt>
                <c:pt idx="180">
                  <c:v>-16.554008597461344</c:v>
                </c:pt>
                <c:pt idx="181">
                  <c:v>-16.546471169291124</c:v>
                </c:pt>
                <c:pt idx="182">
                  <c:v>-16.538981552163264</c:v>
                </c:pt>
                <c:pt idx="183">
                  <c:v>-16.531655946764545</c:v>
                </c:pt>
                <c:pt idx="184">
                  <c:v>-16.524376341315925</c:v>
                </c:pt>
                <c:pt idx="185">
                  <c:v>-16.517255692347018</c:v>
                </c:pt>
                <c:pt idx="186">
                  <c:v>-16.510179303865058</c:v>
                </c:pt>
                <c:pt idx="187">
                  <c:v>-16.503256992754526</c:v>
                </c:pt>
                <c:pt idx="188">
                  <c:v>-16.496431063999921</c:v>
                </c:pt>
                <c:pt idx="189">
                  <c:v>-16.48964691747058</c:v>
                </c:pt>
                <c:pt idx="190">
                  <c:v>-16.483009854197405</c:v>
                </c:pt>
                <c:pt idx="191">
                  <c:v>-16.476412999765191</c:v>
                </c:pt>
                <c:pt idx="192">
                  <c:v>-16.469958760574293</c:v>
                </c:pt>
                <c:pt idx="193">
                  <c:v>-16.463543218518005</c:v>
                </c:pt>
                <c:pt idx="194">
                  <c:v>-16.457265977393796</c:v>
                </c:pt>
                <c:pt idx="195">
                  <c:v>-16.451025980809217</c:v>
                </c:pt>
                <c:pt idx="196">
                  <c:v>-16.4449201187252</c:v>
                </c:pt>
                <c:pt idx="197">
                  <c:v>-16.438897573525402</c:v>
                </c:pt>
                <c:pt idx="198">
                  <c:v>-16.432910202120809</c:v>
                </c:pt>
                <c:pt idx="199">
                  <c:v>-16.42705098836063</c:v>
                </c:pt>
                <c:pt idx="200">
                  <c:v>-16.421225632977354</c:v>
                </c:pt>
                <c:pt idx="201">
                  <c:v>-16.415524614289886</c:v>
                </c:pt>
                <c:pt idx="202">
                  <c:v>-16.409856189551071</c:v>
                </c:pt>
                <c:pt idx="203">
                  <c:v>-16.404308409867699</c:v>
                </c:pt>
                <c:pt idx="204">
                  <c:v>-16.398792008597511</c:v>
                </c:pt>
                <c:pt idx="205">
                  <c:v>-16.393392685220444</c:v>
                </c:pt>
                <c:pt idx="206">
                  <c:v>-16.388023571608038</c:v>
                </c:pt>
                <c:pt idx="207">
                  <c:v>-16.382768088570096</c:v>
                </c:pt>
                <c:pt idx="208">
                  <c:v>-16.377582569609725</c:v>
                </c:pt>
                <c:pt idx="209">
                  <c:v>-16.37242559331564</c:v>
                </c:pt>
                <c:pt idx="210">
                  <c:v>-16.367377298011203</c:v>
                </c:pt>
                <c:pt idx="211">
                  <c:v>-16.362356485647279</c:v>
                </c:pt>
                <c:pt idx="212">
                  <c:v>-16.357441187285879</c:v>
                </c:pt>
                <c:pt idx="213">
                  <c:v>-16.352552352670148</c:v>
                </c:pt>
                <c:pt idx="214">
                  <c:v>-16.347765970123607</c:v>
                </c:pt>
                <c:pt idx="215">
                  <c:v>-16.343005071015014</c:v>
                </c:pt>
                <c:pt idx="216">
                  <c:v>-16.338343663242732</c:v>
                </c:pt>
                <c:pt idx="217">
                  <c:v>-16.333743067836835</c:v>
                </c:pt>
                <c:pt idx="218">
                  <c:v>-16.329166556690712</c:v>
                </c:pt>
                <c:pt idx="219">
                  <c:v>-16.324685282952462</c:v>
                </c:pt>
                <c:pt idx="220">
                  <c:v>-16.320227203580327</c:v>
                </c:pt>
                <c:pt idx="221">
                  <c:v>-16.315861637839024</c:v>
                </c:pt>
                <c:pt idx="222">
                  <c:v>-16.311518410242424</c:v>
                </c:pt>
                <c:pt idx="223">
                  <c:v>-16.307265061387103</c:v>
                </c:pt>
                <c:pt idx="224">
                  <c:v>-16.303033226777103</c:v>
                </c:pt>
                <c:pt idx="225">
                  <c:v>-16.29888872169413</c:v>
                </c:pt>
                <c:pt idx="226">
                  <c:v>-16.294764937986187</c:v>
                </c:pt>
                <c:pt idx="227">
                  <c:v>-16.290726017180457</c:v>
                </c:pt>
                <c:pt idx="228">
                  <c:v>-16.286738498118073</c:v>
                </c:pt>
                <c:pt idx="229">
                  <c:v>-16.282770568062418</c:v>
                </c:pt>
                <c:pt idx="230">
                  <c:v>-16.278883953938511</c:v>
                </c:pt>
                <c:pt idx="231">
                  <c:v>-16.275016208166775</c:v>
                </c:pt>
                <c:pt idx="232">
                  <c:v>-16.271227505309731</c:v>
                </c:pt>
                <c:pt idx="233">
                  <c:v>-16.267456977072179</c:v>
                </c:pt>
                <c:pt idx="234">
                  <c:v>-16.263763291445926</c:v>
                </c:pt>
                <c:pt idx="235">
                  <c:v>-16.260087112563401</c:v>
                </c:pt>
                <c:pt idx="236">
                  <c:v>-16.256485646122051</c:v>
                </c:pt>
                <c:pt idx="237">
                  <c:v>-16.252901043385229</c:v>
                </c:pt>
                <c:pt idx="238">
                  <c:v>-16.24938909057207</c:v>
                </c:pt>
                <c:pt idx="239">
                  <c:v>-16.245920736237412</c:v>
                </c:pt>
                <c:pt idx="240">
                  <c:v>-16.242468326667908</c:v>
                </c:pt>
                <c:pt idx="241">
                  <c:v>-16.239085598724976</c:v>
                </c:pt>
                <c:pt idx="242">
                  <c:v>-16.235718230367226</c:v>
                </c:pt>
                <c:pt idx="243">
                  <c:v>-16.23241863989491</c:v>
                </c:pt>
                <c:pt idx="244">
                  <c:v>-16.229133845418634</c:v>
                </c:pt>
                <c:pt idx="245">
                  <c:v>-16.225914984788613</c:v>
                </c:pt>
                <c:pt idx="246">
                  <c:v>-16.222710377313575</c:v>
                </c:pt>
                <c:pt idx="247">
                  <c:v>-16.219569917266909</c:v>
                </c:pt>
                <c:pt idx="248">
                  <c:v>-16.21646765727283</c:v>
                </c:pt>
                <c:pt idx="249">
                  <c:v>-16.213378874312166</c:v>
                </c:pt>
                <c:pt idx="250">
                  <c:v>-16.210351666150007</c:v>
                </c:pt>
                <c:pt idx="251">
                  <c:v>-16.207337440551917</c:v>
                </c:pt>
                <c:pt idx="252">
                  <c:v>-16.204383138693871</c:v>
                </c:pt>
                <c:pt idx="253">
                  <c:v>-16.201441342994933</c:v>
                </c:pt>
                <c:pt idx="254">
                  <c:v>-16.198557870922372</c:v>
                </c:pt>
                <c:pt idx="255">
                  <c:v>-16.195686445970818</c:v>
                </c:pt>
                <c:pt idx="256">
                  <c:v>-16.192871793727395</c:v>
                </c:pt>
                <c:pt idx="257">
                  <c:v>-16.190068746264675</c:v>
                </c:pt>
                <c:pt idx="258">
                  <c:v>-16.187320968103549</c:v>
                </c:pt>
                <c:pt idx="259">
                  <c:v>-16.184605788334938</c:v>
                </c:pt>
                <c:pt idx="260">
                  <c:v>-16.181901580560123</c:v>
                </c:pt>
                <c:pt idx="261">
                  <c:v>-16.179250475325553</c:v>
                </c:pt>
                <c:pt idx="262">
                  <c:v>-16.176609938708662</c:v>
                </c:pt>
                <c:pt idx="263">
                  <c:v>-16.174021112960759</c:v>
                </c:pt>
                <c:pt idx="264">
                  <c:v>-16.171442467018935</c:v>
                </c:pt>
                <c:pt idx="265">
                  <c:v>-16.168914182375762</c:v>
                </c:pt>
                <c:pt idx="266">
                  <c:v>-16.166395702736367</c:v>
                </c:pt>
                <c:pt idx="267">
                  <c:v>-16.163926275506423</c:v>
                </c:pt>
                <c:pt idx="268">
                  <c:v>-16.161485549073156</c:v>
                </c:pt>
                <c:pt idx="269">
                  <c:v>-16.159054091236371</c:v>
                </c:pt>
                <c:pt idx="270">
                  <c:v>-16.156669798208874</c:v>
                </c:pt>
                <c:pt idx="271">
                  <c:v>-16.154294431689639</c:v>
                </c:pt>
                <c:pt idx="272">
                  <c:v>-16.151965016847761</c:v>
                </c:pt>
                <c:pt idx="273">
                  <c:v>-16.149644198663069</c:v>
                </c:pt>
                <c:pt idx="274">
                  <c:v>-16.147368155137016</c:v>
                </c:pt>
                <c:pt idx="275">
                  <c:v>-16.145100390192518</c:v>
                </c:pt>
                <c:pt idx="276">
                  <c:v>-16.142876257801156</c:v>
                </c:pt>
                <c:pt idx="277">
                  <c:v>-16.140660097247839</c:v>
                </c:pt>
                <c:pt idx="278">
                  <c:v>-16.138486460898985</c:v>
                </c:pt>
                <c:pt idx="279">
                  <c:v>-16.136337458496268</c:v>
                </c:pt>
                <c:pt idx="280">
                  <c:v>-16.13419598870156</c:v>
                </c:pt>
                <c:pt idx="281">
                  <c:v>-16.132095443519098</c:v>
                </c:pt>
                <c:pt idx="282">
                  <c:v>-16.130002150686135</c:v>
                </c:pt>
                <c:pt idx="283">
                  <c:v>-16.127948753660625</c:v>
                </c:pt>
                <c:pt idx="284">
                  <c:v>-16.125902338641669</c:v>
                </c:pt>
                <c:pt idx="285">
                  <c:v>-16.123894820656616</c:v>
                </c:pt>
                <c:pt idx="286">
                  <c:v>-16.121894023881218</c:v>
                </c:pt>
                <c:pt idx="287">
                  <c:v>-16.119931154417284</c:v>
                </c:pt>
                <c:pt idx="288">
                  <c:v>-16.117990073594598</c:v>
                </c:pt>
                <c:pt idx="289">
                  <c:v>-16.116055340392091</c:v>
                </c:pt>
                <c:pt idx="290">
                  <c:v>-16.114157134137265</c:v>
                </c:pt>
                <c:pt idx="291">
                  <c:v>-16.11226503703131</c:v>
                </c:pt>
                <c:pt idx="292">
                  <c:v>-16.1104085656651</c:v>
                </c:pt>
                <c:pt idx="293">
                  <c:v>-16.108557973340467</c:v>
                </c:pt>
                <c:pt idx="294">
                  <c:v>-16.106742131437411</c:v>
                </c:pt>
                <c:pt idx="295">
                  <c:v>-16.104931946524026</c:v>
                </c:pt>
                <c:pt idx="296">
                  <c:v>-16.10315566177113</c:v>
                </c:pt>
                <c:pt idx="297">
                  <c:v>-16.101384819714781</c:v>
                </c:pt>
                <c:pt idx="298">
                  <c:v>-16.099647051811676</c:v>
                </c:pt>
                <c:pt idx="299">
                  <c:v>-16.097928087808874</c:v>
                </c:pt>
                <c:pt idx="300">
                  <c:v>-16.096214259384535</c:v>
                </c:pt>
                <c:pt idx="301">
                  <c:v>-16.094532311431827</c:v>
                </c:pt>
                <c:pt idx="302">
                  <c:v>-16.092855302924526</c:v>
                </c:pt>
                <c:pt idx="303">
                  <c:v>-16.091209406141434</c:v>
                </c:pt>
                <c:pt idx="304">
                  <c:v>-16.089568259479609</c:v>
                </c:pt>
                <c:pt idx="305">
                  <c:v>-16.08795747745414</c:v>
                </c:pt>
                <c:pt idx="306">
                  <c:v>-16.086351262786419</c:v>
                </c:pt>
                <c:pt idx="307">
                  <c:v>-16.084774686642515</c:v>
                </c:pt>
                <c:pt idx="308">
                  <c:v>-16.083214815112512</c:v>
                </c:pt>
                <c:pt idx="309">
                  <c:v>-16.081659248913031</c:v>
                </c:pt>
                <c:pt idx="310">
                  <c:v>-16.080132271314763</c:v>
                </c:pt>
                <c:pt idx="311">
                  <c:v>-16.078609431648843</c:v>
                </c:pt>
                <c:pt idx="312">
                  <c:v>-16.077114504032505</c:v>
                </c:pt>
                <c:pt idx="313">
                  <c:v>-16.075623552715054</c:v>
                </c:pt>
                <c:pt idx="314">
                  <c:v>-16.074159855658632</c:v>
                </c:pt>
                <c:pt idx="315">
                  <c:v>-16.072699978824094</c:v>
                </c:pt>
                <c:pt idx="316">
                  <c:v>-16.071266716640977</c:v>
                </c:pt>
                <c:pt idx="317">
                  <c:v>-16.069837123958887</c:v>
                </c:pt>
                <c:pt idx="318">
                  <c:v>-16.068433523933447</c:v>
                </c:pt>
                <c:pt idx="319">
                  <c:v>-16.067044415057168</c:v>
                </c:pt>
                <c:pt idx="320">
                  <c:v>-16.065658759501698</c:v>
                </c:pt>
                <c:pt idx="321">
                  <c:v>-16.064298196614647</c:v>
                </c:pt>
                <c:pt idx="322">
                  <c:v>-16.062940948881277</c:v>
                </c:pt>
                <c:pt idx="323">
                  <c:v>-16.061608213483776</c:v>
                </c:pt>
                <c:pt idx="324">
                  <c:v>-16.060278659786231</c:v>
                </c:pt>
                <c:pt idx="325">
                  <c:v>-16.058973053880667</c:v>
                </c:pt>
                <c:pt idx="326">
                  <c:v>-16.057670500766349</c:v>
                </c:pt>
                <c:pt idx="327">
                  <c:v>-16.056391346205949</c:v>
                </c:pt>
                <c:pt idx="328">
                  <c:v>-16.0551251180711</c:v>
                </c:pt>
                <c:pt idx="329">
                  <c:v>-16.053861757771354</c:v>
                </c:pt>
                <c:pt idx="330">
                  <c:v>-16.052621000878258</c:v>
                </c:pt>
                <c:pt idx="331">
                  <c:v>-16.051382993570474</c:v>
                </c:pt>
                <c:pt idx="332">
                  <c:v>-16.050167076661275</c:v>
                </c:pt>
                <c:pt idx="333">
                  <c:v>-16.048953795091943</c:v>
                </c:pt>
                <c:pt idx="334">
                  <c:v>-16.047762104654268</c:v>
                </c:pt>
                <c:pt idx="335">
                  <c:v>-16.046572939173618</c:v>
                </c:pt>
                <c:pt idx="336">
                  <c:v>-16.045404878884696</c:v>
                </c:pt>
                <c:pt idx="337">
                  <c:v>-16.044239236896086</c:v>
                </c:pt>
                <c:pt idx="338">
                  <c:v>-16.043094227085941</c:v>
                </c:pt>
                <c:pt idx="339">
                  <c:v>-16.041960485760303</c:v>
                </c:pt>
                <c:pt idx="340">
                  <c:v>-16.040829009647155</c:v>
                </c:pt>
                <c:pt idx="341">
                  <c:v>-16.03971748047287</c:v>
                </c:pt>
                <c:pt idx="342">
                  <c:v>-16.038608118598919</c:v>
                </c:pt>
                <c:pt idx="343">
                  <c:v>-16.037518261278393</c:v>
                </c:pt>
                <c:pt idx="344">
                  <c:v>-16.036430476633491</c:v>
                </c:pt>
                <c:pt idx="345">
                  <c:v>-16.035361765784231</c:v>
                </c:pt>
                <c:pt idx="346">
                  <c:v>-16.034295036158255</c:v>
                </c:pt>
                <c:pt idx="347">
                  <c:v>-16.033246960853528</c:v>
                </c:pt>
                <c:pt idx="348">
                  <c:v>-16.032208976319698</c:v>
                </c:pt>
                <c:pt idx="349">
                  <c:v>-16.03117284170624</c:v>
                </c:pt>
                <c:pt idx="350">
                  <c:v>-16.030154753419801</c:v>
                </c:pt>
                <c:pt idx="351">
                  <c:v>-16.029138431050463</c:v>
                </c:pt>
                <c:pt idx="352">
                  <c:v>-16.028139762288809</c:v>
                </c:pt>
                <c:pt idx="353">
                  <c:v>-16.027142778242997</c:v>
                </c:pt>
                <c:pt idx="354">
                  <c:v>-16.026163065250845</c:v>
                </c:pt>
                <c:pt idx="355">
                  <c:v>-16.025184958478025</c:v>
                </c:pt>
                <c:pt idx="356">
                  <c:v>-16.024223750073563</c:v>
                </c:pt>
                <c:pt idx="357">
                  <c:v>-16.023264072002966</c:v>
                </c:pt>
                <c:pt idx="358">
                  <c:v>-16.022320929197107</c:v>
                </c:pt>
                <c:pt idx="359">
                  <c:v>-16.021386623420451</c:v>
                </c:pt>
                <c:pt idx="360">
                  <c:v>-16.020453738988728</c:v>
                </c:pt>
                <c:pt idx="361">
                  <c:v>-16.01953686320817</c:v>
                </c:pt>
                <c:pt idx="362">
                  <c:v>-16.018621339022189</c:v>
                </c:pt>
                <c:pt idx="363">
                  <c:v>-16.017721483124831</c:v>
                </c:pt>
                <c:pt idx="364">
                  <c:v>-16.016822911380999</c:v>
                </c:pt>
                <c:pt idx="365">
                  <c:v>-16.015939676211602</c:v>
                </c:pt>
                <c:pt idx="366">
                  <c:v>-16.015057659984674</c:v>
                </c:pt>
                <c:pt idx="367">
                  <c:v>-16.014190657018439</c:v>
                </c:pt>
                <c:pt idx="368">
                  <c:v>-16.013331596360274</c:v>
                </c:pt>
                <c:pt idx="369">
                  <c:v>-16.012473660963295</c:v>
                </c:pt>
                <c:pt idx="370">
                  <c:v>-16.011630269691452</c:v>
                </c:pt>
                <c:pt idx="371">
                  <c:v>-16.010787943712312</c:v>
                </c:pt>
                <c:pt idx="372">
                  <c:v>-16.009959858496988</c:v>
                </c:pt>
                <c:pt idx="373">
                  <c:v>-16.00913278058033</c:v>
                </c:pt>
                <c:pt idx="374">
                  <c:v>-16.008319647659707</c:v>
                </c:pt>
                <c:pt idx="375">
                  <c:v>-16.007507465950905</c:v>
                </c:pt>
                <c:pt idx="376">
                  <c:v>-16.006708940849389</c:v>
                </c:pt>
                <c:pt idx="377">
                  <c:v>-16.005911312715238</c:v>
                </c:pt>
                <c:pt idx="378">
                  <c:v>-16.005127059970853</c:v>
                </c:pt>
                <c:pt idx="379">
                  <c:v>-16.004349792790702</c:v>
                </c:pt>
                <c:pt idx="380">
                  <c:v>-16.003573344629885</c:v>
                </c:pt>
                <c:pt idx="381">
                  <c:v>-16.002809863568643</c:v>
                </c:pt>
                <c:pt idx="382">
                  <c:v>-16.002047151616424</c:v>
                </c:pt>
                <c:pt idx="383">
                  <c:v>-16.001297142594385</c:v>
                </c:pt>
                <c:pt idx="384">
                  <c:v>-16.000547854404427</c:v>
                </c:pt>
                <c:pt idx="385">
                  <c:v>-15.999811011469349</c:v>
                </c:pt>
                <c:pt idx="386">
                  <c:v>-15.999074842667776</c:v>
                </c:pt>
                <c:pt idx="387">
                  <c:v>-15.998350867759635</c:v>
                </c:pt>
                <c:pt idx="388">
                  <c:v>-15.997633192639377</c:v>
                </c:pt>
                <c:pt idx="389">
                  <c:v>-15.99691612453497</c:v>
                </c:pt>
                <c:pt idx="390">
                  <c:v>-15.996210885212529</c:v>
                </c:pt>
                <c:pt idx="391">
                  <c:v>-15.995506209922381</c:v>
                </c:pt>
                <c:pt idx="392">
                  <c:v>-15.994813127073463</c:v>
                </c:pt>
                <c:pt idx="393">
                  <c:v>-15.994120566674093</c:v>
                </c:pt>
                <c:pt idx="394">
                  <c:v>-15.993439368101187</c:v>
                </c:pt>
                <c:pt idx="395">
                  <c:v>-15.99275865174914</c:v>
                </c:pt>
                <c:pt idx="396">
                  <c:v>-15.992089072178112</c:v>
                </c:pt>
                <c:pt idx="397">
                  <c:v>-15.991419935908194</c:v>
                </c:pt>
                <c:pt idx="398">
                  <c:v>-15.99076171679134</c:v>
                </c:pt>
                <c:pt idx="399">
                  <c:v>-15.990109061042453</c:v>
                </c:pt>
                <c:pt idx="400">
                  <c:v>-15.98945679264652</c:v>
                </c:pt>
                <c:pt idx="401">
                  <c:v>-15.988815122212115</c:v>
                </c:pt>
                <c:pt idx="402">
                  <c:v>-15.988173803293856</c:v>
                </c:pt>
                <c:pt idx="403">
                  <c:v>-15.987542875608543</c:v>
                </c:pt>
                <c:pt idx="404">
                  <c:v>-15.98691226476585</c:v>
                </c:pt>
                <c:pt idx="405">
                  <c:v>-15.986291843349122</c:v>
                </c:pt>
                <c:pt idx="406">
                  <c:v>-15.985671705226375</c:v>
                </c:pt>
                <c:pt idx="407">
                  <c:v>-15.985061559511951</c:v>
                </c:pt>
                <c:pt idx="408">
                  <c:v>-15.984456447125787</c:v>
                </c:pt>
                <c:pt idx="409">
                  <c:v>-15.983851569801185</c:v>
                </c:pt>
                <c:pt idx="410">
                  <c:v>-15.983256398430045</c:v>
                </c:pt>
                <c:pt idx="411">
                  <c:v>-15.982661431222782</c:v>
                </c:pt>
                <c:pt idx="412">
                  <c:v>-15.982075984363014</c:v>
                </c:pt>
                <c:pt idx="413">
                  <c:v>-15.981490711770302</c:v>
                </c:pt>
                <c:pt idx="414">
                  <c:v>-15.980914778276171</c:v>
                </c:pt>
                <c:pt idx="415">
                  <c:v>-15.980338990120424</c:v>
                </c:pt>
                <c:pt idx="416">
                  <c:v>-15.979772364055979</c:v>
                </c:pt>
                <c:pt idx="417">
                  <c:v>-15.979205855337845</c:v>
                </c:pt>
                <c:pt idx="418">
                  <c:v>-15.978648335833379</c:v>
                </c:pt>
                <c:pt idx="419">
                  <c:v>-15.978095278217895</c:v>
                </c:pt>
                <c:pt idx="420">
                  <c:v>-15.97754229770216</c:v>
                </c:pt>
                <c:pt idx="421">
                  <c:v>-15.976998054915819</c:v>
                </c:pt>
                <c:pt idx="422">
                  <c:v>-15.976453863445993</c:v>
                </c:pt>
                <c:pt idx="423">
                  <c:v>-15.975918246675958</c:v>
                </c:pt>
                <c:pt idx="424">
                  <c:v>-15.975382656273769</c:v>
                </c:pt>
                <c:pt idx="425">
                  <c:v>-15.974855481304999</c:v>
                </c:pt>
                <c:pt idx="426">
                  <c:v>-15.974328308563065</c:v>
                </c:pt>
                <c:pt idx="427">
                  <c:v>-15.973809395653442</c:v>
                </c:pt>
                <c:pt idx="428">
                  <c:v>-15.973294531753144</c:v>
                </c:pt>
                <c:pt idx="429">
                  <c:v>-15.972779635370628</c:v>
                </c:pt>
                <c:pt idx="430">
                  <c:v>-15.972272772377499</c:v>
                </c:pt>
                <c:pt idx="431">
                  <c:v>-15.971765854667156</c:v>
                </c:pt>
                <c:pt idx="432">
                  <c:v>-15.971266823491616</c:v>
                </c:pt>
                <c:pt idx="433">
                  <c:v>-15.970767716084508</c:v>
                </c:pt>
                <c:pt idx="434">
                  <c:v>-15.970276351702173</c:v>
                </c:pt>
                <c:pt idx="435">
                  <c:v>-15.969784890271598</c:v>
                </c:pt>
                <c:pt idx="436">
                  <c:v>-15.969301031614526</c:v>
                </c:pt>
                <c:pt idx="437">
                  <c:v>-15.968817055768046</c:v>
                </c:pt>
                <c:pt idx="438">
                  <c:v>-15.968340545619233</c:v>
                </c:pt>
                <c:pt idx="439">
                  <c:v>-15.96786763772408</c:v>
                </c:pt>
                <c:pt idx="440">
                  <c:v>-15.967394583684973</c:v>
                </c:pt>
                <c:pt idx="441">
                  <c:v>-15.966928795766119</c:v>
                </c:pt>
                <c:pt idx="442">
                  <c:v>-15.966462843157661</c:v>
                </c:pt>
                <c:pt idx="443">
                  <c:v>-15.966004027177323</c:v>
                </c:pt>
                <c:pt idx="444">
                  <c:v>-15.965545028565531</c:v>
                </c:pt>
                <c:pt idx="445">
                  <c:v>-15.965093039991983</c:v>
                </c:pt>
                <c:pt idx="446">
                  <c:v>-15.964640851430007</c:v>
                </c:pt>
                <c:pt idx="447">
                  <c:v>-15.96419554914551</c:v>
                </c:pt>
                <c:pt idx="448">
                  <c:v>-15.963750030082199</c:v>
                </c:pt>
                <c:pt idx="449">
                  <c:v>-15.963311276293624</c:v>
                </c:pt>
                <c:pt idx="450">
                  <c:v>-15.962875733419974</c:v>
                </c:pt>
                <c:pt idx="451">
                  <c:v>-15.962439949636913</c:v>
                </c:pt>
                <c:pt idx="452">
                  <c:v>-15.962010754873821</c:v>
                </c:pt>
                <c:pt idx="453">
                  <c:v>-15.961581303750522</c:v>
                </c:pt>
                <c:pt idx="454">
                  <c:v>-15.961158327236468</c:v>
                </c:pt>
                <c:pt idx="455">
                  <c:v>-15.96073507941888</c:v>
                </c:pt>
                <c:pt idx="456">
                  <c:v>-15.96031819432455</c:v>
                </c:pt>
                <c:pt idx="457">
                  <c:v>-15.959901023475233</c:v>
                </c:pt>
                <c:pt idx="458">
                  <c:v>-15.959490105925392</c:v>
                </c:pt>
                <c:pt idx="459">
                  <c:v>-15.959082115042476</c:v>
                </c:pt>
                <c:pt idx="460">
                  <c:v>-15.958673817643497</c:v>
                </c:pt>
                <c:pt idx="461">
                  <c:v>-15.958271614099305</c:v>
                </c:pt>
                <c:pt idx="462">
                  <c:v>-15.957869090751545</c:v>
                </c:pt>
                <c:pt idx="463">
                  <c:v>-15.957472557723479</c:v>
                </c:pt>
                <c:pt idx="464">
                  <c:v>-15.957075692045704</c:v>
                </c:pt>
                <c:pt idx="465">
                  <c:v>-15.956684715409327</c:v>
                </c:pt>
                <c:pt idx="466">
                  <c:v>-15.956293393705121</c:v>
                </c:pt>
                <c:pt idx="467">
                  <c:v>-15.9559078619657</c:v>
                </c:pt>
                <c:pt idx="468">
                  <c:v>-15.955521973155484</c:v>
                </c:pt>
                <c:pt idx="469">
                  <c:v>-15.955141777381511</c:v>
                </c:pt>
                <c:pt idx="470">
                  <c:v>-15.954764199189208</c:v>
                </c:pt>
                <c:pt idx="471">
                  <c:v>-15.95438624669514</c:v>
                </c:pt>
                <c:pt idx="472">
                  <c:v>-15.954013845941882</c:v>
                </c:pt>
                <c:pt idx="473">
                  <c:v>-15.953641059867557</c:v>
                </c:pt>
                <c:pt idx="474">
                  <c:v>-15.953273733746778</c:v>
                </c:pt>
                <c:pt idx="475">
                  <c:v>-15.952906011659126</c:v>
                </c:pt>
                <c:pt idx="476">
                  <c:v>-15.952543659709592</c:v>
                </c:pt>
                <c:pt idx="477">
                  <c:v>-15.95218090150988</c:v>
                </c:pt>
                <c:pt idx="478">
                  <c:v>-15.951823425557357</c:v>
                </c:pt>
                <c:pt idx="479">
                  <c:v>-15.951468342040398</c:v>
                </c:pt>
                <c:pt idx="480">
                  <c:v>-15.951112837523803</c:v>
                </c:pt>
                <c:pt idx="481">
                  <c:v>-15.950762487092391</c:v>
                </c:pt>
                <c:pt idx="482">
                  <c:v>-15.950411706237965</c:v>
                </c:pt>
                <c:pt idx="483">
                  <c:v>-15.950065996186696</c:v>
                </c:pt>
                <c:pt idx="484">
                  <c:v>-15.949719846615951</c:v>
                </c:pt>
                <c:pt idx="485">
                  <c:v>-15.949378686335056</c:v>
                </c:pt>
                <c:pt idx="486">
                  <c:v>-15.94903707775576</c:v>
                </c:pt>
                <c:pt idx="487">
                  <c:v>-15.948700378679835</c:v>
                </c:pt>
                <c:pt idx="488">
                  <c:v>-15.948363222835042</c:v>
                </c:pt>
                <c:pt idx="489">
                  <c:v>-15.948030898393219</c:v>
                </c:pt>
                <c:pt idx="490">
                  <c:v>-15.947700720936089</c:v>
                </c:pt>
                <c:pt idx="491">
                  <c:v>-15.947370074579263</c:v>
                </c:pt>
                <c:pt idx="492">
                  <c:v>-15.947044145697573</c:v>
                </c:pt>
                <c:pt idx="493">
                  <c:v>-15.946717740178672</c:v>
                </c:pt>
                <c:pt idx="494">
                  <c:v>-15.946395978075241</c:v>
                </c:pt>
                <c:pt idx="495">
                  <c:v>-15.94607373187622</c:v>
                </c:pt>
                <c:pt idx="496">
                  <c:v>-15.945756056584781</c:v>
                </c:pt>
                <c:pt idx="497">
                  <c:v>-15.945437890010773</c:v>
                </c:pt>
                <c:pt idx="498">
                  <c:v>-15.945124223352087</c:v>
                </c:pt>
                <c:pt idx="499">
                  <c:v>-15.944812524468158</c:v>
                </c:pt>
                <c:pt idx="500">
                  <c:v>-15.944500324026956</c:v>
                </c:pt>
                <c:pt idx="501">
                  <c:v>-15.944192519912274</c:v>
                </c:pt>
                <c:pt idx="502">
                  <c:v>-15.94388420769921</c:v>
                </c:pt>
                <c:pt idx="503">
                  <c:v>-15.943580224454699</c:v>
                </c:pt>
                <c:pt idx="504">
                  <c:v>-15.943275726817072</c:v>
                </c:pt>
                <c:pt idx="505">
                  <c:v>-15.942975492186495</c:v>
                </c:pt>
                <c:pt idx="506">
                  <c:v>-15.942674737107836</c:v>
                </c:pt>
                <c:pt idx="507">
                  <c:v>-15.94237818043908</c:v>
                </c:pt>
                <c:pt idx="508">
                  <c:v>-15.942081097500678</c:v>
                </c:pt>
                <c:pt idx="509">
                  <c:v>-15.941788149708113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D2-4BF1-9D1B-745CB0F865DC}"/>
            </c:ext>
          </c:extLst>
        </c:ser>
        <c:ser>
          <c:idx val="1"/>
          <c:order val="1"/>
          <c:tx>
            <c:strRef>
              <c:f>'Region 3'!$N$1</c:f>
              <c:strCache>
                <c:ptCount val="1"/>
                <c:pt idx="0">
                  <c:v>ln (Wbroad(logX)/X^2)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3'!$F$2:$F$725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3'!$N$2:$N$725</c:f>
              <c:numCache>
                <c:formatCode>General</c:formatCode>
                <c:ptCount val="724"/>
                <c:pt idx="0">
                  <c:v>-87.87098701821472</c:v>
                </c:pt>
                <c:pt idx="1">
                  <c:v>-86.275363887359518</c:v>
                </c:pt>
                <c:pt idx="2">
                  <c:v>-84.717583710522035</c:v>
                </c:pt>
                <c:pt idx="3">
                  <c:v>-83.191347946895021</c:v>
                </c:pt>
                <c:pt idx="4">
                  <c:v>-81.695285214554303</c:v>
                </c:pt>
                <c:pt idx="5">
                  <c:v>-80.235421794996981</c:v>
                </c:pt>
                <c:pt idx="6">
                  <c:v>-78.799334724875308</c:v>
                </c:pt>
                <c:pt idx="7">
                  <c:v>-77.391720054184347</c:v>
                </c:pt>
                <c:pt idx="8">
                  <c:v>-76.012510124015151</c:v>
                </c:pt>
                <c:pt idx="9">
                  <c:v>-74.660536441791308</c:v>
                </c:pt>
                <c:pt idx="10">
                  <c:v>-73.335771060802372</c:v>
                </c:pt>
                <c:pt idx="11">
                  <c:v>-72.037088810393428</c:v>
                </c:pt>
                <c:pt idx="12">
                  <c:v>-70.764590878407859</c:v>
                </c:pt>
                <c:pt idx="13">
                  <c:v>-69.517211099737111</c:v>
                </c:pt>
                <c:pt idx="14">
                  <c:v>-68.294561417271126</c:v>
                </c:pt>
                <c:pt idx="15">
                  <c:v>-67.095440828661609</c:v>
                </c:pt>
                <c:pt idx="16">
                  <c:v>-65.924865719985618</c:v>
                </c:pt>
                <c:pt idx="17">
                  <c:v>-64.773023211605505</c:v>
                </c:pt>
                <c:pt idx="18">
                  <c:v>-63.643577760870158</c:v>
                </c:pt>
                <c:pt idx="19">
                  <c:v>-62.536591465228888</c:v>
                </c:pt>
                <c:pt idx="20">
                  <c:v>-61.451023974306985</c:v>
                </c:pt>
                <c:pt idx="21">
                  <c:v>-60.386983711598951</c:v>
                </c:pt>
                <c:pt idx="22">
                  <c:v>-59.343452299315281</c:v>
                </c:pt>
                <c:pt idx="23">
                  <c:v>-58.320611970484514</c:v>
                </c:pt>
                <c:pt idx="24">
                  <c:v>-57.317543285646153</c:v>
                </c:pt>
                <c:pt idx="25">
                  <c:v>-56.334199433782665</c:v>
                </c:pt>
                <c:pt idx="26">
                  <c:v>-55.369367095232477</c:v>
                </c:pt>
                <c:pt idx="27">
                  <c:v>-54.427087785376017</c:v>
                </c:pt>
                <c:pt idx="28">
                  <c:v>-53.49959620137507</c:v>
                </c:pt>
                <c:pt idx="29">
                  <c:v>-52.589764973427506</c:v>
                </c:pt>
                <c:pt idx="30">
                  <c:v>-51.697750996566789</c:v>
                </c:pt>
                <c:pt idx="31">
                  <c:v>-50.822616982707444</c:v>
                </c:pt>
                <c:pt idx="32">
                  <c:v>-49.96460078632014</c:v>
                </c:pt>
                <c:pt idx="33">
                  <c:v>-49.122858692702188</c:v>
                </c:pt>
                <c:pt idx="34">
                  <c:v>-48.297516964755374</c:v>
                </c:pt>
                <c:pt idx="35">
                  <c:v>-47.487452700490373</c:v>
                </c:pt>
                <c:pt idx="36">
                  <c:v>-46.696042882988216</c:v>
                </c:pt>
                <c:pt idx="37">
                  <c:v>-45.916834022072585</c:v>
                </c:pt>
                <c:pt idx="38">
                  <c:v>-45.152197703702896</c:v>
                </c:pt>
                <c:pt idx="39">
                  <c:v>-44.402344428714045</c:v>
                </c:pt>
                <c:pt idx="40">
                  <c:v>-43.666415922586488</c:v>
                </c:pt>
                <c:pt idx="41">
                  <c:v>-42.94467350853683</c:v>
                </c:pt>
                <c:pt idx="42">
                  <c:v>-42.23627342112848</c:v>
                </c:pt>
                <c:pt idx="43">
                  <c:v>-41.541500320233311</c:v>
                </c:pt>
                <c:pt idx="44">
                  <c:v>-40.859586641027924</c:v>
                </c:pt>
                <c:pt idx="45">
                  <c:v>-40.19078043970277</c:v>
                </c:pt>
                <c:pt idx="46">
                  <c:v>-39.53409569068608</c:v>
                </c:pt>
                <c:pt idx="47">
                  <c:v>-38.892268509970847</c:v>
                </c:pt>
                <c:pt idx="48">
                  <c:v>-38.260105245171538</c:v>
                </c:pt>
                <c:pt idx="49">
                  <c:v>-37.639494080603846</c:v>
                </c:pt>
                <c:pt idx="50">
                  <c:v>-37.030688631507829</c:v>
                </c:pt>
                <c:pt idx="51">
                  <c:v>-36.432909354894122</c:v>
                </c:pt>
                <c:pt idx="52">
                  <c:v>-35.846472134515636</c:v>
                </c:pt>
                <c:pt idx="53">
                  <c:v>-35.270664177479723</c:v>
                </c:pt>
                <c:pt idx="54">
                  <c:v>-34.705790441213523</c:v>
                </c:pt>
                <c:pt idx="55">
                  <c:v>-34.150967427485348</c:v>
                </c:pt>
                <c:pt idx="56">
                  <c:v>-33.608523906486575</c:v>
                </c:pt>
                <c:pt idx="57">
                  <c:v>-33.074082987451035</c:v>
                </c:pt>
                <c:pt idx="58">
                  <c:v>-32.549214985365424</c:v>
                </c:pt>
                <c:pt idx="59">
                  <c:v>-32.034202670007339</c:v>
                </c:pt>
                <c:pt idx="60">
                  <c:v>-31.528325448765436</c:v>
                </c:pt>
                <c:pt idx="61">
                  <c:v>-31.031915214862945</c:v>
                </c:pt>
                <c:pt idx="62">
                  <c:v>-30.544267145979649</c:v>
                </c:pt>
                <c:pt idx="63">
                  <c:v>-30.06572033222341</c:v>
                </c:pt>
                <c:pt idx="64">
                  <c:v>-29.595618097530721</c:v>
                </c:pt>
                <c:pt idx="65">
                  <c:v>-29.134306452981189</c:v>
                </c:pt>
                <c:pt idx="66">
                  <c:v>-28.681005168182228</c:v>
                </c:pt>
                <c:pt idx="67">
                  <c:v>-28.237653078424298</c:v>
                </c:pt>
                <c:pt idx="68">
                  <c:v>-27.800675656630553</c:v>
                </c:pt>
                <c:pt idx="69">
                  <c:v>-27.37132423294068</c:v>
                </c:pt>
                <c:pt idx="70">
                  <c:v>-26.949908540011169</c:v>
                </c:pt>
                <c:pt idx="71">
                  <c:v>-26.535760942819604</c:v>
                </c:pt>
                <c:pt idx="72">
                  <c:v>-26.12923915372334</c:v>
                </c:pt>
                <c:pt idx="73">
                  <c:v>-25.729727878635792</c:v>
                </c:pt>
                <c:pt idx="74">
                  <c:v>-25.337593418725447</c:v>
                </c:pt>
                <c:pt idx="75">
                  <c:v>-24.952123036383551</c:v>
                </c:pt>
                <c:pt idx="76">
                  <c:v>-24.575002943400236</c:v>
                </c:pt>
                <c:pt idx="77">
                  <c:v>-24.203190707804275</c:v>
                </c:pt>
                <c:pt idx="78">
                  <c:v>-23.837721943460949</c:v>
                </c:pt>
                <c:pt idx="79">
                  <c:v>-23.478926464365806</c:v>
                </c:pt>
                <c:pt idx="80">
                  <c:v>-23.126177845562697</c:v>
                </c:pt>
                <c:pt idx="81">
                  <c:v>-22.779841367338367</c:v>
                </c:pt>
                <c:pt idx="82">
                  <c:v>-22.439310547658344</c:v>
                </c:pt>
                <c:pt idx="83">
                  <c:v>-22.104953971854783</c:v>
                </c:pt>
                <c:pt idx="84">
                  <c:v>-21.776196429379336</c:v>
                </c:pt>
                <c:pt idx="85">
                  <c:v>-21.453418169597608</c:v>
                </c:pt>
                <c:pt idx="86">
                  <c:v>-21.135972372069315</c:v>
                </c:pt>
                <c:pt idx="87">
                  <c:v>-20.825296551480022</c:v>
                </c:pt>
                <c:pt idx="88">
                  <c:v>-20.51888059388558</c:v>
                </c:pt>
                <c:pt idx="89">
                  <c:v>-20.217540087123311</c:v>
                </c:pt>
                <c:pt idx="90">
                  <c:v>-19.921622259197413</c:v>
                </c:pt>
                <c:pt idx="91">
                  <c:v>-19.630538311233089</c:v>
                </c:pt>
                <c:pt idx="92">
                  <c:v>-19.344664739944104</c:v>
                </c:pt>
                <c:pt idx="93">
                  <c:v>-19.063458066434162</c:v>
                </c:pt>
                <c:pt idx="94">
                  <c:v>-18.787305151775662</c:v>
                </c:pt>
                <c:pt idx="95">
                  <c:v>-18.515602903497093</c:v>
                </c:pt>
                <c:pt idx="96">
                  <c:v>-18.24962309710072</c:v>
                </c:pt>
                <c:pt idx="97">
                  <c:v>-17.98721376391897</c:v>
                </c:pt>
                <c:pt idx="98">
                  <c:v>-17.729040715568544</c:v>
                </c:pt>
                <c:pt idx="99">
                  <c:v>-17.475463456375667</c:v>
                </c:pt>
                <c:pt idx="100">
                  <c:v>-17.225924433679282</c:v>
                </c:pt>
                <c:pt idx="101">
                  <c:v>-16.980800202747208</c:v>
                </c:pt>
                <c:pt idx="102">
                  <c:v>-16.739554802280779</c:v>
                </c:pt>
                <c:pt idx="103">
                  <c:v>-16.502569218790217</c:v>
                </c:pt>
                <c:pt idx="104">
                  <c:v>-16.269329259384751</c:v>
                </c:pt>
                <c:pt idx="105">
                  <c:v>-16.040223625187615</c:v>
                </c:pt>
                <c:pt idx="106">
                  <c:v>-15.814693174588045</c:v>
                </c:pt>
                <c:pt idx="107">
                  <c:v>-15.593842474949581</c:v>
                </c:pt>
                <c:pt idx="108">
                  <c:v>-15.37588173518988</c:v>
                </c:pt>
                <c:pt idx="109">
                  <c:v>-15.161323555426414</c:v>
                </c:pt>
                <c:pt idx="110">
                  <c:v>-14.950535665058188</c:v>
                </c:pt>
                <c:pt idx="111">
                  <c:v>-14.742990338851849</c:v>
                </c:pt>
                <c:pt idx="112">
                  <c:v>-14.539067243078888</c:v>
                </c:pt>
                <c:pt idx="113">
                  <c:v>-14.338276865462896</c:v>
                </c:pt>
                <c:pt idx="114">
                  <c:v>-14.141008094611209</c:v>
                </c:pt>
                <c:pt idx="115">
                  <c:v>-13.946732289182258</c:v>
                </c:pt>
                <c:pt idx="116">
                  <c:v>-13.756440258227173</c:v>
                </c:pt>
                <c:pt idx="117">
                  <c:v>-13.568588076449316</c:v>
                </c:pt>
                <c:pt idx="118">
                  <c:v>-13.383584309150226</c:v>
                </c:pt>
                <c:pt idx="119">
                  <c:v>-13.201801884859185</c:v>
                </c:pt>
                <c:pt idx="120">
                  <c:v>-13.0227383548273</c:v>
                </c:pt>
                <c:pt idx="121">
                  <c:v>-12.846768398318673</c:v>
                </c:pt>
                <c:pt idx="122">
                  <c:v>-12.673408839704654</c:v>
                </c:pt>
                <c:pt idx="123">
                  <c:v>-12.503041168533983</c:v>
                </c:pt>
                <c:pt idx="124">
                  <c:v>-12.335198604309438</c:v>
                </c:pt>
                <c:pt idx="125">
                  <c:v>-12.17026551540715</c:v>
                </c:pt>
                <c:pt idx="126">
                  <c:v>-12.007744783179232</c:v>
                </c:pt>
                <c:pt idx="127">
                  <c:v>-11.848510397830685</c:v>
                </c:pt>
                <c:pt idx="128">
                  <c:v>-11.691268849394897</c:v>
                </c:pt>
                <c:pt idx="129">
                  <c:v>-11.536322310110915</c:v>
                </c:pt>
                <c:pt idx="130">
                  <c:v>-11.384044382479249</c:v>
                </c:pt>
                <c:pt idx="131">
                  <c:v>-11.233957750528852</c:v>
                </c:pt>
                <c:pt idx="132">
                  <c:v>-11.086436112620609</c:v>
                </c:pt>
                <c:pt idx="133">
                  <c:v>-10.94103173641482</c:v>
                </c:pt>
                <c:pt idx="134">
                  <c:v>-10.798125789245955</c:v>
                </c:pt>
                <c:pt idx="135">
                  <c:v>-10.657244148698261</c:v>
                </c:pt>
                <c:pt idx="136">
                  <c:v>-10.519180178404554</c:v>
                </c:pt>
                <c:pt idx="137">
                  <c:v>-10.382811546635942</c:v>
                </c:pt>
                <c:pt idx="138">
                  <c:v>-10.248368580438623</c:v>
                </c:pt>
                <c:pt idx="139">
                  <c:v>-10.116224741018069</c:v>
                </c:pt>
                <c:pt idx="140">
                  <c:v>-9.9859235349907713</c:v>
                </c:pt>
                <c:pt idx="141">
                  <c:v>-9.8578308522793563</c:v>
                </c:pt>
                <c:pt idx="142">
                  <c:v>-9.7315048548089802</c:v>
                </c:pt>
                <c:pt idx="143">
                  <c:v>-9.6073197273778916</c:v>
                </c:pt>
                <c:pt idx="144">
                  <c:v>-9.4848468370805303</c:v>
                </c:pt>
                <c:pt idx="145">
                  <c:v>-9.3644595401072195</c:v>
                </c:pt>
                <c:pt idx="146">
                  <c:v>-9.2457077954522831</c:v>
                </c:pt>
                <c:pt idx="147">
                  <c:v>-9.1293009386801245</c:v>
                </c:pt>
                <c:pt idx="148">
                  <c:v>-9.014291977868913</c:v>
                </c:pt>
                <c:pt idx="149">
                  <c:v>-8.9008377277472501</c:v>
                </c:pt>
                <c:pt idx="150">
                  <c:v>-8.7893071774772942</c:v>
                </c:pt>
                <c:pt idx="151">
                  <c:v>-8.6792654922912948</c:v>
                </c:pt>
                <c:pt idx="152">
                  <c:v>-8.5710756061977378</c:v>
                </c:pt>
                <c:pt idx="153">
                  <c:v>-8.4643234265141079</c:v>
                </c:pt>
                <c:pt idx="154">
                  <c:v>-8.3593771207153971</c:v>
                </c:pt>
                <c:pt idx="155">
                  <c:v>-8.2558050962131446</c:v>
                </c:pt>
                <c:pt idx="156">
                  <c:v>-8.1542580865103833</c:v>
                </c:pt>
                <c:pt idx="157">
                  <c:v>-8.0539097607842098</c:v>
                </c:pt>
                <c:pt idx="158">
                  <c:v>-7.9548676633006226</c:v>
                </c:pt>
                <c:pt idx="159">
                  <c:v>-7.8574971295721214</c:v>
                </c:pt>
                <c:pt idx="160">
                  <c:v>-7.7613804445194923</c:v>
                </c:pt>
                <c:pt idx="161">
                  <c:v>-7.6668713842438638</c:v>
                </c:pt>
                <c:pt idx="162">
                  <c:v>-7.5735620184753243</c:v>
                </c:pt>
                <c:pt idx="163">
                  <c:v>-7.4818143431109796</c:v>
                </c:pt>
                <c:pt idx="164">
                  <c:v>-7.3912314229689242</c:v>
                </c:pt>
                <c:pt idx="165">
                  <c:v>-7.3021722050729716</c:v>
                </c:pt>
                <c:pt idx="166">
                  <c:v>-7.2142244463082177</c:v>
                </c:pt>
                <c:pt idx="167">
                  <c:v>-7.1279768888699113</c:v>
                </c:pt>
                <c:pt idx="168">
                  <c:v>-7.0427273937975272</c:v>
                </c:pt>
                <c:pt idx="169">
                  <c:v>-6.9585329867819627</c:v>
                </c:pt>
                <c:pt idx="170">
                  <c:v>-6.8757515381586174</c:v>
                </c:pt>
                <c:pt idx="171">
                  <c:v>-6.793984205115402</c:v>
                </c:pt>
                <c:pt idx="172">
                  <c:v>-6.7135806983202526</c:v>
                </c:pt>
                <c:pt idx="173">
                  <c:v>-6.6341552714499379</c:v>
                </c:pt>
                <c:pt idx="174">
                  <c:v>-6.5560603791275005</c:v>
                </c:pt>
                <c:pt idx="175">
                  <c:v>-6.4788992152564608</c:v>
                </c:pt>
                <c:pt idx="176">
                  <c:v>-6.4032169734986288</c:v>
                </c:pt>
                <c:pt idx="177">
                  <c:v>-6.3283976034244604</c:v>
                </c:pt>
                <c:pt idx="178">
                  <c:v>-6.2544646126442096</c:v>
                </c:pt>
                <c:pt idx="179">
                  <c:v>-6.1817701152013909</c:v>
                </c:pt>
                <c:pt idx="180">
                  <c:v>-6.1099293242240051</c:v>
                </c:pt>
                <c:pt idx="181">
                  <c:v>-6.0392823367142547</c:v>
                </c:pt>
                <c:pt idx="182">
                  <c:v>-5.9694502305973511</c:v>
                </c:pt>
                <c:pt idx="183">
                  <c:v>-5.9007799713393005</c:v>
                </c:pt>
                <c:pt idx="184">
                  <c:v>-5.8329017445571232</c:v>
                </c:pt>
                <c:pt idx="185">
                  <c:v>-5.7661585154659685</c:v>
                </c:pt>
                <c:pt idx="186">
                  <c:v>-5.7001696901781633</c:v>
                </c:pt>
                <c:pt idx="187">
                  <c:v>-5.6354336301901098</c:v>
                </c:pt>
                <c:pt idx="188">
                  <c:v>-5.5714232263799106</c:v>
                </c:pt>
                <c:pt idx="189">
                  <c:v>-5.5081275175887052</c:v>
                </c:pt>
                <c:pt idx="190">
                  <c:v>-5.4458897112328133</c:v>
                </c:pt>
                <c:pt idx="191">
                  <c:v>-5.384341628444596</c:v>
                </c:pt>
                <c:pt idx="192">
                  <c:v>-5.3238184531744759</c:v>
                </c:pt>
                <c:pt idx="193">
                  <c:v>-5.2639593368571971</c:v>
                </c:pt>
                <c:pt idx="194">
                  <c:v>-5.2050998723677688</c:v>
                </c:pt>
                <c:pt idx="195">
                  <c:v>-5.1468726976662751</c:v>
                </c:pt>
                <c:pt idx="196">
                  <c:v>-5.0897431227937426</c:v>
                </c:pt>
                <c:pt idx="197">
                  <c:v>-5.033246214238936</c:v>
                </c:pt>
                <c:pt idx="198">
                  <c:v>-4.9773484474522158</c:v>
                </c:pt>
                <c:pt idx="199">
                  <c:v>-4.9223861168802809</c:v>
                </c:pt>
                <c:pt idx="200">
                  <c:v>-4.8680026774264284</c:v>
                </c:pt>
                <c:pt idx="201">
                  <c:v>-4.8145237892393169</c:v>
                </c:pt>
                <c:pt idx="202">
                  <c:v>-4.7615961363272303</c:v>
                </c:pt>
                <c:pt idx="203">
                  <c:v>-4.7095502476315714</c:v>
                </c:pt>
                <c:pt idx="204">
                  <c:v>-4.6580401112254366</c:v>
                </c:pt>
                <c:pt idx="205">
                  <c:v>-4.6073921589654789</c:v>
                </c:pt>
                <c:pt idx="206">
                  <c:v>-4.557253103329213</c:v>
                </c:pt>
                <c:pt idx="207">
                  <c:v>-4.5080520780315689</c:v>
                </c:pt>
                <c:pt idx="208">
                  <c:v>-4.4593885352971956</c:v>
                </c:pt>
                <c:pt idx="209">
                  <c:v>-4.4112057005199432</c:v>
                </c:pt>
                <c:pt idx="210">
                  <c:v>-4.3638305027391988</c:v>
                </c:pt>
                <c:pt idx="211">
                  <c:v>-4.3169211424522791</c:v>
                </c:pt>
                <c:pt idx="212">
                  <c:v>-4.2707975973296488</c:v>
                </c:pt>
                <c:pt idx="213">
                  <c:v>-4.2251215422734925</c:v>
                </c:pt>
                <c:pt idx="214">
                  <c:v>-4.1802115219114828</c:v>
                </c:pt>
                <c:pt idx="215">
                  <c:v>-4.1357257261128852</c:v>
                </c:pt>
                <c:pt idx="216">
                  <c:v>-4.0920676688922084</c:v>
                </c:pt>
                <c:pt idx="217">
                  <c:v>-4.0488822529456332</c:v>
                </c:pt>
                <c:pt idx="218">
                  <c:v>-4.0060977400790341</c:v>
                </c:pt>
                <c:pt idx="219">
                  <c:v>-3.9640335954007071</c:v>
                </c:pt>
                <c:pt idx="220">
                  <c:v>-3.9223578339748135</c:v>
                </c:pt>
                <c:pt idx="221">
                  <c:v>-3.8813813295810919</c:v>
                </c:pt>
                <c:pt idx="222">
                  <c:v>-3.8407738037443129</c:v>
                </c:pt>
                <c:pt idx="223">
                  <c:v>-3.800848931817415</c:v>
                </c:pt>
                <c:pt idx="224">
                  <c:v>-3.761282033872293</c:v>
                </c:pt>
                <c:pt idx="225">
                  <c:v>-3.722383040328658</c:v>
                </c:pt>
                <c:pt idx="226">
                  <c:v>-3.6838227272912585</c:v>
                </c:pt>
                <c:pt idx="227">
                  <c:v>-3.6459761615629738</c:v>
                </c:pt>
                <c:pt idx="228">
                  <c:v>-3.6085355084390951</c:v>
                </c:pt>
                <c:pt idx="229">
                  <c:v>-3.5714138485546143</c:v>
                </c:pt>
                <c:pt idx="230">
                  <c:v>-3.5349213124117331</c:v>
                </c:pt>
                <c:pt idx="231">
                  <c:v>-3.4987381503034451</c:v>
                </c:pt>
                <c:pt idx="232">
                  <c:v>-3.4631670543401576</c:v>
                </c:pt>
                <c:pt idx="233">
                  <c:v>-3.4278894968405469</c:v>
                </c:pt>
                <c:pt idx="234">
                  <c:v>-3.3932099505561424</c:v>
                </c:pt>
                <c:pt idx="235">
                  <c:v>-3.3588146267716041</c:v>
                </c:pt>
                <c:pt idx="236">
                  <c:v>-3.325004516364491</c:v>
                </c:pt>
                <c:pt idx="237">
                  <c:v>-3.291462468487711</c:v>
                </c:pt>
                <c:pt idx="238">
                  <c:v>-3.2585386036224473</c:v>
                </c:pt>
                <c:pt idx="239">
                  <c:v>-3.2259650770440187</c:v>
                </c:pt>
                <c:pt idx="240">
                  <c:v>-3.1936429076398567</c:v>
                </c:pt>
                <c:pt idx="241">
                  <c:v>-3.1618731527309625</c:v>
                </c:pt>
                <c:pt idx="242">
                  <c:v>-3.1303484613001911</c:v>
                </c:pt>
                <c:pt idx="243">
                  <c:v>-3.0993648568164072</c:v>
                </c:pt>
                <c:pt idx="244">
                  <c:v>-3.0686154466533697</c:v>
                </c:pt>
                <c:pt idx="245">
                  <c:v>-3.0383932188271547</c:v>
                </c:pt>
                <c:pt idx="246">
                  <c:v>-3.0083903533025063</c:v>
                </c:pt>
                <c:pt idx="247">
                  <c:v>-2.9789389570820437</c:v>
                </c:pt>
                <c:pt idx="248">
                  <c:v>-2.9497997735156565</c:v>
                </c:pt>
                <c:pt idx="249">
                  <c:v>-2.9208662793028752</c:v>
                </c:pt>
                <c:pt idx="250">
                  <c:v>-2.8924319452990659</c:v>
                </c:pt>
                <c:pt idx="251">
                  <c:v>-2.864197378040827</c:v>
                </c:pt>
                <c:pt idx="252">
                  <c:v>-2.8364504621592905</c:v>
                </c:pt>
                <c:pt idx="253">
                  <c:v>-2.8088925549939523</c:v>
                </c:pt>
                <c:pt idx="254">
                  <c:v>-2.7818118075398526</c:v>
                </c:pt>
                <c:pt idx="255">
                  <c:v>-2.7549129644619108</c:v>
                </c:pt>
                <c:pt idx="256">
                  <c:v>-2.7284811881547624</c:v>
                </c:pt>
                <c:pt idx="257">
                  <c:v>-2.7022195651403069</c:v>
                </c:pt>
                <c:pt idx="258">
                  <c:v>-2.6764398419646787</c:v>
                </c:pt>
                <c:pt idx="259">
                  <c:v>-2.6509324364328406</c:v>
                </c:pt>
                <c:pt idx="260">
                  <c:v>-2.6255832712157776</c:v>
                </c:pt>
                <c:pt idx="261">
                  <c:v>-2.6006771794184149</c:v>
                </c:pt>
                <c:pt idx="262">
                  <c:v>-2.5759258796001361</c:v>
                </c:pt>
                <c:pt idx="263">
                  <c:v>-2.5516101816413652</c:v>
                </c:pt>
                <c:pt idx="264">
                  <c:v>-2.5274415626504902</c:v>
                </c:pt>
                <c:pt idx="265">
                  <c:v>-2.5036974720548546</c:v>
                </c:pt>
                <c:pt idx="266">
                  <c:v>-2.480089243499918</c:v>
                </c:pt>
                <c:pt idx="267">
                  <c:v>-2.4569138839985292</c:v>
                </c:pt>
                <c:pt idx="268">
                  <c:v>-2.4339832648922695</c:v>
                </c:pt>
                <c:pt idx="269">
                  <c:v>-2.4111787207446067</c:v>
                </c:pt>
                <c:pt idx="270">
                  <c:v>-2.3887777195515656</c:v>
                </c:pt>
                <c:pt idx="271">
                  <c:v>-2.3664991708147527</c:v>
                </c:pt>
                <c:pt idx="272">
                  <c:v>-2.3446164233336915</c:v>
                </c:pt>
                <c:pt idx="273">
                  <c:v>-2.3228489814827422</c:v>
                </c:pt>
                <c:pt idx="274">
                  <c:v>-2.3014694258676403</c:v>
                </c:pt>
                <c:pt idx="275">
                  <c:v>-2.2801996097121893</c:v>
                </c:pt>
                <c:pt idx="276">
                  <c:v>-2.2593095514056567</c:v>
                </c:pt>
                <c:pt idx="277">
                  <c:v>-2.2385206139289617</c:v>
                </c:pt>
                <c:pt idx="278">
                  <c:v>-2.2181131408145984</c:v>
                </c:pt>
                <c:pt idx="279">
                  <c:v>-2.1979213644897353</c:v>
                </c:pt>
                <c:pt idx="280">
                  <c:v>-2.1778222545137029</c:v>
                </c:pt>
                <c:pt idx="281">
                  <c:v>-2.1580851446508906</c:v>
                </c:pt>
                <c:pt idx="282">
                  <c:v>-2.1384389053668929</c:v>
                </c:pt>
                <c:pt idx="283">
                  <c:v>-2.1191496289413179</c:v>
                </c:pt>
                <c:pt idx="284">
                  <c:v>-2.0999457738922485</c:v>
                </c:pt>
                <c:pt idx="285">
                  <c:v>-2.0810901215979412</c:v>
                </c:pt>
                <c:pt idx="286">
                  <c:v>-2.0623114000566902</c:v>
                </c:pt>
                <c:pt idx="287">
                  <c:v>-2.0438776710380386</c:v>
                </c:pt>
                <c:pt idx="288">
                  <c:v>-2.0256393870785834</c:v>
                </c:pt>
                <c:pt idx="289">
                  <c:v>-2.0074709539792619</c:v>
                </c:pt>
                <c:pt idx="290">
                  <c:v>-1.989634709376743</c:v>
                </c:pt>
                <c:pt idx="291">
                  <c:v>-1.9718661435356601</c:v>
                </c:pt>
                <c:pt idx="292">
                  <c:v>-1.9544245422508637</c:v>
                </c:pt>
                <c:pt idx="293">
                  <c:v>-1.9370459736194574</c:v>
                </c:pt>
                <c:pt idx="294">
                  <c:v>-1.9199883474996864</c:v>
                </c:pt>
                <c:pt idx="295">
                  <c:v>-1.9029893492030705</c:v>
                </c:pt>
                <c:pt idx="296">
                  <c:v>-1.8863046640659473</c:v>
                </c:pt>
                <c:pt idx="297">
                  <c:v>-1.8696722248879345</c:v>
                </c:pt>
                <c:pt idx="298">
                  <c:v>-1.8533463056727706</c:v>
                </c:pt>
                <c:pt idx="299">
                  <c:v>-1.8371944218731815</c:v>
                </c:pt>
                <c:pt idx="300">
                  <c:v>-1.8210888286272651</c:v>
                </c:pt>
                <c:pt idx="301">
                  <c:v>-1.8052842428237061</c:v>
                </c:pt>
                <c:pt idx="302">
                  <c:v>-1.7895250808763903</c:v>
                </c:pt>
                <c:pt idx="303">
                  <c:v>-1.7740634084317772</c:v>
                </c:pt>
                <c:pt idx="304">
                  <c:v>-1.7586433244172999</c:v>
                </c:pt>
                <c:pt idx="305">
                  <c:v>-1.7435138505443277</c:v>
                </c:pt>
                <c:pt idx="306">
                  <c:v>-1.728419563301395</c:v>
                </c:pt>
                <c:pt idx="307">
                  <c:v>-1.7136043568149928</c:v>
                </c:pt>
                <c:pt idx="308">
                  <c:v>-1.6989480887543904</c:v>
                </c:pt>
                <c:pt idx="309">
                  <c:v>-1.6843218276463712</c:v>
                </c:pt>
                <c:pt idx="310">
                  <c:v>-1.6699737546406903</c:v>
                </c:pt>
                <c:pt idx="311">
                  <c:v>-1.6556544359621721</c:v>
                </c:pt>
                <c:pt idx="312">
                  <c:v>-1.6416097405092858</c:v>
                </c:pt>
                <c:pt idx="313">
                  <c:v>-1.6275908399563828</c:v>
                </c:pt>
                <c:pt idx="314">
                  <c:v>-1.6138419446241989</c:v>
                </c:pt>
                <c:pt idx="315">
                  <c:v>-1.6001153679233959</c:v>
                </c:pt>
                <c:pt idx="316">
                  <c:v>-1.5866533616248617</c:v>
                </c:pt>
                <c:pt idx="317">
                  <c:v>-1.5732089054822442</c:v>
                </c:pt>
                <c:pt idx="318">
                  <c:v>-1.5600143722698776</c:v>
                </c:pt>
                <c:pt idx="319">
                  <c:v>-1.5469628001911611</c:v>
                </c:pt>
                <c:pt idx="320">
                  <c:v>-1.5339246182016517</c:v>
                </c:pt>
                <c:pt idx="321">
                  <c:v>-1.5211409009019974</c:v>
                </c:pt>
                <c:pt idx="322">
                  <c:v>-1.5083702110504749</c:v>
                </c:pt>
                <c:pt idx="323">
                  <c:v>-1.4958514200877511</c:v>
                </c:pt>
                <c:pt idx="324">
                  <c:v>-1.4833429647562</c:v>
                </c:pt>
                <c:pt idx="325">
                  <c:v>-1.4710810351126824</c:v>
                </c:pt>
                <c:pt idx="326">
                  <c:v>-1.4588246459782455</c:v>
                </c:pt>
                <c:pt idx="327">
                  <c:v>-1.4467973130947043</c:v>
                </c:pt>
                <c:pt idx="328">
                  <c:v>-1.4349015261479068</c:v>
                </c:pt>
                <c:pt idx="329">
                  <c:v>-1.4230074527731644</c:v>
                </c:pt>
                <c:pt idx="330">
                  <c:v>-1.4113501402100133</c:v>
                </c:pt>
                <c:pt idx="331">
                  <c:v>-1.3996938679643061</c:v>
                </c:pt>
                <c:pt idx="332">
                  <c:v>-1.3882718735780586</c:v>
                </c:pt>
                <c:pt idx="333">
                  <c:v>-1.3768490712301358</c:v>
                </c:pt>
                <c:pt idx="334">
                  <c:v>-1.3656569766191953</c:v>
                </c:pt>
                <c:pt idx="335">
                  <c:v>-1.3544613578071725</c:v>
                </c:pt>
                <c:pt idx="336">
                  <c:v>-1.3434919917671637</c:v>
                </c:pt>
                <c:pt idx="337">
                  <c:v>-1.3325155139586862</c:v>
                </c:pt>
                <c:pt idx="338">
                  <c:v>-1.32174572664215</c:v>
                </c:pt>
                <c:pt idx="339">
                  <c:v>-1.3110954142842643</c:v>
                </c:pt>
                <c:pt idx="340">
                  <c:v>-1.3004351052261838</c:v>
                </c:pt>
                <c:pt idx="341">
                  <c:v>-1.2899932607530151</c:v>
                </c:pt>
                <c:pt idx="342">
                  <c:v>-1.279541320117072</c:v>
                </c:pt>
                <c:pt idx="343">
                  <c:v>-1.2693058897354135</c:v>
                </c:pt>
                <c:pt idx="344">
                  <c:v>-1.2590584780302336</c:v>
                </c:pt>
                <c:pt idx="345">
                  <c:v>-1.2490233893172469</c:v>
                </c:pt>
                <c:pt idx="346">
                  <c:v>-1.2389727535361188</c:v>
                </c:pt>
                <c:pt idx="347">
                  <c:v>-1.2291127751890785</c:v>
                </c:pt>
                <c:pt idx="348">
                  <c:v>-1.2193635292499334</c:v>
                </c:pt>
                <c:pt idx="349">
                  <c:v>-1.2095958900979602</c:v>
                </c:pt>
                <c:pt idx="350">
                  <c:v>-1.2000328184967395</c:v>
                </c:pt>
                <c:pt idx="351">
                  <c:v>-1.1904510377252511</c:v>
                </c:pt>
                <c:pt idx="352">
                  <c:v>-1.1810720443538225</c:v>
                </c:pt>
                <c:pt idx="353">
                  <c:v>-1.1716732111077448</c:v>
                </c:pt>
                <c:pt idx="354">
                  <c:v>-1.1624743817758167</c:v>
                </c:pt>
                <c:pt idx="355">
                  <c:v>-1.1532536170559671</c:v>
                </c:pt>
                <c:pt idx="356">
                  <c:v>-1.144229215569819</c:v>
                </c:pt>
                <c:pt idx="357">
                  <c:v>-1.1351801687671614</c:v>
                </c:pt>
                <c:pt idx="358">
                  <c:v>-1.1263044308070391</c:v>
                </c:pt>
                <c:pt idx="359">
                  <c:v>-1.1175301927929742</c:v>
                </c:pt>
                <c:pt idx="360">
                  <c:v>-1.1087293174291231</c:v>
                </c:pt>
                <c:pt idx="361">
                  <c:v>-1.1001187133864692</c:v>
                </c:pt>
                <c:pt idx="362">
                  <c:v>-1.091481503871407</c:v>
                </c:pt>
                <c:pt idx="363">
                  <c:v>-1.0830330223772568</c:v>
                </c:pt>
                <c:pt idx="364">
                  <c:v>-1.074556617307163</c:v>
                </c:pt>
                <c:pt idx="365">
                  <c:v>-1.0662656739202969</c:v>
                </c:pt>
                <c:pt idx="366">
                  <c:v>-1.0579441718726212</c:v>
                </c:pt>
                <c:pt idx="367">
                  <c:v>-1.0497835364615993</c:v>
                </c:pt>
                <c:pt idx="368">
                  <c:v>-1.0417176306806093</c:v>
                </c:pt>
                <c:pt idx="369">
                  <c:v>-1.0336190435303987</c:v>
                </c:pt>
                <c:pt idx="370">
                  <c:v>-1.0256997119037465</c:v>
                </c:pt>
                <c:pt idx="371">
                  <c:v>-1.0177475949976822</c:v>
                </c:pt>
                <c:pt idx="372">
                  <c:v>-1.0099734130923608</c:v>
                </c:pt>
                <c:pt idx="373">
                  <c:v>-1.0021657708813307</c:v>
                </c:pt>
                <c:pt idx="374">
                  <c:v>-0.99453387513115354</c:v>
                </c:pt>
                <c:pt idx="375">
                  <c:v>-0.98686692232295448</c:v>
                </c:pt>
                <c:pt idx="376">
                  <c:v>-0.97937275252976863</c:v>
                </c:pt>
                <c:pt idx="377">
                  <c:v>-0.97184147512021379</c:v>
                </c:pt>
                <c:pt idx="378">
                  <c:v>-0.9644574718814749</c:v>
                </c:pt>
                <c:pt idx="379">
                  <c:v>-0.9571610529607848</c:v>
                </c:pt>
                <c:pt idx="380">
                  <c:v>-0.94982615090180966</c:v>
                </c:pt>
                <c:pt idx="381">
                  <c:v>-0.94265920044634466</c:v>
                </c:pt>
                <c:pt idx="382">
                  <c:v>-0.93545385986574414</c:v>
                </c:pt>
                <c:pt idx="383">
                  <c:v>-0.9284152211286526</c:v>
                </c:pt>
                <c:pt idx="384">
                  <c:v>-0.92133727155508316</c:v>
                </c:pt>
                <c:pt idx="385">
                  <c:v>-0.91442346667430319</c:v>
                </c:pt>
                <c:pt idx="386">
                  <c:v>-0.90746841106159704</c:v>
                </c:pt>
                <c:pt idx="387">
                  <c:v>-0.90065088270919691</c:v>
                </c:pt>
                <c:pt idx="388">
                  <c:v>-0.89391564703877435</c:v>
                </c:pt>
                <c:pt idx="389">
                  <c:v>-0.88713757718217645</c:v>
                </c:pt>
                <c:pt idx="390">
                  <c:v>-0.88051865976075494</c:v>
                </c:pt>
                <c:pt idx="391">
                  <c:v>-0.87385692304561091</c:v>
                </c:pt>
                <c:pt idx="392">
                  <c:v>-0.86735332586335046</c:v>
                </c:pt>
                <c:pt idx="393">
                  <c:v>-0.8608065192691412</c:v>
                </c:pt>
                <c:pt idx="394">
                  <c:v>-0.85441611821821672</c:v>
                </c:pt>
                <c:pt idx="395">
                  <c:v>-0.84798130272718197</c:v>
                </c:pt>
                <c:pt idx="396">
                  <c:v>-0.84170048916006013</c:v>
                </c:pt>
                <c:pt idx="397">
                  <c:v>-0.83537370748547091</c:v>
                </c:pt>
                <c:pt idx="398">
                  <c:v>-0.8291737110486983</c:v>
                </c:pt>
                <c:pt idx="399">
                  <c:v>-0.82305041876905083</c:v>
                </c:pt>
                <c:pt idx="400">
                  <c:v>-0.81688020336255451</c:v>
                </c:pt>
                <c:pt idx="401">
                  <c:v>-0.81086011417316051</c:v>
                </c:pt>
                <c:pt idx="402">
                  <c:v>-0.80479321914002422</c:v>
                </c:pt>
                <c:pt idx="403">
                  <c:v>-0.79887542400970957</c:v>
                </c:pt>
                <c:pt idx="404">
                  <c:v>-0.79291017949704823</c:v>
                </c:pt>
                <c:pt idx="405">
                  <c:v>-0.78709202276600432</c:v>
                </c:pt>
                <c:pt idx="406">
                  <c:v>-0.78122498852739786</c:v>
                </c:pt>
                <c:pt idx="407">
                  <c:v>-0.77547703869910245</c:v>
                </c:pt>
                <c:pt idx="408">
                  <c:v>-0.76980162712548206</c:v>
                </c:pt>
                <c:pt idx="409">
                  <c:v>-0.76407615677447449</c:v>
                </c:pt>
                <c:pt idx="410">
                  <c:v>-0.75849374591911012</c:v>
                </c:pt>
                <c:pt idx="411">
                  <c:v>-0.75286135210282568</c:v>
                </c:pt>
                <c:pt idx="412">
                  <c:v>-0.7473712201039</c:v>
                </c:pt>
                <c:pt idx="413">
                  <c:v>-0.74183089009503078</c:v>
                </c:pt>
                <c:pt idx="414">
                  <c:v>-0.73643143980324677</c:v>
                </c:pt>
                <c:pt idx="415">
                  <c:v>-0.73098088624320345</c:v>
                </c:pt>
                <c:pt idx="416">
                  <c:v>-0.72566926770534157</c:v>
                </c:pt>
                <c:pt idx="417">
                  <c:v>-0.7203053645172508</c:v>
                </c:pt>
                <c:pt idx="418">
                  <c:v>-0.71505199628243044</c:v>
                </c:pt>
                <c:pt idx="419">
                  <c:v>-0.70986675916224284</c:v>
                </c:pt>
                <c:pt idx="420">
                  <c:v>-0.70462856604693691</c:v>
                </c:pt>
                <c:pt idx="421">
                  <c:v>-0.69952617462108702</c:v>
                </c:pt>
                <c:pt idx="422">
                  <c:v>-0.69437094932982801</c:v>
                </c:pt>
                <c:pt idx="423">
                  <c:v>-0.68935067943148398</c:v>
                </c:pt>
                <c:pt idx="424">
                  <c:v>-0.68427712367679849</c:v>
                </c:pt>
                <c:pt idx="425">
                  <c:v>-0.6793369317370288</c:v>
                </c:pt>
                <c:pt idx="426">
                  <c:v>-0.67434239661015483</c:v>
                </c:pt>
                <c:pt idx="427">
                  <c:v>-0.6694522688227138</c:v>
                </c:pt>
                <c:pt idx="428">
                  <c:v>-0.66462697684251171</c:v>
                </c:pt>
                <c:pt idx="429">
                  <c:v>-0.65974645792990227</c:v>
                </c:pt>
                <c:pt idx="430">
                  <c:v>-0.6549960508516709</c:v>
                </c:pt>
                <c:pt idx="431">
                  <c:v>-0.65019052186329118</c:v>
                </c:pt>
                <c:pt idx="432">
                  <c:v>-0.64551447283851082</c:v>
                </c:pt>
                <c:pt idx="433">
                  <c:v>-0.64078319987305921</c:v>
                </c:pt>
                <c:pt idx="434">
                  <c:v>-0.63618031199823522</c:v>
                </c:pt>
                <c:pt idx="435">
                  <c:v>-0.63152152695310648</c:v>
                </c:pt>
                <c:pt idx="436">
                  <c:v>-0.62698955607217055</c:v>
                </c:pt>
                <c:pt idx="437">
                  <c:v>-0.6224007618930284</c:v>
                </c:pt>
                <c:pt idx="438">
                  <c:v>-0.61790950222202712</c:v>
                </c:pt>
                <c:pt idx="439">
                  <c:v>-0.61347950599098011</c:v>
                </c:pt>
                <c:pt idx="440">
                  <c:v>-0.60899207691498591</c:v>
                </c:pt>
                <c:pt idx="441">
                  <c:v>-0.60462875813466666</c:v>
                </c:pt>
                <c:pt idx="442">
                  <c:v>-0.60020813790412142</c:v>
                </c:pt>
                <c:pt idx="443">
                  <c:v>-0.59591106558831508</c:v>
                </c:pt>
                <c:pt idx="444">
                  <c:v>-0.59155660945469024</c:v>
                </c:pt>
                <c:pt idx="445">
                  <c:v>-0.58732471247860996</c:v>
                </c:pt>
                <c:pt idx="446">
                  <c:v>-0.5830348353005258</c:v>
                </c:pt>
                <c:pt idx="447">
                  <c:v>-0.57886611451260617</c:v>
                </c:pt>
                <c:pt idx="448">
                  <c:v>-0.57463862125447762</c:v>
                </c:pt>
                <c:pt idx="449">
                  <c:v>-0.57050269867932879</c:v>
                </c:pt>
                <c:pt idx="450">
                  <c:v>-0.56642500512191585</c:v>
                </c:pt>
                <c:pt idx="451">
                  <c:v>-0.56228812997230182</c:v>
                </c:pt>
                <c:pt idx="452">
                  <c:v>-0.55827014591131374</c:v>
                </c:pt>
                <c:pt idx="453">
                  <c:v>-0.55419309094668601</c:v>
                </c:pt>
                <c:pt idx="454">
                  <c:v>-0.55023430737218526</c:v>
                </c:pt>
                <c:pt idx="455">
                  <c:v>-0.546216182629919</c:v>
                </c:pt>
                <c:pt idx="456">
                  <c:v>-0.54231521444996267</c:v>
                </c:pt>
                <c:pt idx="457">
                  <c:v>-0.53835422038524983</c:v>
                </c:pt>
                <c:pt idx="458">
                  <c:v>-0.53448045686362666</c:v>
                </c:pt>
                <c:pt idx="459">
                  <c:v>-0.53066262602993186</c:v>
                </c:pt>
                <c:pt idx="460">
                  <c:v>-0.52678418861119414</c:v>
                </c:pt>
                <c:pt idx="461">
                  <c:v>-0.52302058124024908</c:v>
                </c:pt>
                <c:pt idx="462">
                  <c:v>-0.5191964742437245</c:v>
                </c:pt>
                <c:pt idx="463">
                  <c:v>-0.51548675248058529</c:v>
                </c:pt>
                <c:pt idx="464">
                  <c:v>-0.51171650128071111</c:v>
                </c:pt>
                <c:pt idx="465">
                  <c:v>-0.50805985651752328</c:v>
                </c:pt>
                <c:pt idx="466">
                  <c:v>-0.50434222652600336</c:v>
                </c:pt>
                <c:pt idx="467">
                  <c:v>-0.50073707575707227</c:v>
                </c:pt>
                <c:pt idx="468">
                  <c:v>-0.4970703144575418</c:v>
                </c:pt>
                <c:pt idx="469">
                  <c:v>-0.49348591811172121</c:v>
                </c:pt>
                <c:pt idx="470">
                  <c:v>-0.48995502214393977</c:v>
                </c:pt>
                <c:pt idx="471">
                  <c:v>-0.4863622024684468</c:v>
                </c:pt>
                <c:pt idx="472">
                  <c:v>-0.48288003817915126</c:v>
                </c:pt>
                <c:pt idx="473">
                  <c:v>-0.47933604729876711</c:v>
                </c:pt>
                <c:pt idx="474">
                  <c:v>-0.47590221658361442</c:v>
                </c:pt>
                <c:pt idx="475">
                  <c:v>-0.47240635535949543</c:v>
                </c:pt>
                <c:pt idx="476">
                  <c:v>-0.46901976764780018</c:v>
                </c:pt>
                <c:pt idx="477">
                  <c:v>-0.46557061180850418</c:v>
                </c:pt>
                <c:pt idx="478">
                  <c:v>-0.46220034136888827</c:v>
                </c:pt>
                <c:pt idx="479">
                  <c:v>-0.45888176336770387</c:v>
                </c:pt>
                <c:pt idx="480">
                  <c:v>-0.45550015638538127</c:v>
                </c:pt>
                <c:pt idx="481">
                  <c:v>-0.45222596517199376</c:v>
                </c:pt>
                <c:pt idx="482">
                  <c:v>-0.44888884314151573</c:v>
                </c:pt>
                <c:pt idx="483">
                  <c:v>-0.4456587977224295</c:v>
                </c:pt>
                <c:pt idx="484">
                  <c:v>-0.44236581290779803</c:v>
                </c:pt>
                <c:pt idx="485">
                  <c:v>-0.43917929461777372</c:v>
                </c:pt>
                <c:pt idx="486">
                  <c:v>-0.43592948309487922</c:v>
                </c:pt>
                <c:pt idx="487">
                  <c:v>-0.4327852778326548</c:v>
                </c:pt>
                <c:pt idx="488">
                  <c:v>-0.42957741949336697</c:v>
                </c:pt>
                <c:pt idx="489">
                  <c:v>-0.42644505997355675</c:v>
                </c:pt>
                <c:pt idx="490">
                  <c:v>-0.42336399220149534</c:v>
                </c:pt>
                <c:pt idx="491">
                  <c:v>-0.42022296386804414</c:v>
                </c:pt>
                <c:pt idx="492">
                  <c:v>-0.41719670358527339</c:v>
                </c:pt>
                <c:pt idx="493">
                  <c:v>-0.41413252359367936</c:v>
                </c:pt>
                <c:pt idx="494">
                  <c:v>-0.41123230489065837</c:v>
                </c:pt>
                <c:pt idx="495">
                  <c:v>-0.40839933360659753</c:v>
                </c:pt>
                <c:pt idx="496">
                  <c:v>-0.40594007631924051</c:v>
                </c:pt>
                <c:pt idx="497">
                  <c:v>-0.40394271600754156</c:v>
                </c:pt>
                <c:pt idx="498">
                  <c:v>-0.40297387498560444</c:v>
                </c:pt>
                <c:pt idx="499">
                  <c:v>-0.40373287946132907</c:v>
                </c:pt>
                <c:pt idx="500">
                  <c:v>-0.40717180865510216</c:v>
                </c:pt>
                <c:pt idx="501">
                  <c:v>-0.41497168270008178</c:v>
                </c:pt>
                <c:pt idx="502">
                  <c:v>-0.42897288872351041</c:v>
                </c:pt>
                <c:pt idx="503">
                  <c:v>-0.45183766192056746</c:v>
                </c:pt>
                <c:pt idx="504">
                  <c:v>-0.48632346952294314</c:v>
                </c:pt>
                <c:pt idx="505">
                  <c:v>-0.53583307211423414</c:v>
                </c:pt>
                <c:pt idx="506">
                  <c:v>-0.6036073811406224</c:v>
                </c:pt>
                <c:pt idx="507">
                  <c:v>-0.69323749072618746</c:v>
                </c:pt>
                <c:pt idx="508">
                  <c:v>-0.80787224459912577</c:v>
                </c:pt>
                <c:pt idx="509">
                  <c:v>-0.95011236918254016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D2-4BF1-9D1B-745CB0F86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785928"/>
        <c:axId val="956750832"/>
      </c:scatterChart>
      <c:valAx>
        <c:axId val="956785928"/>
        <c:scaling>
          <c:orientation val="minMax"/>
          <c:max val="800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750832"/>
        <c:crossesAt val="-21"/>
        <c:crossBetween val="midCat"/>
      </c:valAx>
      <c:valAx>
        <c:axId val="956750832"/>
        <c:scaling>
          <c:orientation val="minMax"/>
          <c:max val="-16"/>
          <c:min val="-2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78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47258768073701"/>
          <c:y val="4.8070115127814401E-2"/>
          <c:w val="0.76350218466646702"/>
          <c:h val="0.66756501182033101"/>
        </c:manualLayout>
      </c:layout>
      <c:scatterChart>
        <c:scatterStyle val="smoothMarker"/>
        <c:varyColors val="0"/>
        <c:ser>
          <c:idx val="0"/>
          <c:order val="0"/>
          <c:tx>
            <c:v>Exponential Fit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1'!$A$2:$A$725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1'!$I$2:$I$725</c:f>
              <c:numCache>
                <c:formatCode>0.00E+00</c:formatCode>
                <c:ptCount val="724"/>
                <c:pt idx="0">
                  <c:v>7.7030031086351282E-43</c:v>
                </c:pt>
                <c:pt idx="1">
                  <c:v>5.158016063935423E-42</c:v>
                </c:pt>
                <c:pt idx="2">
                  <c:v>3.3652434209186781E-41</c:v>
                </c:pt>
                <c:pt idx="3">
                  <c:v>2.078954237467609E-40</c:v>
                </c:pt>
                <c:pt idx="4">
                  <c:v>1.2529264761388853E-39</c:v>
                </c:pt>
                <c:pt idx="5">
                  <c:v>7.1674419110450592E-39</c:v>
                </c:pt>
                <c:pt idx="6">
                  <c:v>3.9513683940766103E-38</c:v>
                </c:pt>
                <c:pt idx="7">
                  <c:v>2.1288356863655182E-37</c:v>
                </c:pt>
                <c:pt idx="8">
                  <c:v>1.0924260016861821E-36</c:v>
                </c:pt>
                <c:pt idx="9">
                  <c:v>5.4843826370114253E-36</c:v>
                </c:pt>
                <c:pt idx="10">
                  <c:v>2.6281996336702481E-35</c:v>
                </c:pt>
                <c:pt idx="11">
                  <c:v>1.2334603843657203E-34</c:v>
                </c:pt>
                <c:pt idx="12">
                  <c:v>5.5370885666902122E-34</c:v>
                </c:pt>
                <c:pt idx="13">
                  <c:v>2.4366972577953372E-33</c:v>
                </c:pt>
                <c:pt idx="14">
                  <c:v>1.0276916732757473E-32</c:v>
                </c:pt>
                <c:pt idx="15">
                  <c:v>4.252985694657221E-32</c:v>
                </c:pt>
                <c:pt idx="16">
                  <c:v>1.6899635202966327E-31</c:v>
                </c:pt>
                <c:pt idx="17">
                  <c:v>6.5254211179175177E-31</c:v>
                </c:pt>
                <c:pt idx="18">
                  <c:v>2.4755963108739757E-30</c:v>
                </c:pt>
                <c:pt idx="19">
                  <c:v>9.0416383552321863E-30</c:v>
                </c:pt>
                <c:pt idx="20">
                  <c:v>3.2472178465695162E-29</c:v>
                </c:pt>
                <c:pt idx="21">
                  <c:v>1.1245799452074575E-28</c:v>
                </c:pt>
                <c:pt idx="22">
                  <c:v>3.8327042848996838E-28</c:v>
                </c:pt>
                <c:pt idx="23">
                  <c:v>1.2615942081578435E-27</c:v>
                </c:pt>
                <c:pt idx="24">
                  <c:v>4.0897081557843487E-27</c:v>
                </c:pt>
                <c:pt idx="25">
                  <c:v>1.2823808322460094E-26</c:v>
                </c:pt>
                <c:pt idx="26">
                  <c:v>3.9628365731845746E-26</c:v>
                </c:pt>
                <c:pt idx="27">
                  <c:v>1.1862317848852614E-25</c:v>
                </c:pt>
                <c:pt idx="28">
                  <c:v>3.472359271651266E-25</c:v>
                </c:pt>
                <c:pt idx="29">
                  <c:v>1.0027086400837303E-24</c:v>
                </c:pt>
                <c:pt idx="30">
                  <c:v>2.8104600143532405E-24</c:v>
                </c:pt>
                <c:pt idx="31">
                  <c:v>7.7757961628060304E-24</c:v>
                </c:pt>
                <c:pt idx="32">
                  <c:v>2.0908235576615059E-23</c:v>
                </c:pt>
                <c:pt idx="33">
                  <c:v>5.5527899983199673E-23</c:v>
                </c:pt>
                <c:pt idx="34">
                  <c:v>1.4349514028608777E-22</c:v>
                </c:pt>
                <c:pt idx="35">
                  <c:v>3.6646159426368732E-22</c:v>
                </c:pt>
                <c:pt idx="36">
                  <c:v>9.1170557279216766E-22</c:v>
                </c:pt>
                <c:pt idx="37">
                  <c:v>2.2270558197737135E-21</c:v>
                </c:pt>
                <c:pt idx="38">
                  <c:v>5.3804218389369218E-21</c:v>
                </c:pt>
                <c:pt idx="39">
                  <c:v>1.2683726551619185E-20</c:v>
                </c:pt>
                <c:pt idx="40">
                  <c:v>2.9587040230653745E-20</c:v>
                </c:pt>
                <c:pt idx="41">
                  <c:v>6.7413806343173813E-20</c:v>
                </c:pt>
                <c:pt idx="42">
                  <c:v>1.5206358681703192E-19</c:v>
                </c:pt>
                <c:pt idx="43">
                  <c:v>3.3536777609913373E-19</c:v>
                </c:pt>
                <c:pt idx="44">
                  <c:v>7.3255719427408298E-19</c:v>
                </c:pt>
                <c:pt idx="45">
                  <c:v>1.5659907366975833E-18</c:v>
                </c:pt>
                <c:pt idx="46">
                  <c:v>3.3170086994867222E-18</c:v>
                </c:pt>
                <c:pt idx="47">
                  <c:v>6.8820974931487101E-18</c:v>
                </c:pt>
                <c:pt idx="48">
                  <c:v>1.407473388117757E-17</c:v>
                </c:pt>
                <c:pt idx="49">
                  <c:v>2.8538486728452557E-17</c:v>
                </c:pt>
                <c:pt idx="50">
                  <c:v>5.6753057722662624E-17</c:v>
                </c:pt>
                <c:pt idx="51">
                  <c:v>1.1193946387676967E-16</c:v>
                </c:pt>
                <c:pt idx="52">
                  <c:v>2.1671650049256447E-16</c:v>
                </c:pt>
                <c:pt idx="53">
                  <c:v>4.1628695849322416E-16</c:v>
                </c:pt>
                <c:pt idx="54">
                  <c:v>7.8548915851693058E-16</c:v>
                </c:pt>
                <c:pt idx="55">
                  <c:v>1.4710541804030477E-15</c:v>
                </c:pt>
                <c:pt idx="56">
                  <c:v>2.7082001085389658E-15</c:v>
                </c:pt>
                <c:pt idx="57">
                  <c:v>4.9268981698669862E-15</c:v>
                </c:pt>
                <c:pt idx="58">
                  <c:v>8.9005665869328165E-15</c:v>
                </c:pt>
                <c:pt idx="59">
                  <c:v>1.5822469143620612E-14</c:v>
                </c:pt>
                <c:pt idx="60">
                  <c:v>2.7939212230352179E-14</c:v>
                </c:pt>
                <c:pt idx="61">
                  <c:v>4.8579144784788776E-14</c:v>
                </c:pt>
                <c:pt idx="62">
                  <c:v>8.3925653915774749E-14</c:v>
                </c:pt>
                <c:pt idx="63">
                  <c:v>1.4285856138368257E-13</c:v>
                </c:pt>
                <c:pt idx="64">
                  <c:v>2.4168347001354436E-13</c:v>
                </c:pt>
                <c:pt idx="65">
                  <c:v>4.0310049145170321E-13</c:v>
                </c:pt>
                <c:pt idx="66">
                  <c:v>6.6837965983919144E-13</c:v>
                </c:pt>
                <c:pt idx="67">
                  <c:v>1.0932175417631088E-12</c:v>
                </c:pt>
                <c:pt idx="68">
                  <c:v>1.7713129105834543E-12</c:v>
                </c:pt>
                <c:pt idx="69">
                  <c:v>2.8542300807073617E-12</c:v>
                </c:pt>
                <c:pt idx="70">
                  <c:v>4.5405384367376035E-12</c:v>
                </c:pt>
                <c:pt idx="71">
                  <c:v>7.1850916586253977E-12</c:v>
                </c:pt>
                <c:pt idx="72">
                  <c:v>1.1230622262280477E-11</c:v>
                </c:pt>
                <c:pt idx="73">
                  <c:v>1.7465410774640361E-11</c:v>
                </c:pt>
                <c:pt idx="74">
                  <c:v>2.6841863921988397E-11</c:v>
                </c:pt>
                <c:pt idx="75">
                  <c:v>4.1052768967310551E-11</c:v>
                </c:pt>
                <c:pt idx="76">
                  <c:v>6.2077520226000319E-11</c:v>
                </c:pt>
                <c:pt idx="77">
                  <c:v>9.3137690344484509E-11</c:v>
                </c:pt>
                <c:pt idx="78">
                  <c:v>1.3910511607002226E-10</c:v>
                </c:pt>
                <c:pt idx="79">
                  <c:v>2.0554703514600995E-10</c:v>
                </c:pt>
                <c:pt idx="80">
                  <c:v>3.0240439993505982E-10</c:v>
                </c:pt>
                <c:pt idx="81">
                  <c:v>4.4034978196833157E-10</c:v>
                </c:pt>
                <c:pt idx="82">
                  <c:v>6.3854975127839632E-10</c:v>
                </c:pt>
                <c:pt idx="83">
                  <c:v>9.1685169043441724E-10</c:v>
                </c:pt>
                <c:pt idx="84">
                  <c:v>1.3111900797123587E-9</c:v>
                </c:pt>
                <c:pt idx="85">
                  <c:v>1.857406069613426E-9</c:v>
                </c:pt>
                <c:pt idx="86">
                  <c:v>2.6210893976944519E-9</c:v>
                </c:pt>
                <c:pt idx="87">
                  <c:v>3.6651492874796587E-9</c:v>
                </c:pt>
                <c:pt idx="88">
                  <c:v>5.0930777149459018E-9</c:v>
                </c:pt>
                <c:pt idx="89">
                  <c:v>7.05186369478676E-9</c:v>
                </c:pt>
                <c:pt idx="90">
                  <c:v>9.6803250291275414E-9</c:v>
                </c:pt>
                <c:pt idx="91">
                  <c:v>1.3242644743846251E-8</c:v>
                </c:pt>
                <c:pt idx="92">
                  <c:v>1.7966603083299772E-8</c:v>
                </c:pt>
                <c:pt idx="93">
                  <c:v>2.4295000504818961E-8</c:v>
                </c:pt>
                <c:pt idx="94">
                  <c:v>3.2592101425421716E-8</c:v>
                </c:pt>
                <c:pt idx="95">
                  <c:v>4.3583863681113799E-8</c:v>
                </c:pt>
                <c:pt idx="96">
                  <c:v>5.7838357515434877E-8</c:v>
                </c:pt>
                <c:pt idx="97">
                  <c:v>7.6353937074146637E-8</c:v>
                </c:pt>
                <c:pt idx="98">
                  <c:v>1.0049564623037434E-7</c:v>
                </c:pt>
                <c:pt idx="99">
                  <c:v>1.3131914638942587E-7</c:v>
                </c:pt>
                <c:pt idx="100">
                  <c:v>1.7110439642396712E-7</c:v>
                </c:pt>
                <c:pt idx="101">
                  <c:v>2.2140042729419323E-7</c:v>
                </c:pt>
                <c:pt idx="102">
                  <c:v>2.856917831934525E-7</c:v>
                </c:pt>
                <c:pt idx="103">
                  <c:v>3.6619762344717563E-7</c:v>
                </c:pt>
                <c:pt idx="104">
                  <c:v>4.6814761359486128E-7</c:v>
                </c:pt>
                <c:pt idx="105">
                  <c:v>5.9464563856551641E-7</c:v>
                </c:pt>
                <c:pt idx="106">
                  <c:v>7.534052000179611E-7</c:v>
                </c:pt>
                <c:pt idx="107">
                  <c:v>9.4866379644404377E-7</c:v>
                </c:pt>
                <c:pt idx="108">
                  <c:v>1.1894930871487138E-6</c:v>
                </c:pt>
                <c:pt idx="109">
                  <c:v>1.4878900632813416E-6</c:v>
                </c:pt>
                <c:pt idx="110">
                  <c:v>1.8503027934208201E-6</c:v>
                </c:pt>
                <c:pt idx="111">
                  <c:v>2.2956979101520146E-6</c:v>
                </c:pt>
                <c:pt idx="112">
                  <c:v>2.8323351388671374E-6</c:v>
                </c:pt>
                <c:pt idx="113">
                  <c:v>3.4866905300458484E-6</c:v>
                </c:pt>
                <c:pt idx="114">
                  <c:v>4.2690501156918522E-6</c:v>
                </c:pt>
                <c:pt idx="115">
                  <c:v>5.2158509492165018E-6</c:v>
                </c:pt>
                <c:pt idx="116">
                  <c:v>6.339509581948078E-6</c:v>
                </c:pt>
                <c:pt idx="117">
                  <c:v>7.6779220070337921E-6</c:v>
                </c:pt>
                <c:pt idx="118">
                  <c:v>9.2802689535166124E-6</c:v>
                </c:pt>
                <c:pt idx="119">
                  <c:v>1.1161911666642825E-5</c:v>
                </c:pt>
                <c:pt idx="120">
                  <c:v>1.3399197140326209E-5</c:v>
                </c:pt>
                <c:pt idx="121">
                  <c:v>1.600881496841905E-5</c:v>
                </c:pt>
                <c:pt idx="122">
                  <c:v>1.9091220363281375E-5</c:v>
                </c:pt>
                <c:pt idx="123">
                  <c:v>2.2663362660316982E-5</c:v>
                </c:pt>
                <c:pt idx="124">
                  <c:v>2.6855897162141794E-5</c:v>
                </c:pt>
                <c:pt idx="125">
                  <c:v>3.168429779671203E-5</c:v>
                </c:pt>
                <c:pt idx="126">
                  <c:v>3.7316631289054187E-5</c:v>
                </c:pt>
                <c:pt idx="127">
                  <c:v>4.3764298622677079E-5</c:v>
                </c:pt>
                <c:pt idx="128">
                  <c:v>5.1178199976922402E-5</c:v>
                </c:pt>
                <c:pt idx="129">
                  <c:v>5.9751045068778385E-5</c:v>
                </c:pt>
                <c:pt idx="130">
                  <c:v>6.9480848157743981E-5</c:v>
                </c:pt>
                <c:pt idx="131">
                  <c:v>8.0668960055671661E-5</c:v>
                </c:pt>
                <c:pt idx="132">
                  <c:v>9.3297579574178239E-5</c:v>
                </c:pt>
                <c:pt idx="133">
                  <c:v>1.0774105190015969E-4</c:v>
                </c:pt>
                <c:pt idx="134">
                  <c:v>1.2395830320598446E-4</c:v>
                </c:pt>
                <c:pt idx="135">
                  <c:v>1.4241019178867401E-4</c:v>
                </c:pt>
                <c:pt idx="136">
                  <c:v>1.6302294937068989E-4</c:v>
                </c:pt>
                <c:pt idx="137">
                  <c:v>1.8616465521113841E-4</c:v>
                </c:pt>
                <c:pt idx="138">
                  <c:v>2.1230050073440808E-4</c:v>
                </c:pt>
                <c:pt idx="139">
                  <c:v>2.4128520653005845E-4</c:v>
                </c:pt>
                <c:pt idx="140">
                  <c:v>2.7386552749885111E-4</c:v>
                </c:pt>
                <c:pt idx="141">
                  <c:v>3.0982974958081058E-4</c:v>
                </c:pt>
                <c:pt idx="142">
                  <c:v>3.5007141887307997E-4</c:v>
                </c:pt>
                <c:pt idx="143">
                  <c:v>3.9429422820158074E-4</c:v>
                </c:pt>
                <c:pt idx="144">
                  <c:v>4.435595306256272E-4</c:v>
                </c:pt>
                <c:pt idx="145">
                  <c:v>4.974653584018594E-4</c:v>
                </c:pt>
                <c:pt idx="146">
                  <c:v>5.5726352943630492E-4</c:v>
                </c:pt>
                <c:pt idx="147">
                  <c:v>6.2242233998879013E-4</c:v>
                </c:pt>
                <c:pt idx="148">
                  <c:v>6.9381558624103084E-4</c:v>
                </c:pt>
                <c:pt idx="149">
                  <c:v>7.7253287063928976E-4</c:v>
                </c:pt>
                <c:pt idx="150">
                  <c:v>8.5779645400510421E-4</c:v>
                </c:pt>
                <c:pt idx="151">
                  <c:v>9.5144302859110242E-4</c:v>
                </c:pt>
                <c:pt idx="152">
                  <c:v>1.0524917465116058E-3</c:v>
                </c:pt>
                <c:pt idx="153">
                  <c:v>1.1630607472930328E-3</c:v>
                </c:pt>
                <c:pt idx="154">
                  <c:v>1.2819316194754467E-3</c:v>
                </c:pt>
                <c:pt idx="155">
                  <c:v>1.4115327784653855E-3</c:v>
                </c:pt>
                <c:pt idx="156">
                  <c:v>1.5503711621715091E-3</c:v>
                </c:pt>
                <c:pt idx="157">
                  <c:v>1.6999832272345903E-3</c:v>
                </c:pt>
                <c:pt idx="158">
                  <c:v>1.8622578104001075E-3</c:v>
                </c:pt>
                <c:pt idx="159">
                  <c:v>2.0352159956655265E-3</c:v>
                </c:pt>
                <c:pt idx="160">
                  <c:v>2.222192787287166E-3</c:v>
                </c:pt>
                <c:pt idx="161">
                  <c:v>2.420832503862227E-3</c:v>
                </c:pt>
                <c:pt idx="162">
                  <c:v>2.6348870982838561E-3</c:v>
                </c:pt>
                <c:pt idx="163">
                  <c:v>2.8615805070437436E-3</c:v>
                </c:pt>
                <c:pt idx="164">
                  <c:v>3.1051127650916751E-3</c:v>
                </c:pt>
                <c:pt idx="165">
                  <c:v>3.3622429647411248E-3</c:v>
                </c:pt>
                <c:pt idx="166">
                  <c:v>3.6376501208556871E-3</c:v>
                </c:pt>
                <c:pt idx="167">
                  <c:v>3.9275837171395796E-3</c:v>
                </c:pt>
                <c:pt idx="168">
                  <c:v>4.2347241292430386E-3</c:v>
                </c:pt>
                <c:pt idx="169">
                  <c:v>4.5622906559732446E-3</c:v>
                </c:pt>
                <c:pt idx="170">
                  <c:v>4.9056863731129522E-3</c:v>
                </c:pt>
                <c:pt idx="171">
                  <c:v>5.2709174388159905E-3</c:v>
                </c:pt>
                <c:pt idx="172">
                  <c:v>5.6527679831737737E-3</c:v>
                </c:pt>
                <c:pt idx="173">
                  <c:v>6.0578248332584794E-3</c:v>
                </c:pt>
                <c:pt idx="174">
                  <c:v>6.4802119654719477E-3</c:v>
                </c:pt>
                <c:pt idx="175">
                  <c:v>6.927122783955594E-3</c:v>
                </c:pt>
                <c:pt idx="176">
                  <c:v>7.3919822546677392E-3</c:v>
                </c:pt>
                <c:pt idx="177">
                  <c:v>7.878663318688521E-3</c:v>
                </c:pt>
                <c:pt idx="178">
                  <c:v>8.3917088499622511E-3</c:v>
                </c:pt>
                <c:pt idx="179">
                  <c:v>8.9234304824027839E-3</c:v>
                </c:pt>
                <c:pt idx="180">
                  <c:v>9.4826362411924801E-3</c:v>
                </c:pt>
                <c:pt idx="181">
                  <c:v>1.0060855565314946E-2</c:v>
                </c:pt>
                <c:pt idx="182">
                  <c:v>1.0667576020380022E-2</c:v>
                </c:pt>
                <c:pt idx="183">
                  <c:v>1.1293518406436788E-2</c:v>
                </c:pt>
                <c:pt idx="184">
                  <c:v>1.194886446729743E-2</c:v>
                </c:pt>
                <c:pt idx="185">
                  <c:v>1.262350447673922E-2</c:v>
                </c:pt>
                <c:pt idx="186">
                  <c:v>1.3328325775814038E-2</c:v>
                </c:pt>
                <c:pt idx="187">
                  <c:v>1.4052371122654806E-2</c:v>
                </c:pt>
                <c:pt idx="188">
                  <c:v>1.480119903938114E-2</c:v>
                </c:pt>
                <c:pt idx="189">
                  <c:v>1.5581120199567745E-2</c:v>
                </c:pt>
                <c:pt idx="190">
                  <c:v>1.6379887316102765E-2</c:v>
                </c:pt>
                <c:pt idx="191">
                  <c:v>1.7210177421310351E-2</c:v>
                </c:pt>
                <c:pt idx="192">
                  <c:v>1.8058876295993155E-2</c:v>
                </c:pt>
                <c:pt idx="193">
                  <c:v>1.893937861187088E-2</c:v>
                </c:pt>
                <c:pt idx="194">
                  <c:v>1.9837705056525962E-2</c:v>
                </c:pt>
                <c:pt idx="195">
                  <c:v>2.0767962909431073E-2</c:v>
                </c:pt>
                <c:pt idx="196">
                  <c:v>2.1715315178482051E-2</c:v>
                </c:pt>
                <c:pt idx="197">
                  <c:v>2.2686767182701219E-2</c:v>
                </c:pt>
                <c:pt idx="198">
                  <c:v>2.3690054179667634E-2</c:v>
                </c:pt>
                <c:pt idx="199">
                  <c:v>2.470908026624636E-2</c:v>
                </c:pt>
                <c:pt idx="200">
                  <c:v>2.575968548449754E-2</c:v>
                </c:pt>
                <c:pt idx="201">
                  <c:v>2.6824958691316549E-2</c:v>
                </c:pt>
                <c:pt idx="202">
                  <c:v>2.7921404575774158E-2</c:v>
                </c:pt>
                <c:pt idx="203">
                  <c:v>2.9031322920074324E-2</c:v>
                </c:pt>
                <c:pt idx="204">
                  <c:v>3.0171860888490599E-2</c:v>
                </c:pt>
                <c:pt idx="205">
                  <c:v>3.1324560255944239E-2</c:v>
                </c:pt>
                <c:pt idx="206">
                  <c:v>3.2507184934223894E-2</c:v>
                </c:pt>
                <c:pt idx="207">
                  <c:v>3.3700554364157968E-2</c:v>
                </c:pt>
                <c:pt idx="208">
                  <c:v>3.4913319005294659E-2</c:v>
                </c:pt>
                <c:pt idx="209">
                  <c:v>3.61547191565623E-2</c:v>
                </c:pt>
                <c:pt idx="210">
                  <c:v>3.7404568145453322E-2</c:v>
                </c:pt>
                <c:pt idx="211">
                  <c:v>3.8682036417647198E-2</c:v>
                </c:pt>
                <c:pt idx="212">
                  <c:v>3.9966321915817254E-2</c:v>
                </c:pt>
                <c:pt idx="213">
                  <c:v>4.1277096529612908E-2</c:v>
                </c:pt>
                <c:pt idx="214">
                  <c:v>4.2592991748991949E-2</c:v>
                </c:pt>
                <c:pt idx="215">
                  <c:v>4.3934141648686656E-2</c:v>
                </c:pt>
                <c:pt idx="216">
                  <c:v>4.5278663069062433E-2</c:v>
                </c:pt>
                <c:pt idx="217">
                  <c:v>4.6636285608552021E-2</c:v>
                </c:pt>
                <c:pt idx="218">
                  <c:v>4.8017140945020832E-2</c:v>
                </c:pt>
                <c:pt idx="219">
                  <c:v>4.9398677081586247E-2</c:v>
                </c:pt>
                <c:pt idx="220">
                  <c:v>5.0801996628788343E-2</c:v>
                </c:pt>
                <c:pt idx="221">
                  <c:v>5.2204172026363703E-2</c:v>
                </c:pt>
                <c:pt idx="222">
                  <c:v>5.362661439690803E-2</c:v>
                </c:pt>
                <c:pt idx="223">
                  <c:v>5.5046079020073822E-2</c:v>
                </c:pt>
                <c:pt idx="224">
                  <c:v>5.6484238152846422E-2</c:v>
                </c:pt>
                <c:pt idx="225">
                  <c:v>5.7917589229579972E-2</c:v>
                </c:pt>
                <c:pt idx="226">
                  <c:v>5.9368017290364755E-2</c:v>
                </c:pt>
                <c:pt idx="227">
                  <c:v>6.0811821735172543E-2</c:v>
                </c:pt>
                <c:pt idx="228">
                  <c:v>6.2259548072848579E-2</c:v>
                </c:pt>
                <c:pt idx="229">
                  <c:v>6.3721867457244091E-2</c:v>
                </c:pt>
                <c:pt idx="230">
                  <c:v>6.5174894646486056E-2</c:v>
                </c:pt>
                <c:pt idx="231">
                  <c:v>6.6640831310507812E-2</c:v>
                </c:pt>
                <c:pt idx="232">
                  <c:v>6.8095743187564686E-2</c:v>
                </c:pt>
                <c:pt idx="233">
                  <c:v>6.9561872262677626E-2</c:v>
                </c:pt>
                <c:pt idx="234">
                  <c:v>7.1015293800598026E-2</c:v>
                </c:pt>
                <c:pt idx="235">
                  <c:v>7.2478241027040397E-2</c:v>
                </c:pt>
                <c:pt idx="236">
                  <c:v>7.3926856154766282E-2</c:v>
                </c:pt>
                <c:pt idx="237">
                  <c:v>7.5383315169630358E-2</c:v>
                </c:pt>
                <c:pt idx="238">
                  <c:v>7.6823883237235463E-2</c:v>
                </c:pt>
                <c:pt idx="239">
                  <c:v>7.8259262385246539E-2</c:v>
                </c:pt>
                <c:pt idx="240">
                  <c:v>7.9700002284733437E-2</c:v>
                </c:pt>
                <c:pt idx="241">
                  <c:v>8.1122653343994544E-2</c:v>
                </c:pt>
                <c:pt idx="242">
                  <c:v>8.2549042793320676E-2</c:v>
                </c:pt>
                <c:pt idx="243">
                  <c:v>8.3955976046039354E-2</c:v>
                </c:pt>
                <c:pt idx="244">
                  <c:v>8.536506154888579E-2</c:v>
                </c:pt>
                <c:pt idx="245">
                  <c:v>8.6753408878609245E-2</c:v>
                </c:pt>
                <c:pt idx="246">
                  <c:v>8.8142364659903799E-2</c:v>
                </c:pt>
                <c:pt idx="247">
                  <c:v>8.9509389410149409E-2</c:v>
                </c:pt>
                <c:pt idx="248">
                  <c:v>9.0864817318114716E-2</c:v>
                </c:pt>
                <c:pt idx="249">
                  <c:v>9.2218631974026188E-2</c:v>
                </c:pt>
                <c:pt idx="250">
                  <c:v>9.3548901608505541E-2</c:v>
                </c:pt>
                <c:pt idx="251">
                  <c:v>9.4876142354543225E-2</c:v>
                </c:pt>
                <c:pt idx="252">
                  <c:v>9.6178878991948796E-2</c:v>
                </c:pt>
                <c:pt idx="253">
                  <c:v>9.7477229663454956E-2</c:v>
                </c:pt>
                <c:pt idx="254">
                  <c:v>9.875021323146195E-2</c:v>
                </c:pt>
                <c:pt idx="255">
                  <c:v>0.10001751551713312</c:v>
                </c:pt>
                <c:pt idx="256">
                  <c:v>0.10125868419742473</c:v>
                </c:pt>
                <c:pt idx="257">
                  <c:v>0.10249294064265349</c:v>
                </c:pt>
                <c:pt idx="258">
                  <c:v>0.10370039324571514</c:v>
                </c:pt>
                <c:pt idx="259">
                  <c:v>0.10489039550483155</c:v>
                </c:pt>
                <c:pt idx="260">
                  <c:v>0.10607176624318652</c:v>
                </c:pt>
                <c:pt idx="261">
                  <c:v>0.10722550731589962</c:v>
                </c:pt>
                <c:pt idx="262">
                  <c:v>0.10836955439918161</c:v>
                </c:pt>
                <c:pt idx="263">
                  <c:v>0.10948553737446988</c:v>
                </c:pt>
                <c:pt idx="264">
                  <c:v>0.11059083306856636</c:v>
                </c:pt>
                <c:pt idx="265">
                  <c:v>0.11166772143701881</c:v>
                </c:pt>
                <c:pt idx="266">
                  <c:v>0.11273299869591695</c:v>
                </c:pt>
                <c:pt idx="267">
                  <c:v>0.11376961418767691</c:v>
                </c:pt>
                <c:pt idx="268">
                  <c:v>0.1147857816787176</c:v>
                </c:pt>
                <c:pt idx="269">
                  <c:v>0.11578908371837407</c:v>
                </c:pt>
                <c:pt idx="270">
                  <c:v>0.11676350272927401</c:v>
                </c:pt>
                <c:pt idx="271">
                  <c:v>0.11772430457681957</c:v>
                </c:pt>
                <c:pt idx="272">
                  <c:v>0.11865617779740124</c:v>
                </c:pt>
                <c:pt idx="273">
                  <c:v>0.11957374954919632</c:v>
                </c:pt>
                <c:pt idx="274">
                  <c:v>0.12046242478511335</c:v>
                </c:pt>
                <c:pt idx="275">
                  <c:v>0.12133618033995035</c:v>
                </c:pt>
                <c:pt idx="276">
                  <c:v>0.12218114550838929</c:v>
                </c:pt>
                <c:pt idx="277">
                  <c:v>0.12301063730503851</c:v>
                </c:pt>
                <c:pt idx="278">
                  <c:v>0.12381151501535871</c:v>
                </c:pt>
                <c:pt idx="279">
                  <c:v>0.12459033562880335</c:v>
                </c:pt>
                <c:pt idx="280">
                  <c:v>0.12535297017925739</c:v>
                </c:pt>
                <c:pt idx="281">
                  <c:v>0.1260873773610352</c:v>
                </c:pt>
                <c:pt idx="282">
                  <c:v>0.12680519770412607</c:v>
                </c:pt>
                <c:pt idx="283">
                  <c:v>0.12749512476544059</c:v>
                </c:pt>
                <c:pt idx="284">
                  <c:v>0.12816812167256028</c:v>
                </c:pt>
                <c:pt idx="285">
                  <c:v>0.12881361539051994</c:v>
                </c:pt>
                <c:pt idx="286">
                  <c:v>0.12944189075609516</c:v>
                </c:pt>
                <c:pt idx="287">
                  <c:v>0.13004310491329377</c:v>
                </c:pt>
                <c:pt idx="288">
                  <c:v>0.13062235562698607</c:v>
                </c:pt>
                <c:pt idx="289">
                  <c:v>0.13118405404997246</c:v>
                </c:pt>
                <c:pt idx="290">
                  <c:v>0.13171944152171605</c:v>
                </c:pt>
                <c:pt idx="291">
                  <c:v>0.13223711539055535</c:v>
                </c:pt>
                <c:pt idx="292">
                  <c:v>0.1327290321114081</c:v>
                </c:pt>
                <c:pt idx="293">
                  <c:v>0.13320312024610631</c:v>
                </c:pt>
                <c:pt idx="294">
                  <c:v>0.13365204283401705</c:v>
                </c:pt>
                <c:pt idx="295">
                  <c:v>0.13408306558856381</c:v>
                </c:pt>
                <c:pt idx="296">
                  <c:v>0.1344895483410723</c:v>
                </c:pt>
                <c:pt idx="297">
                  <c:v>0.13487810115435722</c:v>
                </c:pt>
                <c:pt idx="298">
                  <c:v>0.13524276970685528</c:v>
                </c:pt>
                <c:pt idx="299">
                  <c:v>0.13558686764195682</c:v>
                </c:pt>
                <c:pt idx="300">
                  <c:v>0.13591306189272997</c:v>
                </c:pt>
                <c:pt idx="301">
                  <c:v>0.13621640282031858</c:v>
                </c:pt>
                <c:pt idx="302">
                  <c:v>0.13650190151785785</c:v>
                </c:pt>
                <c:pt idx="303">
                  <c:v>0.13676526250635584</c:v>
                </c:pt>
                <c:pt idx="304">
                  <c:v>0.13701087498025039</c:v>
                </c:pt>
                <c:pt idx="305">
                  <c:v>0.13723508345846377</c:v>
                </c:pt>
                <c:pt idx="306">
                  <c:v>0.1374416669652255</c:v>
                </c:pt>
                <c:pt idx="307">
                  <c:v>0.13762759515355463</c:v>
                </c:pt>
                <c:pt idx="308">
                  <c:v>0.13779479666330743</c:v>
                </c:pt>
                <c:pt idx="309">
                  <c:v>0.1379446089313652</c:v>
                </c:pt>
                <c:pt idx="310">
                  <c:v>0.1380749089530019</c:v>
                </c:pt>
                <c:pt idx="311">
                  <c:v>0.13818800759177682</c:v>
                </c:pt>
                <c:pt idx="312">
                  <c:v>0.13828236735682395</c:v>
                </c:pt>
                <c:pt idx="313">
                  <c:v>0.13835973546184027</c:v>
                </c:pt>
                <c:pt idx="314">
                  <c:v>0.13841914328779789</c:v>
                </c:pt>
                <c:pt idx="315">
                  <c:v>0.13846178894437602</c:v>
                </c:pt>
                <c:pt idx="316">
                  <c:v>0.13848725570983828</c:v>
                </c:pt>
                <c:pt idx="317">
                  <c:v>0.13849620755568956</c:v>
                </c:pt>
                <c:pt idx="318">
                  <c:v>0.13848876242062783</c:v>
                </c:pt>
                <c:pt idx="319">
                  <c:v>0.1384653148575743</c:v>
                </c:pt>
                <c:pt idx="320">
                  <c:v>0.13842575182768863</c:v>
                </c:pt>
                <c:pt idx="321">
                  <c:v>0.13837095954099457</c:v>
                </c:pt>
                <c:pt idx="322">
                  <c:v>0.13830033521614898</c:v>
                </c:pt>
                <c:pt idx="323">
                  <c:v>0.13821525594064418</c:v>
                </c:pt>
                <c:pt idx="324">
                  <c:v>0.13811463950378766</c:v>
                </c:pt>
                <c:pt idx="325">
                  <c:v>0.13800033620669974</c:v>
                </c:pt>
                <c:pt idx="326">
                  <c:v>0.13787080047637804</c:v>
                </c:pt>
                <c:pt idx="327">
                  <c:v>0.13772833816475336</c:v>
                </c:pt>
                <c:pt idx="328">
                  <c:v>0.13757224909390581</c:v>
                </c:pt>
                <c:pt idx="329">
                  <c:v>0.13740139925282721</c:v>
                </c:pt>
                <c:pt idx="330">
                  <c:v>0.13721874398893008</c:v>
                </c:pt>
                <c:pt idx="331">
                  <c:v>0.13702165091221982</c:v>
                </c:pt>
                <c:pt idx="332">
                  <c:v>0.13681348710441854</c:v>
                </c:pt>
                <c:pt idx="333">
                  <c:v>0.13659121341875219</c:v>
                </c:pt>
                <c:pt idx="334">
                  <c:v>0.13635859136029346</c:v>
                </c:pt>
                <c:pt idx="335">
                  <c:v>0.13611219113979425</c:v>
                </c:pt>
                <c:pt idx="336">
                  <c:v>0.13585615155991443</c:v>
                </c:pt>
                <c:pt idx="337">
                  <c:v>0.13558666820144188</c:v>
                </c:pt>
                <c:pt idx="338">
                  <c:v>0.13530824025545593</c:v>
                </c:pt>
                <c:pt idx="339">
                  <c:v>0.13501904217919661</c:v>
                </c:pt>
                <c:pt idx="340">
                  <c:v>0.13471690399869957</c:v>
                </c:pt>
                <c:pt idx="341">
                  <c:v>0.13440683367869133</c:v>
                </c:pt>
                <c:pt idx="342">
                  <c:v>0.13408415996008125</c:v>
                </c:pt>
                <c:pt idx="343">
                  <c:v>0.13375421008066204</c:v>
                </c:pt>
                <c:pt idx="344">
                  <c:v>0.13341199289855221</c:v>
                </c:pt>
                <c:pt idx="345">
                  <c:v>0.13306313897623109</c:v>
                </c:pt>
                <c:pt idx="346">
                  <c:v>0.13270235246463546</c:v>
                </c:pt>
                <c:pt idx="347">
                  <c:v>0.13233555162376176</c:v>
                </c:pt>
                <c:pt idx="348">
                  <c:v>0.1319601638154286</c:v>
                </c:pt>
                <c:pt idx="349">
                  <c:v>0.13157334071808033</c:v>
                </c:pt>
                <c:pt idx="350">
                  <c:v>0.13118140306981718</c:v>
                </c:pt>
                <c:pt idx="351">
                  <c:v>0.13077835844903635</c:v>
                </c:pt>
                <c:pt idx="352">
                  <c:v>0.13037077775727521</c:v>
                </c:pt>
                <c:pt idx="353">
                  <c:v>0.12995241483220377</c:v>
                </c:pt>
                <c:pt idx="354">
                  <c:v>0.12953007634681135</c:v>
                </c:pt>
                <c:pt idx="355">
                  <c:v>0.12909727629478562</c:v>
                </c:pt>
                <c:pt idx="356">
                  <c:v>0.12866104310487472</c:v>
                </c:pt>
                <c:pt idx="357">
                  <c:v>0.12821466450023952</c:v>
                </c:pt>
                <c:pt idx="358">
                  <c:v>0.12776537703283194</c:v>
                </c:pt>
                <c:pt idx="359">
                  <c:v>0.12730989457708786</c:v>
                </c:pt>
                <c:pt idx="360">
                  <c:v>0.12684473101923838</c:v>
                </c:pt>
                <c:pt idx="361">
                  <c:v>0.12637741002578762</c:v>
                </c:pt>
                <c:pt idx="362">
                  <c:v>0.12590071119161936</c:v>
                </c:pt>
                <c:pt idx="363">
                  <c:v>0.12542233395620678</c:v>
                </c:pt>
                <c:pt idx="364">
                  <c:v>0.12493487645293966</c:v>
                </c:pt>
                <c:pt idx="365">
                  <c:v>0.12444620163296148</c:v>
                </c:pt>
                <c:pt idx="366">
                  <c:v>0.12394873818860566</c:v>
                </c:pt>
                <c:pt idx="367">
                  <c:v>0.12345050071653374</c:v>
                </c:pt>
                <c:pt idx="368">
                  <c:v>0.12294776759095051</c:v>
                </c:pt>
                <c:pt idx="369">
                  <c:v>0.12243667120041436</c:v>
                </c:pt>
                <c:pt idx="370">
                  <c:v>0.12192543196780761</c:v>
                </c:pt>
                <c:pt idx="371">
                  <c:v>0.12140610548588805</c:v>
                </c:pt>
                <c:pt idx="372">
                  <c:v>0.12088703589964846</c:v>
                </c:pt>
                <c:pt idx="373">
                  <c:v>0.12036014858235908</c:v>
                </c:pt>
                <c:pt idx="374">
                  <c:v>0.11983390090418951</c:v>
                </c:pt>
                <c:pt idx="375">
                  <c:v>0.119300098421751</c:v>
                </c:pt>
                <c:pt idx="376">
                  <c:v>0.11876730161739604</c:v>
                </c:pt>
                <c:pt idx="377">
                  <c:v>0.11822720627611204</c:v>
                </c:pt>
                <c:pt idx="378">
                  <c:v>0.11768846625860888</c:v>
                </c:pt>
                <c:pt idx="379">
                  <c:v>0.11714698531734233</c:v>
                </c:pt>
                <c:pt idx="380">
                  <c:v>0.11659857718370407</c:v>
                </c:pt>
                <c:pt idx="381">
                  <c:v>0.11605201820280725</c:v>
                </c:pt>
                <c:pt idx="382">
                  <c:v>0.11549877151689406</c:v>
                </c:pt>
                <c:pt idx="383">
                  <c:v>0.11494768415406081</c:v>
                </c:pt>
                <c:pt idx="384">
                  <c:v>0.11439014185235737</c:v>
                </c:pt>
                <c:pt idx="385">
                  <c:v>0.11383505386942211</c:v>
                </c:pt>
                <c:pt idx="386">
                  <c:v>0.11327373701742909</c:v>
                </c:pt>
                <c:pt idx="387">
                  <c:v>0.11271515468100055</c:v>
                </c:pt>
                <c:pt idx="388">
                  <c:v>0.11215501436227235</c:v>
                </c:pt>
                <c:pt idx="389">
                  <c:v>0.11158897139580998</c:v>
                </c:pt>
                <c:pt idx="390">
                  <c:v>0.11102605583664543</c:v>
                </c:pt>
                <c:pt idx="391">
                  <c:v>0.11045744718010904</c:v>
                </c:pt>
                <c:pt idx="392">
                  <c:v>0.10989221085144189</c:v>
                </c:pt>
                <c:pt idx="393">
                  <c:v>0.10932148448050653</c:v>
                </c:pt>
                <c:pt idx="394">
                  <c:v>0.10875436192728867</c:v>
                </c:pt>
                <c:pt idx="395">
                  <c:v>0.10818194597582892</c:v>
                </c:pt>
                <c:pt idx="396">
                  <c:v>0.10761335230081129</c:v>
                </c:pt>
                <c:pt idx="397">
                  <c:v>0.10703965555418374</c:v>
                </c:pt>
                <c:pt idx="398">
                  <c:v>0.10646998691234295</c:v>
                </c:pt>
                <c:pt idx="399">
                  <c:v>0.1058999249384996</c:v>
                </c:pt>
                <c:pt idx="400">
                  <c:v>0.10532503341130696</c:v>
                </c:pt>
                <c:pt idx="401">
                  <c:v>0.10475445556619631</c:v>
                </c:pt>
                <c:pt idx="402">
                  <c:v>0.10417922317480488</c:v>
                </c:pt>
                <c:pt idx="403">
                  <c:v>0.10360848048999743</c:v>
                </c:pt>
                <c:pt idx="404">
                  <c:v>0.10303325233522242</c:v>
                </c:pt>
                <c:pt idx="405">
                  <c:v>0.10246267867467818</c:v>
                </c:pt>
                <c:pt idx="406">
                  <c:v>0.10188778281309047</c:v>
                </c:pt>
                <c:pt idx="407">
                  <c:v>0.10131769538842259</c:v>
                </c:pt>
                <c:pt idx="408">
                  <c:v>0.10074796341637926</c:v>
                </c:pt>
                <c:pt idx="409">
                  <c:v>0.10017414323718281</c:v>
                </c:pt>
                <c:pt idx="410">
                  <c:v>9.9605342657217322E-2</c:v>
                </c:pt>
                <c:pt idx="411">
                  <c:v>9.9032603196256411E-2</c:v>
                </c:pt>
                <c:pt idx="412">
                  <c:v>9.8465011867792065E-2</c:v>
                </c:pt>
                <c:pt idx="413">
                  <c:v>9.7893625636376158E-2</c:v>
                </c:pt>
                <c:pt idx="414">
                  <c:v>9.7327506557433441E-2</c:v>
                </c:pt>
                <c:pt idx="415">
                  <c:v>9.6757731341895137E-2</c:v>
                </c:pt>
                <c:pt idx="416">
                  <c:v>9.6193333152516089E-2</c:v>
                </c:pt>
                <c:pt idx="417">
                  <c:v>9.5625412518869427E-2</c:v>
                </c:pt>
                <c:pt idx="418">
                  <c:v>9.5062969998818095E-2</c:v>
                </c:pt>
                <c:pt idx="419">
                  <c:v>9.4501584855796419E-2</c:v>
                </c:pt>
                <c:pt idx="420">
                  <c:v>9.3936868350929972E-2</c:v>
                </c:pt>
                <c:pt idx="421">
                  <c:v>9.3377765718888034E-2</c:v>
                </c:pt>
                <c:pt idx="422">
                  <c:v>9.2815453347183691E-2</c:v>
                </c:pt>
                <c:pt idx="423">
                  <c:v>9.225883551157063E-2</c:v>
                </c:pt>
                <c:pt idx="424">
                  <c:v>9.1699124968595211E-2</c:v>
                </c:pt>
                <c:pt idx="425">
                  <c:v>9.1145182038366537E-2</c:v>
                </c:pt>
                <c:pt idx="426">
                  <c:v>9.0588258980698347E-2</c:v>
                </c:pt>
                <c:pt idx="427">
                  <c:v>9.0037169350593471E-2</c:v>
                </c:pt>
                <c:pt idx="428">
                  <c:v>8.9487563762178368E-2</c:v>
                </c:pt>
                <c:pt idx="429">
                  <c:v>8.8935138660509921E-2</c:v>
                </c:pt>
                <c:pt idx="430">
                  <c:v>8.8388632679260448E-2</c:v>
                </c:pt>
                <c:pt idx="431">
                  <c:v>8.7839409235888913E-2</c:v>
                </c:pt>
                <c:pt idx="432">
                  <c:v>8.7296153951263597E-2</c:v>
                </c:pt>
                <c:pt idx="433">
                  <c:v>8.6750279274376882E-2</c:v>
                </c:pt>
                <c:pt idx="434">
                  <c:v>8.6210415602119381E-2</c:v>
                </c:pt>
                <c:pt idx="435">
                  <c:v>8.5668026757041368E-2</c:v>
                </c:pt>
                <c:pt idx="436">
                  <c:v>8.513168585636316E-2</c:v>
                </c:pt>
                <c:pt idx="437">
                  <c:v>8.4592910280644612E-2</c:v>
                </c:pt>
                <c:pt idx="438">
                  <c:v>8.4060213960680585E-2</c:v>
                </c:pt>
                <c:pt idx="439">
                  <c:v>8.3529375369814515E-2</c:v>
                </c:pt>
                <c:pt idx="440">
                  <c:v>8.2996230983726743E-2</c:v>
                </c:pt>
                <c:pt idx="441">
                  <c:v>8.2469202812165035E-2</c:v>
                </c:pt>
                <c:pt idx="442">
                  <c:v>8.1939950594002942E-2</c:v>
                </c:pt>
                <c:pt idx="443">
                  <c:v>8.1416832998647243E-2</c:v>
                </c:pt>
                <c:pt idx="444">
                  <c:v>8.089156981566567E-2</c:v>
                </c:pt>
                <c:pt idx="445">
                  <c:v>8.0372454939197452E-2</c:v>
                </c:pt>
                <c:pt idx="446">
                  <c:v>7.9851269762215182E-2</c:v>
                </c:pt>
                <c:pt idx="447">
                  <c:v>7.933624209027676E-2</c:v>
                </c:pt>
                <c:pt idx="448">
                  <c:v>7.8819216348138446E-2</c:v>
                </c:pt>
                <c:pt idx="449">
                  <c:v>7.8308353055511232E-2</c:v>
                </c:pt>
                <c:pt idx="450">
                  <c:v>7.7799590331270096E-2</c:v>
                </c:pt>
                <c:pt idx="451">
                  <c:v>7.7288932264439489E-2</c:v>
                </c:pt>
                <c:pt idx="452">
                  <c:v>7.6784436578750809E-2</c:v>
                </c:pt>
                <c:pt idx="453">
                  <c:v>7.6278110629478826E-2</c:v>
                </c:pt>
                <c:pt idx="454">
                  <c:v>7.5777942335814294E-2</c:v>
                </c:pt>
                <c:pt idx="455">
                  <c:v>7.5276006181385621E-2</c:v>
                </c:pt>
                <c:pt idx="456">
                  <c:v>7.4780219448248225E-2</c:v>
                </c:pt>
                <c:pt idx="457">
                  <c:v>7.4282724683409282E-2</c:v>
                </c:pt>
                <c:pt idx="458">
                  <c:v>7.3791367792376827E-2</c:v>
                </c:pt>
                <c:pt idx="459">
                  <c:v>7.3302233327922933E-2</c:v>
                </c:pt>
                <c:pt idx="460">
                  <c:v>7.2811475857898489E-2</c:v>
                </c:pt>
                <c:pt idx="461">
                  <c:v>7.2326833172636884E-2</c:v>
                </c:pt>
                <c:pt idx="462">
                  <c:v>7.1840621310280711E-2</c:v>
                </c:pt>
                <c:pt idx="463">
                  <c:v>7.1360505214946329E-2</c:v>
                </c:pt>
                <c:pt idx="464">
                  <c:v>7.0878871533030505E-2</c:v>
                </c:pt>
                <c:pt idx="465">
                  <c:v>7.0403311913845384E-2</c:v>
                </c:pt>
                <c:pt idx="466">
                  <c:v>6.9926284150251122E-2</c:v>
                </c:pt>
                <c:pt idx="467">
                  <c:v>6.9455306221926291E-2</c:v>
                </c:pt>
                <c:pt idx="468">
                  <c:v>6.8982907529885298E-2</c:v>
                </c:pt>
                <c:pt idx="469">
                  <c:v>6.8516532079182083E-2</c:v>
                </c:pt>
                <c:pt idx="470">
                  <c:v>6.8052455214022645E-2</c:v>
                </c:pt>
                <c:pt idx="471">
                  <c:v>6.7587024888127581E-2</c:v>
                </c:pt>
                <c:pt idx="472">
                  <c:v>6.7127573863492898E-2</c:v>
                </c:pt>
                <c:pt idx="473">
                  <c:v>6.6666811970673451E-2</c:v>
                </c:pt>
                <c:pt idx="474">
                  <c:v>6.621199751634374E-2</c:v>
                </c:pt>
                <c:pt idx="475">
                  <c:v>6.5755913007283048E-2</c:v>
                </c:pt>
                <c:pt idx="476">
                  <c:v>6.530574220580937E-2</c:v>
                </c:pt>
                <c:pt idx="477">
                  <c:v>6.4854340458764301E-2</c:v>
                </c:pt>
                <c:pt idx="478">
                  <c:v>6.4408816949234421E-2</c:v>
                </c:pt>
                <c:pt idx="479">
                  <c:v>6.3965608242544908E-2</c:v>
                </c:pt>
                <c:pt idx="480">
                  <c:v>6.3521224144816577E-2</c:v>
                </c:pt>
                <c:pt idx="481">
                  <c:v>6.3082662163058509E-2</c:v>
                </c:pt>
                <c:pt idx="482">
                  <c:v>6.2642959952203509E-2</c:v>
                </c:pt>
                <c:pt idx="483">
                  <c:v>6.2209040569599333E-2</c:v>
                </c:pt>
                <c:pt idx="484">
                  <c:v>6.1774014657411232E-2</c:v>
                </c:pt>
                <c:pt idx="485">
                  <c:v>6.1344730954348378E-2</c:v>
                </c:pt>
                <c:pt idx="486">
                  <c:v>6.0914373022523373E-2</c:v>
                </c:pt>
                <c:pt idx="487">
                  <c:v>6.0489715454185744E-2</c:v>
                </c:pt>
                <c:pt idx="488">
                  <c:v>6.0064014620626778E-2</c:v>
                </c:pt>
                <c:pt idx="489">
                  <c:v>5.9643971178448711E-2</c:v>
                </c:pt>
                <c:pt idx="490">
                  <c:v>5.9226220477907349E-2</c:v>
                </c:pt>
                <c:pt idx="491">
                  <c:v>5.8807470522647134E-2</c:v>
                </c:pt>
                <c:pt idx="492">
                  <c:v>5.8394311684586586E-2</c:v>
                </c:pt>
                <c:pt idx="493">
                  <c:v>5.7980181468558344E-2</c:v>
                </c:pt>
                <c:pt idx="494">
                  <c:v>5.7571596990330189E-2</c:v>
                </c:pt>
                <c:pt idx="495">
                  <c:v>5.7162067871150107E-2</c:v>
                </c:pt>
                <c:pt idx="496">
                  <c:v>5.6758038297920317E-2</c:v>
                </c:pt>
                <c:pt idx="497">
                  <c:v>5.6353089732793467E-2</c:v>
                </c:pt>
                <c:pt idx="498">
                  <c:v>5.595359378949824E-2</c:v>
                </c:pt>
                <c:pt idx="499">
                  <c:v>5.5556347234279428E-2</c:v>
                </c:pt>
                <c:pt idx="500">
                  <c:v>5.5158218182491114E-2</c:v>
                </c:pt>
                <c:pt idx="501">
                  <c:v>5.4765470254193087E-2</c:v>
                </c:pt>
                <c:pt idx="502">
                  <c:v>5.4371862973931179E-2</c:v>
                </c:pt>
                <c:pt idx="503">
                  <c:v>5.3983588388439786E-2</c:v>
                </c:pt>
                <c:pt idx="504">
                  <c:v>5.3594476673481814E-2</c:v>
                </c:pt>
                <c:pt idx="505">
                  <c:v>5.3210648742458004E-2</c:v>
                </c:pt>
                <c:pt idx="506">
                  <c:v>5.2826005025651337E-2</c:v>
                </c:pt>
                <c:pt idx="507">
                  <c:v>5.2446595763269481E-2</c:v>
                </c:pt>
                <c:pt idx="508">
                  <c:v>5.2066391221550663E-2</c:v>
                </c:pt>
                <c:pt idx="509">
                  <c:v>5.1691371446182598E-2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86-49C8-AAA5-58DF0C238496}"/>
            </c:ext>
          </c:extLst>
        </c:ser>
        <c:ser>
          <c:idx val="1"/>
          <c:order val="1"/>
          <c:tx>
            <c:v>Broadened Exponential Fit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1'!$A$2:$A$725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1'!$H$2:$H$725</c:f>
              <c:numCache>
                <c:formatCode>General</c:formatCode>
                <c:ptCount val="724"/>
                <c:pt idx="0">
                  <c:v>5.7968285473556303E-28</c:v>
                </c:pt>
                <c:pt idx="1">
                  <c:v>1.6006932809878811E-27</c:v>
                </c:pt>
                <c:pt idx="2">
                  <c:v>4.3507911485001909E-27</c:v>
                </c:pt>
                <c:pt idx="3">
                  <c:v>1.1642785552296444E-26</c:v>
                </c:pt>
                <c:pt idx="4">
                  <c:v>3.0681517334229975E-26</c:v>
                </c:pt>
                <c:pt idx="5">
                  <c:v>7.9339583262454398E-26</c:v>
                </c:pt>
                <c:pt idx="6">
                  <c:v>2.0289087293770483E-25</c:v>
                </c:pt>
                <c:pt idx="7">
                  <c:v>5.1125958800595328E-25</c:v>
                </c:pt>
                <c:pt idx="8">
                  <c:v>1.2697214029644574E-24</c:v>
                </c:pt>
                <c:pt idx="9">
                  <c:v>3.1085695983893537E-24</c:v>
                </c:pt>
                <c:pt idx="10">
                  <c:v>7.5037435301883332E-24</c:v>
                </c:pt>
                <c:pt idx="11">
                  <c:v>1.7863052064563723E-23</c:v>
                </c:pt>
                <c:pt idx="12">
                  <c:v>4.1944213421394785E-23</c:v>
                </c:pt>
                <c:pt idx="13">
                  <c:v>9.7167284926781254E-23</c:v>
                </c:pt>
                <c:pt idx="14">
                  <c:v>2.221142371308874E-22</c:v>
                </c:pt>
                <c:pt idx="15">
                  <c:v>5.0110847190813953E-22</c:v>
                </c:pt>
                <c:pt idx="16">
                  <c:v>1.1124983077487496E-21</c:v>
                </c:pt>
                <c:pt idx="17">
                  <c:v>2.4462975255873145E-21</c:v>
                </c:pt>
                <c:pt idx="18">
                  <c:v>5.3120427756105824E-21</c:v>
                </c:pt>
                <c:pt idx="19">
                  <c:v>1.1392750260883357E-20</c:v>
                </c:pt>
                <c:pt idx="20">
                  <c:v>2.4137687451260262E-20</c:v>
                </c:pt>
                <c:pt idx="21">
                  <c:v>5.0528169165233037E-20</c:v>
                </c:pt>
                <c:pt idx="22">
                  <c:v>1.0452631562414578E-19</c:v>
                </c:pt>
                <c:pt idx="23">
                  <c:v>2.1371800169235289E-19</c:v>
                </c:pt>
                <c:pt idx="24">
                  <c:v>4.3197772795467069E-19</c:v>
                </c:pt>
                <c:pt idx="25">
                  <c:v>8.6328470364020633E-19</c:v>
                </c:pt>
                <c:pt idx="26">
                  <c:v>1.7060769332527208E-18</c:v>
                </c:pt>
                <c:pt idx="27">
                  <c:v>3.3259941328634998E-18</c:v>
                </c:pt>
                <c:pt idx="28">
                  <c:v>6.4312411921587313E-18</c:v>
                </c:pt>
                <c:pt idx="29">
                  <c:v>1.230363897415982E-17</c:v>
                </c:pt>
                <c:pt idx="30">
                  <c:v>2.3291713377476432E-17</c:v>
                </c:pt>
                <c:pt idx="31">
                  <c:v>4.3638802433186469E-17</c:v>
                </c:pt>
                <c:pt idx="32">
                  <c:v>8.0930041531430425E-17</c:v>
                </c:pt>
                <c:pt idx="33">
                  <c:v>1.4858836067482632E-16</c:v>
                </c:pt>
                <c:pt idx="34">
                  <c:v>2.7012103389743598E-16</c:v>
                </c:pt>
                <c:pt idx="35">
                  <c:v>4.8629665756571472E-16</c:v>
                </c:pt>
                <c:pt idx="36">
                  <c:v>8.651454051020721E-16</c:v>
                </c:pt>
                <c:pt idx="37">
                  <c:v>1.5281673259786796E-15</c:v>
                </c:pt>
                <c:pt idx="38">
                  <c:v>2.6743135546816607E-15</c:v>
                </c:pt>
                <c:pt idx="39">
                  <c:v>4.6373529169635006E-15</c:v>
                </c:pt>
                <c:pt idx="40">
                  <c:v>7.9691232062966797E-15</c:v>
                </c:pt>
                <c:pt idx="41">
                  <c:v>1.3573405288825168E-14</c:v>
                </c:pt>
                <c:pt idx="42">
                  <c:v>2.2917611251604131E-14</c:v>
                </c:pt>
                <c:pt idx="43">
                  <c:v>3.8362419133747498E-14</c:v>
                </c:pt>
                <c:pt idx="44">
                  <c:v>6.3673886132721987E-14</c:v>
                </c:pt>
                <c:pt idx="45">
                  <c:v>1.0480642157092207E-13</c:v>
                </c:pt>
                <c:pt idx="46">
                  <c:v>1.7109863044064559E-13</c:v>
                </c:pt>
                <c:pt idx="47">
                  <c:v>2.7654693414347366E-13</c:v>
                </c:pt>
                <c:pt idx="48">
                  <c:v>4.442879081172924E-13</c:v>
                </c:pt>
                <c:pt idx="49">
                  <c:v>7.0820087187989821E-13</c:v>
                </c:pt>
                <c:pt idx="50">
                  <c:v>1.1201954221918591E-12</c:v>
                </c:pt>
                <c:pt idx="51">
                  <c:v>1.7584635945713015E-12</c:v>
                </c:pt>
                <c:pt idx="52">
                  <c:v>2.7398257378631897E-12</c:v>
                </c:pt>
                <c:pt idx="53">
                  <c:v>4.2375784502089884E-12</c:v>
                </c:pt>
                <c:pt idx="54">
                  <c:v>6.5067512700164216E-12</c:v>
                </c:pt>
                <c:pt idx="55">
                  <c:v>9.9200990125494062E-12</c:v>
                </c:pt>
                <c:pt idx="56">
                  <c:v>1.4993853670019404E-11</c:v>
                </c:pt>
                <c:pt idx="57">
                  <c:v>2.2543844280977741E-11</c:v>
                </c:pt>
                <c:pt idx="58">
                  <c:v>3.3666090940951199E-11</c:v>
                </c:pt>
                <c:pt idx="59">
                  <c:v>4.9940239976434E-11</c:v>
                </c:pt>
                <c:pt idx="60">
                  <c:v>7.3595578050934127E-11</c:v>
                </c:pt>
                <c:pt idx="61">
                  <c:v>1.0775513346415499E-10</c:v>
                </c:pt>
                <c:pt idx="62">
                  <c:v>1.5676816524070854E-10</c:v>
                </c:pt>
                <c:pt idx="63">
                  <c:v>2.2664817685671015E-10</c:v>
                </c:pt>
                <c:pt idx="64">
                  <c:v>3.2566277620674412E-10</c:v>
                </c:pt>
                <c:pt idx="65">
                  <c:v>4.6509873321528755E-10</c:v>
                </c:pt>
                <c:pt idx="66">
                  <c:v>6.6028135878541605E-10</c:v>
                </c:pt>
                <c:pt idx="67">
                  <c:v>9.3062038609858581E-10</c:v>
                </c:pt>
                <c:pt idx="68">
                  <c:v>1.3058690824724766E-9</c:v>
                </c:pt>
                <c:pt idx="69">
                  <c:v>1.8220348599112947E-9</c:v>
                </c:pt>
                <c:pt idx="70">
                  <c:v>2.5280197953586355E-9</c:v>
                </c:pt>
                <c:pt idx="71">
                  <c:v>3.4882965500895694E-9</c:v>
                </c:pt>
                <c:pt idx="72">
                  <c:v>4.7873058156774507E-9</c:v>
                </c:pt>
                <c:pt idx="73">
                  <c:v>6.5351403614208417E-9</c:v>
                </c:pt>
                <c:pt idx="74">
                  <c:v>8.874405991228141E-9</c:v>
                </c:pt>
                <c:pt idx="75">
                  <c:v>1.1989033791577721E-8</c:v>
                </c:pt>
                <c:pt idx="76">
                  <c:v>1.6096094792332487E-8</c:v>
                </c:pt>
                <c:pt idx="77">
                  <c:v>2.1527791406523565E-8</c:v>
                </c:pt>
                <c:pt idx="78">
                  <c:v>2.8651437407963824E-8</c:v>
                </c:pt>
                <c:pt idx="79">
                  <c:v>3.7948396500028183E-8</c:v>
                </c:pt>
                <c:pt idx="80">
                  <c:v>5.0023886985338706E-8</c:v>
                </c:pt>
                <c:pt idx="81">
                  <c:v>6.5634101503861969E-8</c:v>
                </c:pt>
                <c:pt idx="82">
                  <c:v>8.5720665946892063E-8</c:v>
                </c:pt>
                <c:pt idx="83">
                  <c:v>1.1144884539299876E-7</c:v>
                </c:pt>
                <c:pt idx="84">
                  <c:v>1.4425614695166827E-7</c:v>
                </c:pt>
                <c:pt idx="85">
                  <c:v>1.8590498508937282E-7</c:v>
                </c:pt>
                <c:pt idx="86">
                  <c:v>2.3854992858120836E-7</c:v>
                </c:pt>
                <c:pt idx="87">
                  <c:v>3.0451650423963965E-7</c:v>
                </c:pt>
                <c:pt idx="88">
                  <c:v>3.8748717690828149E-7</c:v>
                </c:pt>
                <c:pt idx="89">
                  <c:v>4.9105016241426899E-7</c:v>
                </c:pt>
                <c:pt idx="90">
                  <c:v>6.1978837216445414E-7</c:v>
                </c:pt>
                <c:pt idx="91">
                  <c:v>7.7918584695228208E-7</c:v>
                </c:pt>
                <c:pt idx="92">
                  <c:v>9.7576430017798992E-7</c:v>
                </c:pt>
                <c:pt idx="93">
                  <c:v>1.2172648492171048E-6</c:v>
                </c:pt>
                <c:pt idx="94">
                  <c:v>1.512818675518756E-6</c:v>
                </c:pt>
                <c:pt idx="95">
                  <c:v>1.8731795783401773E-6</c:v>
                </c:pt>
                <c:pt idx="96">
                  <c:v>2.309033966345016E-6</c:v>
                </c:pt>
                <c:pt idx="97">
                  <c:v>2.8384859476112808E-6</c:v>
                </c:pt>
                <c:pt idx="98">
                  <c:v>3.4770608037711535E-6</c:v>
                </c:pt>
                <c:pt idx="99">
                  <c:v>4.2445370507976426E-6</c:v>
                </c:pt>
                <c:pt idx="100">
                  <c:v>5.1637798629789325E-6</c:v>
                </c:pt>
                <c:pt idx="101">
                  <c:v>6.2610490453647788E-6</c:v>
                </c:pt>
                <c:pt idx="102">
                  <c:v>7.5664900421427695E-6</c:v>
                </c:pt>
                <c:pt idx="103">
                  <c:v>9.114476261985156E-6</c:v>
                </c:pt>
                <c:pt idx="104">
                  <c:v>1.0944199620966914E-5</c:v>
                </c:pt>
                <c:pt idx="105">
                  <c:v>1.3100037665733149E-5</c:v>
                </c:pt>
                <c:pt idx="106">
                  <c:v>1.5632256111293406E-5</c:v>
                </c:pt>
                <c:pt idx="107">
                  <c:v>1.8584750075282285E-5</c:v>
                </c:pt>
                <c:pt idx="108">
                  <c:v>2.204427717507372E-5</c:v>
                </c:pt>
                <c:pt idx="109">
                  <c:v>2.6071202610487278E-5</c:v>
                </c:pt>
                <c:pt idx="110">
                  <c:v>3.0744814260985436E-5</c:v>
                </c:pt>
                <c:pt idx="111">
                  <c:v>3.6153528726513456E-5</c:v>
                </c:pt>
                <c:pt idx="112">
                  <c:v>4.2395174725027954E-5</c:v>
                </c:pt>
                <c:pt idx="113">
                  <c:v>4.9578200225385532E-5</c:v>
                </c:pt>
                <c:pt idx="114">
                  <c:v>5.7821848091530435E-5</c:v>
                </c:pt>
                <c:pt idx="115">
                  <c:v>6.7257547843477841E-5</c:v>
                </c:pt>
                <c:pt idx="116">
                  <c:v>7.798358573188933E-5</c:v>
                </c:pt>
                <c:pt idx="117">
                  <c:v>9.0241706580896337E-5</c:v>
                </c:pt>
                <c:pt idx="118">
                  <c:v>1.0416352675473549E-4</c:v>
                </c:pt>
                <c:pt idx="119">
                  <c:v>1.199347866956251E-4</c:v>
                </c:pt>
                <c:pt idx="120">
                  <c:v>1.3775744097130408E-4</c:v>
                </c:pt>
                <c:pt idx="121">
                  <c:v>1.5784893646766921E-4</c:v>
                </c:pt>
                <c:pt idx="122">
                  <c:v>1.8044448160476806E-4</c:v>
                </c:pt>
                <c:pt idx="123">
                  <c:v>2.0579586779314715E-4</c:v>
                </c:pt>
                <c:pt idx="124">
                  <c:v>2.3417408775018369E-4</c:v>
                </c:pt>
                <c:pt idx="125">
                  <c:v>2.6586758744714337E-4</c:v>
                </c:pt>
                <c:pt idx="126">
                  <c:v>3.0118529703461407E-4</c:v>
                </c:pt>
                <c:pt idx="127">
                  <c:v>3.4029097796489541E-4</c:v>
                </c:pt>
                <c:pt idx="128">
                  <c:v>3.8384138946893838E-4</c:v>
                </c:pt>
                <c:pt idx="129">
                  <c:v>4.3205786800470995E-4</c:v>
                </c:pt>
                <c:pt idx="130">
                  <c:v>4.8532736913461737E-4</c:v>
                </c:pt>
                <c:pt idx="131">
                  <c:v>5.4405954277342056E-4</c:v>
                </c:pt>
                <c:pt idx="132">
                  <c:v>6.0868192114135863E-4</c:v>
                </c:pt>
                <c:pt idx="133">
                  <c:v>6.7964510991918876E-4</c:v>
                </c:pt>
                <c:pt idx="134">
                  <c:v>7.5741674476386594E-4</c:v>
                </c:pt>
                <c:pt idx="135">
                  <c:v>8.4248757822643586E-4</c:v>
                </c:pt>
                <c:pt idx="136">
                  <c:v>9.3498141872863508E-4</c:v>
                </c:pt>
                <c:pt idx="137">
                  <c:v>1.0361575644698333E-3</c:v>
                </c:pt>
                <c:pt idx="138">
                  <c:v>1.1462117201930801E-3</c:v>
                </c:pt>
                <c:pt idx="139">
                  <c:v>1.2657039634275829E-3</c:v>
                </c:pt>
                <c:pt idx="140">
                  <c:v>1.3952160367258445E-3</c:v>
                </c:pt>
                <c:pt idx="141">
                  <c:v>1.5353395394695848E-3</c:v>
                </c:pt>
                <c:pt idx="142">
                  <c:v>1.6866865333485174E-3</c:v>
                </c:pt>
                <c:pt idx="143">
                  <c:v>1.8498756375550328E-3</c:v>
                </c:pt>
                <c:pt idx="144">
                  <c:v>2.025544402848284E-3</c:v>
                </c:pt>
                <c:pt idx="145">
                  <c:v>2.2143331006413175E-3</c:v>
                </c:pt>
                <c:pt idx="146">
                  <c:v>2.4168991103788607E-3</c:v>
                </c:pt>
                <c:pt idx="147">
                  <c:v>2.6330124645031336E-3</c:v>
                </c:pt>
                <c:pt idx="148">
                  <c:v>2.865051775675715E-3</c:v>
                </c:pt>
                <c:pt idx="149">
                  <c:v>3.1128621055243298E-3</c:v>
                </c:pt>
                <c:pt idx="150">
                  <c:v>3.3771093584438316E-3</c:v>
                </c:pt>
                <c:pt idx="151">
                  <c:v>3.6584710378223784E-3</c:v>
                </c:pt>
                <c:pt idx="152">
                  <c:v>3.957610285369945E-3</c:v>
                </c:pt>
                <c:pt idx="153">
                  <c:v>4.2751994160698551E-3</c:v>
                </c:pt>
                <c:pt idx="154">
                  <c:v>4.611890690275902E-3</c:v>
                </c:pt>
                <c:pt idx="155">
                  <c:v>4.9683430955533249E-3</c:v>
                </c:pt>
                <c:pt idx="156">
                  <c:v>5.34366134140181E-3</c:v>
                </c:pt>
                <c:pt idx="157">
                  <c:v>5.7414505277763534E-3</c:v>
                </c:pt>
                <c:pt idx="158">
                  <c:v>6.1608834011759308E-3</c:v>
                </c:pt>
                <c:pt idx="159">
                  <c:v>6.6025483222952831E-3</c:v>
                </c:pt>
                <c:pt idx="160">
                  <c:v>7.0670346684715574E-3</c:v>
                </c:pt>
                <c:pt idx="161">
                  <c:v>7.5548905834299769E-3</c:v>
                </c:pt>
                <c:pt idx="162">
                  <c:v>8.0666632914301595E-3</c:v>
                </c:pt>
                <c:pt idx="163">
                  <c:v>8.6028527030804422E-3</c:v>
                </c:pt>
                <c:pt idx="164">
                  <c:v>9.1639561751614609E-3</c:v>
                </c:pt>
                <c:pt idx="165">
                  <c:v>9.7504178076890449E-3</c:v>
                </c:pt>
                <c:pt idx="166">
                  <c:v>1.0362677875112114E-2</c:v>
                </c:pt>
                <c:pt idx="167">
                  <c:v>1.0998545857020089E-2</c:v>
                </c:pt>
                <c:pt idx="168">
                  <c:v>1.1663428784812266E-2</c:v>
                </c:pt>
                <c:pt idx="169">
                  <c:v>1.2355194476839365E-2</c:v>
                </c:pt>
                <c:pt idx="170">
                  <c:v>1.3074118582595461E-2</c:v>
                </c:pt>
                <c:pt idx="171">
                  <c:v>1.3820471658369705E-2</c:v>
                </c:pt>
                <c:pt idx="172">
                  <c:v>1.4594452334982929E-2</c:v>
                </c:pt>
                <c:pt idx="173">
                  <c:v>1.5396254500388352E-2</c:v>
                </c:pt>
                <c:pt idx="174">
                  <c:v>1.6225995634496969E-2</c:v>
                </c:pt>
                <c:pt idx="175">
                  <c:v>1.7083789345958951E-2</c:v>
                </c:pt>
                <c:pt idx="176">
                  <c:v>1.7966117110927094E-2</c:v>
                </c:pt>
                <c:pt idx="177">
                  <c:v>1.887999153262743E-2</c:v>
                </c:pt>
                <c:pt idx="178">
                  <c:v>1.9821950627276284E-2</c:v>
                </c:pt>
                <c:pt idx="179">
                  <c:v>2.0791897629871787E-2</c:v>
                </c:pt>
                <c:pt idx="180">
                  <c:v>2.1789736359233924E-2</c:v>
                </c:pt>
                <c:pt idx="181">
                  <c:v>2.2815282353697449E-2</c:v>
                </c:pt>
                <c:pt idx="182">
                  <c:v>2.3868354389839034E-2</c:v>
                </c:pt>
                <c:pt idx="183">
                  <c:v>2.4948680724598157E-2</c:v>
                </c:pt>
                <c:pt idx="184">
                  <c:v>2.6055995963248237E-2</c:v>
                </c:pt>
                <c:pt idx="185">
                  <c:v>2.7189942469771945E-2</c:v>
                </c:pt>
                <c:pt idx="186">
                  <c:v>2.8350172484796307E-2</c:v>
                </c:pt>
                <c:pt idx="187">
                  <c:v>2.9531513299282844E-2</c:v>
                </c:pt>
                <c:pt idx="188">
                  <c:v>3.074288711655707E-2</c:v>
                </c:pt>
                <c:pt idx="189">
                  <c:v>3.1979184310479324E-2</c:v>
                </c:pt>
                <c:pt idx="190">
                  <c:v>3.3239844678027181E-2</c:v>
                </c:pt>
                <c:pt idx="191">
                  <c:v>3.4524328239250522E-2</c:v>
                </c:pt>
                <c:pt idx="192">
                  <c:v>3.5832000643219647E-2</c:v>
                </c:pt>
                <c:pt idx="193">
                  <c:v>3.7162252381204533E-2</c:v>
                </c:pt>
                <c:pt idx="194">
                  <c:v>3.8514379985742184E-2</c:v>
                </c:pt>
                <c:pt idx="195">
                  <c:v>3.9887709637158847E-2</c:v>
                </c:pt>
                <c:pt idx="196">
                  <c:v>4.127593418564527E-2</c:v>
                </c:pt>
                <c:pt idx="197">
                  <c:v>4.2689309082571868E-2</c:v>
                </c:pt>
                <c:pt idx="198">
                  <c:v>4.4121598191639369E-2</c:v>
                </c:pt>
                <c:pt idx="199">
                  <c:v>4.5571950950025773E-2</c:v>
                </c:pt>
                <c:pt idx="200">
                  <c:v>4.7039558857225904E-2</c:v>
                </c:pt>
                <c:pt idx="201">
                  <c:v>4.8523523764452584E-2</c:v>
                </c:pt>
                <c:pt idx="202">
                  <c:v>5.0022994557307382E-2</c:v>
                </c:pt>
                <c:pt idx="203">
                  <c:v>5.1537032360733641E-2</c:v>
                </c:pt>
                <c:pt idx="204">
                  <c:v>5.3064750220469546E-2</c:v>
                </c:pt>
                <c:pt idx="205">
                  <c:v>5.4605175528764129E-2</c:v>
                </c:pt>
                <c:pt idx="206">
                  <c:v>5.615739234812283E-2</c:v>
                </c:pt>
                <c:pt idx="207">
                  <c:v>5.7714212460498057E-2</c:v>
                </c:pt>
                <c:pt idx="208">
                  <c:v>5.9287020587630086E-2</c:v>
                </c:pt>
                <c:pt idx="209">
                  <c:v>6.0868704095330406E-2</c:v>
                </c:pt>
                <c:pt idx="210">
                  <c:v>6.2458236786724582E-2</c:v>
                </c:pt>
                <c:pt idx="211">
                  <c:v>6.4054660112581027E-2</c:v>
                </c:pt>
                <c:pt idx="212">
                  <c:v>6.5656938482800423E-2</c:v>
                </c:pt>
                <c:pt idx="213">
                  <c:v>6.7264107893978575E-2</c:v>
                </c:pt>
                <c:pt idx="214">
                  <c:v>6.8875129991841394E-2</c:v>
                </c:pt>
                <c:pt idx="215">
                  <c:v>7.0489041637304323E-2</c:v>
                </c:pt>
                <c:pt idx="216">
                  <c:v>7.2098428535155135E-2</c:v>
                </c:pt>
                <c:pt idx="217">
                  <c:v>7.37150733784427E-2</c:v>
                </c:pt>
                <c:pt idx="218">
                  <c:v>7.5331632792848907E-2</c:v>
                </c:pt>
                <c:pt idx="219">
                  <c:v>7.6947088628334229E-2</c:v>
                </c:pt>
                <c:pt idx="220">
                  <c:v>7.8560505483857831E-2</c:v>
                </c:pt>
                <c:pt idx="221">
                  <c:v>8.017088322753177E-2</c:v>
                </c:pt>
                <c:pt idx="222">
                  <c:v>8.1777306830024751E-2</c:v>
                </c:pt>
                <c:pt idx="223">
                  <c:v>8.3378799249911109E-2</c:v>
                </c:pt>
                <c:pt idx="224">
                  <c:v>8.4974470507607688E-2</c:v>
                </c:pt>
                <c:pt idx="225">
                  <c:v>8.6563371287554008E-2</c:v>
                </c:pt>
                <c:pt idx="226">
                  <c:v>8.8144640898589491E-2</c:v>
                </c:pt>
                <c:pt idx="227">
                  <c:v>8.9711172567976546E-2</c:v>
                </c:pt>
                <c:pt idx="228">
                  <c:v>9.1274538235458377E-2</c:v>
                </c:pt>
                <c:pt idx="229">
                  <c:v>9.2827685134717314E-2</c:v>
                </c:pt>
                <c:pt idx="230">
                  <c:v>9.4369750504053732E-2</c:v>
                </c:pt>
                <c:pt idx="231">
                  <c:v>9.5899962393906926E-2</c:v>
                </c:pt>
                <c:pt idx="232">
                  <c:v>9.741749841450438E-2</c:v>
                </c:pt>
                <c:pt idx="233">
                  <c:v>9.8921627193193556E-2</c:v>
                </c:pt>
                <c:pt idx="234">
                  <c:v>0.10041156929825439</c:v>
                </c:pt>
                <c:pt idx="235">
                  <c:v>0.10188663615087866</c:v>
                </c:pt>
                <c:pt idx="236">
                  <c:v>0.1033460934138587</c:v>
                </c:pt>
                <c:pt idx="237">
                  <c:v>0.10478929708363256</c:v>
                </c:pt>
                <c:pt idx="238">
                  <c:v>0.10620996448124786</c:v>
                </c:pt>
                <c:pt idx="239">
                  <c:v>0.10761874222388114</c:v>
                </c:pt>
                <c:pt idx="240">
                  <c:v>0.10900937582365652</c:v>
                </c:pt>
                <c:pt idx="241">
                  <c:v>0.11038125011710553</c:v>
                </c:pt>
                <c:pt idx="242">
                  <c:v>0.11173383754850399</c:v>
                </c:pt>
                <c:pt idx="243">
                  <c:v>0.11306657222999308</c:v>
                </c:pt>
                <c:pt idx="244">
                  <c:v>0.11437897427444718</c:v>
                </c:pt>
                <c:pt idx="245">
                  <c:v>0.11567052742155426</c:v>
                </c:pt>
                <c:pt idx="246">
                  <c:v>0.11694079954269947</c:v>
                </c:pt>
                <c:pt idx="247">
                  <c:v>0.1181844395483002</c:v>
                </c:pt>
                <c:pt idx="248">
                  <c:v>0.11941090606260538</c:v>
                </c:pt>
                <c:pt idx="249">
                  <c:v>0.12061485246951625</c:v>
                </c:pt>
                <c:pt idx="250">
                  <c:v>0.12179588592008046</c:v>
                </c:pt>
                <c:pt idx="251">
                  <c:v>0.12295369202036147</c:v>
                </c:pt>
                <c:pt idx="252">
                  <c:v>0.12408792634448267</c:v>
                </c:pt>
                <c:pt idx="253">
                  <c:v>0.12519832029988562</c:v>
                </c:pt>
                <c:pt idx="254">
                  <c:v>0.12628457693866474</c:v>
                </c:pt>
                <c:pt idx="255">
                  <c:v>0.12734647235698437</c:v>
                </c:pt>
                <c:pt idx="256">
                  <c:v>0.12838375591837381</c:v>
                </c:pt>
                <c:pt idx="257">
                  <c:v>0.12939624709617703</c:v>
                </c:pt>
                <c:pt idx="258">
                  <c:v>0.13037989202212133</c:v>
                </c:pt>
                <c:pt idx="259">
                  <c:v>0.1313423371253942</c:v>
                </c:pt>
                <c:pt idx="260">
                  <c:v>0.13227950547922132</c:v>
                </c:pt>
                <c:pt idx="261">
                  <c:v>0.13319125584109587</c:v>
                </c:pt>
                <c:pt idx="262">
                  <c:v>0.13407750926398967</c:v>
                </c:pt>
                <c:pt idx="263">
                  <c:v>0.13493816540156398</c:v>
                </c:pt>
                <c:pt idx="264">
                  <c:v>0.13577318293715404</c:v>
                </c:pt>
                <c:pt idx="265">
                  <c:v>0.13658250060282304</c:v>
                </c:pt>
                <c:pt idx="266">
                  <c:v>0.13736611284440198</c:v>
                </c:pt>
                <c:pt idx="267">
                  <c:v>0.13812105483625267</c:v>
                </c:pt>
                <c:pt idx="268">
                  <c:v>0.13885332958431226</c:v>
                </c:pt>
                <c:pt idx="269">
                  <c:v>0.13955993046341483</c:v>
                </c:pt>
                <c:pt idx="270">
                  <c:v>0.14024088541493435</c:v>
                </c:pt>
                <c:pt idx="271">
                  <c:v>0.14089626969477828</c:v>
                </c:pt>
                <c:pt idx="272">
                  <c:v>0.14152614346207759</c:v>
                </c:pt>
                <c:pt idx="273">
                  <c:v>0.14213061081826031</c:v>
                </c:pt>
                <c:pt idx="274">
                  <c:v>0.14270976209963918</c:v>
                </c:pt>
                <c:pt idx="275">
                  <c:v>0.1432637282265411</c:v>
                </c:pt>
                <c:pt idx="276">
                  <c:v>0.1437926276631549</c:v>
                </c:pt>
                <c:pt idx="277">
                  <c:v>0.14429661612600581</c:v>
                </c:pt>
                <c:pt idx="278">
                  <c:v>0.14477399515904368</c:v>
                </c:pt>
                <c:pt idx="279">
                  <c:v>0.14522872100312231</c:v>
                </c:pt>
                <c:pt idx="280">
                  <c:v>0.14565903680786657</c:v>
                </c:pt>
                <c:pt idx="281">
                  <c:v>0.14606512242099498</c:v>
                </c:pt>
                <c:pt idx="282">
                  <c:v>0.14644718681378258</c:v>
                </c:pt>
                <c:pt idx="283">
                  <c:v>0.14680543092955986</c:v>
                </c:pt>
                <c:pt idx="284">
                  <c:v>0.14714008168574841</c:v>
                </c:pt>
                <c:pt idx="285">
                  <c:v>0.14745135920074315</c:v>
                </c:pt>
                <c:pt idx="286">
                  <c:v>0.14773950648971576</c:v>
                </c:pt>
                <c:pt idx="287">
                  <c:v>0.14800375869569343</c:v>
                </c:pt>
                <c:pt idx="288">
                  <c:v>0.14824646396927701</c:v>
                </c:pt>
                <c:pt idx="289">
                  <c:v>0.14846679086956024</c:v>
                </c:pt>
                <c:pt idx="290">
                  <c:v>0.14866499940415256</c:v>
                </c:pt>
                <c:pt idx="291">
                  <c:v>0.14884136514233506</c:v>
                </c:pt>
                <c:pt idx="292">
                  <c:v>0.14899616102083907</c:v>
                </c:pt>
                <c:pt idx="293">
                  <c:v>0.14912967275376662</c:v>
                </c:pt>
                <c:pt idx="294">
                  <c:v>0.14924218457105942</c:v>
                </c:pt>
                <c:pt idx="295">
                  <c:v>0.14933399078789389</c:v>
                </c:pt>
                <c:pt idx="296">
                  <c:v>0.1494053853628568</c:v>
                </c:pt>
                <c:pt idx="297">
                  <c:v>0.14945666974288707</c:v>
                </c:pt>
                <c:pt idx="298">
                  <c:v>0.1494880604222194</c:v>
                </c:pt>
                <c:pt idx="299">
                  <c:v>0.14950011233015345</c:v>
                </c:pt>
                <c:pt idx="300">
                  <c:v>0.14949297127345204</c:v>
                </c:pt>
                <c:pt idx="301">
                  <c:v>0.14946694916804612</c:v>
                </c:pt>
                <c:pt idx="302">
                  <c:v>0.14942235936434609</c:v>
                </c:pt>
                <c:pt idx="303">
                  <c:v>0.14935951863119398</c:v>
                </c:pt>
                <c:pt idx="304">
                  <c:v>0.1492787429265662</c:v>
                </c:pt>
                <c:pt idx="305">
                  <c:v>0.14918035265599777</c:v>
                </c:pt>
                <c:pt idx="306">
                  <c:v>0.149064665271751</c:v>
                </c:pt>
                <c:pt idx="307">
                  <c:v>0.14893256025557366</c:v>
                </c:pt>
                <c:pt idx="308">
                  <c:v>0.14878330920597382</c:v>
                </c:pt>
                <c:pt idx="309">
                  <c:v>0.14861772147366736</c:v>
                </c:pt>
                <c:pt idx="310">
                  <c:v>0.14843612174946735</c:v>
                </c:pt>
                <c:pt idx="311">
                  <c:v>0.14823882686521619</c:v>
                </c:pt>
                <c:pt idx="312">
                  <c:v>0.14802616150469178</c:v>
                </c:pt>
                <c:pt idx="313">
                  <c:v>0.14779844070426101</c:v>
                </c:pt>
                <c:pt idx="314">
                  <c:v>0.14755598826424338</c:v>
                </c:pt>
                <c:pt idx="315">
                  <c:v>0.14729911664711945</c:v>
                </c:pt>
                <c:pt idx="316">
                  <c:v>0.1470281479622117</c:v>
                </c:pt>
                <c:pt idx="317">
                  <c:v>0.14674339138698758</c:v>
                </c:pt>
                <c:pt idx="318">
                  <c:v>0.1464463698134805</c:v>
                </c:pt>
                <c:pt idx="319">
                  <c:v>0.14613503684069531</c:v>
                </c:pt>
                <c:pt idx="320">
                  <c:v>0.14581084935876742</c:v>
                </c:pt>
                <c:pt idx="321">
                  <c:v>0.14547412215653308</c:v>
                </c:pt>
                <c:pt idx="322">
                  <c:v>0.14512515351929645</c:v>
                </c:pt>
                <c:pt idx="323">
                  <c:v>0.14476425423136816</c:v>
                </c:pt>
                <c:pt idx="324">
                  <c:v>0.14439171730294259</c:v>
                </c:pt>
                <c:pt idx="325">
                  <c:v>0.14400784898973826</c:v>
                </c:pt>
                <c:pt idx="326">
                  <c:v>0.14361293659042851</c:v>
                </c:pt>
                <c:pt idx="327">
                  <c:v>0.14320890332631817</c:v>
                </c:pt>
                <c:pt idx="328">
                  <c:v>0.142792831699702</c:v>
                </c:pt>
                <c:pt idx="329">
                  <c:v>0.14236658415907805</c:v>
                </c:pt>
                <c:pt idx="330">
                  <c:v>0.14193045371978055</c:v>
                </c:pt>
                <c:pt idx="331">
                  <c:v>0.14148471185050795</c:v>
                </c:pt>
                <c:pt idx="332">
                  <c:v>0.14102964562795245</c:v>
                </c:pt>
                <c:pt idx="333">
                  <c:v>0.14056551968428543</c:v>
                </c:pt>
                <c:pt idx="334">
                  <c:v>0.14009261486227886</c:v>
                </c:pt>
                <c:pt idx="335">
                  <c:v>0.13961118873732009</c:v>
                </c:pt>
                <c:pt idx="336">
                  <c:v>0.13912151566528369</c:v>
                </c:pt>
                <c:pt idx="337">
                  <c:v>0.13862384598402602</c:v>
                </c:pt>
                <c:pt idx="338">
                  <c:v>0.13812045719602692</c:v>
                </c:pt>
                <c:pt idx="339">
                  <c:v>0.13760760702692135</c:v>
                </c:pt>
                <c:pt idx="340">
                  <c:v>0.13708751981331285</c:v>
                </c:pt>
                <c:pt idx="341">
                  <c:v>0.13656045285463161</c:v>
                </c:pt>
                <c:pt idx="342">
                  <c:v>0.13602663785517652</c:v>
                </c:pt>
                <c:pt idx="343">
                  <c:v>0.13548632503804486</c:v>
                </c:pt>
                <c:pt idx="344">
                  <c:v>0.13493973851221325</c:v>
                </c:pt>
                <c:pt idx="345">
                  <c:v>0.13438712133074104</c:v>
                </c:pt>
                <c:pt idx="346">
                  <c:v>0.13382868997381131</c:v>
                </c:pt>
                <c:pt idx="347">
                  <c:v>0.133266917331892</c:v>
                </c:pt>
                <c:pt idx="348">
                  <c:v>0.13269756475521122</c:v>
                </c:pt>
                <c:pt idx="349">
                  <c:v>0.13212305856268322</c:v>
                </c:pt>
                <c:pt idx="350">
                  <c:v>0.13154362367149935</c:v>
                </c:pt>
                <c:pt idx="351">
                  <c:v>0.13095945752552071</c:v>
                </c:pt>
                <c:pt idx="352">
                  <c:v>0.13037077775727521</c:v>
                </c:pt>
                <c:pt idx="353">
                  <c:v>0.12977777425674783</c:v>
                </c:pt>
                <c:pt idx="354">
                  <c:v>0.1291806573905479</c:v>
                </c:pt>
                <c:pt idx="355">
                  <c:v>0.12857960956182637</c:v>
                </c:pt>
                <c:pt idx="356">
                  <c:v>0.12797483390904849</c:v>
                </c:pt>
                <c:pt idx="357">
                  <c:v>0.12736650543213554</c:v>
                </c:pt>
                <c:pt idx="358">
                  <c:v>0.12675724112671385</c:v>
                </c:pt>
                <c:pt idx="359">
                  <c:v>0.12614238505359782</c:v>
                </c:pt>
                <c:pt idx="360">
                  <c:v>0.12552451558315722</c:v>
                </c:pt>
                <c:pt idx="361">
                  <c:v>0.1249038180713453</c:v>
                </c:pt>
                <c:pt idx="362">
                  <c:v>0.12428044948324528</c:v>
                </c:pt>
                <c:pt idx="363">
                  <c:v>0.12365458820341488</c:v>
                </c:pt>
                <c:pt idx="364">
                  <c:v>0.12302638419281156</c:v>
                </c:pt>
                <c:pt idx="365">
                  <c:v>0.12239600896736212</c:v>
                </c:pt>
                <c:pt idx="366">
                  <c:v>0.12176360562251688</c:v>
                </c:pt>
                <c:pt idx="367">
                  <c:v>0.12113184626653467</c:v>
                </c:pt>
                <c:pt idx="368">
                  <c:v>0.12049586535712581</c:v>
                </c:pt>
                <c:pt idx="369">
                  <c:v>0.11985830249895116</c:v>
                </c:pt>
                <c:pt idx="370">
                  <c:v>0.11921931256467724</c:v>
                </c:pt>
                <c:pt idx="371">
                  <c:v>0.11857902215756437</c:v>
                </c:pt>
                <c:pt idx="372">
                  <c:v>0.11793757971549251</c:v>
                </c:pt>
                <c:pt idx="373">
                  <c:v>0.1172951055196169</c:v>
                </c:pt>
                <c:pt idx="374">
                  <c:v>0.11665174171322654</c:v>
                </c:pt>
                <c:pt idx="375">
                  <c:v>0.11600760242263114</c:v>
                </c:pt>
                <c:pt idx="376">
                  <c:v>0.11536282364189615</c:v>
                </c:pt>
                <c:pt idx="377">
                  <c:v>0.11471751351315546</c:v>
                </c:pt>
                <c:pt idx="378">
                  <c:v>0.11407435182702061</c:v>
                </c:pt>
                <c:pt idx="379">
                  <c:v>0.11342834842231292</c:v>
                </c:pt>
                <c:pt idx="380">
                  <c:v>0.11278215739497009</c:v>
                </c:pt>
                <c:pt idx="381">
                  <c:v>0.11213590003888967</c:v>
                </c:pt>
                <c:pt idx="382">
                  <c:v>0.1114896703082095</c:v>
                </c:pt>
                <c:pt idx="383">
                  <c:v>0.11084358388402511</c:v>
                </c:pt>
                <c:pt idx="384">
                  <c:v>0.11019772934866776</c:v>
                </c:pt>
                <c:pt idx="385">
                  <c:v>0.10955221692871307</c:v>
                </c:pt>
                <c:pt idx="386">
                  <c:v>0.10890713001136576</c:v>
                </c:pt>
                <c:pt idx="387">
                  <c:v>0.10826511705176586</c:v>
                </c:pt>
                <c:pt idx="388">
                  <c:v>0.10762117273423684</c:v>
                </c:pt>
                <c:pt idx="389">
                  <c:v>0.10697792476348739</c:v>
                </c:pt>
                <c:pt idx="390">
                  <c:v>0.10633547043740012</c:v>
                </c:pt>
                <c:pt idx="391">
                  <c:v>0.10569388093403879</c:v>
                </c:pt>
                <c:pt idx="392">
                  <c:v>0.10505324865481543</c:v>
                </c:pt>
                <c:pt idx="393">
                  <c:v>0.10441364019470324</c:v>
                </c:pt>
                <c:pt idx="394">
                  <c:v>0.10377514321729175</c:v>
                </c:pt>
                <c:pt idx="395">
                  <c:v>0.10313781990579719</c:v>
                </c:pt>
                <c:pt idx="396">
                  <c:v>0.10250175334341806</c:v>
                </c:pt>
                <c:pt idx="397">
                  <c:v>0.10186700147063807</c:v>
                </c:pt>
                <c:pt idx="398">
                  <c:v>0.10123614071153648</c:v>
                </c:pt>
                <c:pt idx="399">
                  <c:v>0.10060422915663407</c:v>
                </c:pt>
                <c:pt idx="400">
                  <c:v>9.9973827741341753E-2</c:v>
                </c:pt>
                <c:pt idx="401">
                  <c:v>9.9345008783616295E-2</c:v>
                </c:pt>
                <c:pt idx="402">
                  <c:v>9.8717820346037558E-2</c:v>
                </c:pt>
                <c:pt idx="403">
                  <c:v>9.8092330702427982E-2</c:v>
                </c:pt>
                <c:pt idx="404">
                  <c:v>9.7468584241496195E-2</c:v>
                </c:pt>
                <c:pt idx="405">
                  <c:v>9.684664534098103E-2</c:v>
                </c:pt>
                <c:pt idx="406">
                  <c:v>9.622655487102226E-2</c:v>
                </c:pt>
                <c:pt idx="407">
                  <c:v>9.5610810409886476E-2</c:v>
                </c:pt>
                <c:pt idx="408">
                  <c:v>9.4994573036644173E-2</c:v>
                </c:pt>
                <c:pt idx="409">
                  <c:v>9.4380328530611721E-2</c:v>
                </c:pt>
                <c:pt idx="410">
                  <c:v>9.3768132165119963E-2</c:v>
                </c:pt>
                <c:pt idx="411">
                  <c:v>9.315801667506024E-2</c:v>
                </c:pt>
                <c:pt idx="412">
                  <c:v>9.2550033932086509E-2</c:v>
                </c:pt>
                <c:pt idx="413">
                  <c:v>9.1944213665593272E-2</c:v>
                </c:pt>
                <c:pt idx="414">
                  <c:v>9.1340604478820767E-2</c:v>
                </c:pt>
                <c:pt idx="415">
                  <c:v>9.0739233232230848E-2</c:v>
                </c:pt>
                <c:pt idx="416">
                  <c:v>9.0140145389249901E-2</c:v>
                </c:pt>
                <c:pt idx="417">
                  <c:v>8.9543365072157752E-2</c:v>
                </c:pt>
                <c:pt idx="418">
                  <c:v>8.8951277182824071E-2</c:v>
                </c:pt>
                <c:pt idx="419">
                  <c:v>8.8359213690525684E-2</c:v>
                </c:pt>
                <c:pt idx="420">
                  <c:v>8.7769551499226384E-2</c:v>
                </c:pt>
                <c:pt idx="421">
                  <c:v>8.7182328746779447E-2</c:v>
                </c:pt>
                <c:pt idx="422">
                  <c:v>8.6597563231368871E-2</c:v>
                </c:pt>
                <c:pt idx="423">
                  <c:v>8.6015290337225228E-2</c:v>
                </c:pt>
                <c:pt idx="424">
                  <c:v>8.5435525501611889E-2</c:v>
                </c:pt>
                <c:pt idx="425">
                  <c:v>8.4858301429545008E-2</c:v>
                </c:pt>
                <c:pt idx="426">
                  <c:v>8.4283631259630939E-2</c:v>
                </c:pt>
                <c:pt idx="427">
                  <c:v>8.3713798949465595E-2</c:v>
                </c:pt>
                <c:pt idx="428">
                  <c:v>8.3144301695675646E-2</c:v>
                </c:pt>
                <c:pt idx="429">
                  <c:v>8.2577417811623727E-2</c:v>
                </c:pt>
                <c:pt idx="430">
                  <c:v>8.2013173373005982E-2</c:v>
                </c:pt>
                <c:pt idx="431">
                  <c:v>8.145157571995422E-2</c:v>
                </c:pt>
                <c:pt idx="432">
                  <c:v>8.0892648108853271E-2</c:v>
                </c:pt>
                <c:pt idx="433">
                  <c:v>8.0336395299407629E-2</c:v>
                </c:pt>
                <c:pt idx="434">
                  <c:v>7.9782837443404406E-2</c:v>
                </c:pt>
                <c:pt idx="435">
                  <c:v>7.9231976338804716E-2</c:v>
                </c:pt>
                <c:pt idx="436">
                  <c:v>7.8683828534893877E-2</c:v>
                </c:pt>
                <c:pt idx="437">
                  <c:v>7.8138392230531151E-2</c:v>
                </c:pt>
                <c:pt idx="438">
                  <c:v>7.7597817352167878E-2</c:v>
                </c:pt>
                <c:pt idx="439">
                  <c:v>7.7057815111710379E-2</c:v>
                </c:pt>
                <c:pt idx="440">
                  <c:v>7.6520528810666941E-2</c:v>
                </c:pt>
                <c:pt idx="441">
                  <c:v>7.5985961516087497E-2</c:v>
                </c:pt>
                <c:pt idx="442">
                  <c:v>7.5454096925299238E-2</c:v>
                </c:pt>
                <c:pt idx="443">
                  <c:v>7.4924929477376279E-2</c:v>
                </c:pt>
                <c:pt idx="444">
                  <c:v>7.4398433194364261E-2</c:v>
                </c:pt>
                <c:pt idx="445">
                  <c:v>7.3874590837021803E-2</c:v>
                </c:pt>
                <c:pt idx="446">
                  <c:v>7.3353363173370073E-2</c:v>
                </c:pt>
                <c:pt idx="447">
                  <c:v>7.2834717126232601E-2</c:v>
                </c:pt>
                <c:pt idx="448">
                  <c:v>7.231859539881702E-2</c:v>
                </c:pt>
                <c:pt idx="449">
                  <c:v>7.1806967315291723E-2</c:v>
                </c:pt>
                <c:pt idx="450">
                  <c:v>7.1295697896765084E-2</c:v>
                </c:pt>
                <c:pt idx="451">
                  <c:v>7.0786727370347122E-2</c:v>
                </c:pt>
                <c:pt idx="452">
                  <c:v>7.0279955508579212E-2</c:v>
                </c:pt>
                <c:pt idx="453">
                  <c:v>6.977524871535086E-2</c:v>
                </c:pt>
                <c:pt idx="454">
                  <c:v>6.9272464353760776E-2</c:v>
                </c:pt>
                <c:pt idx="455">
                  <c:v>6.8771421136864394E-2</c:v>
                </c:pt>
                <c:pt idx="456">
                  <c:v>6.8271922389414597E-2</c:v>
                </c:pt>
                <c:pt idx="457">
                  <c:v>6.7773726607183005E-2</c:v>
                </c:pt>
                <c:pt idx="458">
                  <c:v>6.7278531591173557E-2</c:v>
                </c:pt>
                <c:pt idx="459">
                  <c:v>6.6782098821456012E-2</c:v>
                </c:pt>
                <c:pt idx="460">
                  <c:v>6.628603845708958E-2</c:v>
                </c:pt>
                <c:pt idx="461">
                  <c:v>6.578995800864694E-2</c:v>
                </c:pt>
                <c:pt idx="462">
                  <c:v>6.5293402204971748E-2</c:v>
                </c:pt>
                <c:pt idx="463">
                  <c:v>6.4795873903185863E-2</c:v>
                </c:pt>
                <c:pt idx="464">
                  <c:v>6.429680610183755E-2</c:v>
                </c:pt>
                <c:pt idx="465">
                  <c:v>6.379558295692446E-2</c:v>
                </c:pt>
                <c:pt idx="466">
                  <c:v>6.329151274235148E-2</c:v>
                </c:pt>
                <c:pt idx="467">
                  <c:v>6.2783849499630257E-2</c:v>
                </c:pt>
                <c:pt idx="468">
                  <c:v>6.227176729579903E-2</c:v>
                </c:pt>
                <c:pt idx="469">
                  <c:v>6.1756438294574716E-2</c:v>
                </c:pt>
                <c:pt idx="470">
                  <c:v>6.1232817692243154E-2</c:v>
                </c:pt>
                <c:pt idx="471">
                  <c:v>6.0701908583821303E-2</c:v>
                </c:pt>
                <c:pt idx="472">
                  <c:v>6.0162624334670144E-2</c:v>
                </c:pt>
                <c:pt idx="473">
                  <c:v>5.9613803054713192E-2</c:v>
                </c:pt>
                <c:pt idx="474">
                  <c:v>5.9054236401862956E-2</c:v>
                </c:pt>
                <c:pt idx="475">
                  <c:v>5.8482651148453746E-2</c:v>
                </c:pt>
                <c:pt idx="476">
                  <c:v>5.7897741345698299E-2</c:v>
                </c:pt>
                <c:pt idx="477">
                  <c:v>5.7298152441463496E-2</c:v>
                </c:pt>
                <c:pt idx="478">
                  <c:v>5.6684982274943993E-2</c:v>
                </c:pt>
                <c:pt idx="479">
                  <c:v>5.605198212585015E-2</c:v>
                </c:pt>
                <c:pt idx="480">
                  <c:v>5.5400161025006875E-2</c:v>
                </c:pt>
                <c:pt idx="481">
                  <c:v>5.4728154605171705E-2</c:v>
                </c:pt>
                <c:pt idx="482">
                  <c:v>5.4034616730289885E-2</c:v>
                </c:pt>
                <c:pt idx="483">
                  <c:v>5.3318264504854843E-2</c:v>
                </c:pt>
                <c:pt idx="484">
                  <c:v>5.2577868675539687E-2</c:v>
                </c:pt>
                <c:pt idx="485">
                  <c:v>5.1812301415120873E-2</c:v>
                </c:pt>
                <c:pt idx="486">
                  <c:v>5.1020526630429733E-2</c:v>
                </c:pt>
                <c:pt idx="487">
                  <c:v>5.0201649535727387E-2</c:v>
                </c:pt>
                <c:pt idx="488">
                  <c:v>4.9354905577731575E-2</c:v>
                </c:pt>
                <c:pt idx="489">
                  <c:v>4.8483224382953778E-2</c:v>
                </c:pt>
                <c:pt idx="490">
                  <c:v>4.757927931847427E-2</c:v>
                </c:pt>
                <c:pt idx="491">
                  <c:v>4.6646255414987001E-2</c:v>
                </c:pt>
                <c:pt idx="492">
                  <c:v>4.5684164183042421E-2</c:v>
                </c:pt>
                <c:pt idx="493">
                  <c:v>4.4693227377983591E-2</c:v>
                </c:pt>
                <c:pt idx="494">
                  <c:v>4.3673922077047865E-2</c:v>
                </c:pt>
                <c:pt idx="495">
                  <c:v>4.2626953824918656E-2</c:v>
                </c:pt>
                <c:pt idx="496">
                  <c:v>4.1553297230410152E-2</c:v>
                </c:pt>
                <c:pt idx="497">
                  <c:v>4.0454162121880431E-2</c:v>
                </c:pt>
                <c:pt idx="498">
                  <c:v>3.9335510618872756E-2</c:v>
                </c:pt>
                <c:pt idx="499">
                  <c:v>3.8190176744199597E-2</c:v>
                </c:pt>
                <c:pt idx="500">
                  <c:v>3.7024502896186529E-2</c:v>
                </c:pt>
                <c:pt idx="501">
                  <c:v>3.5840682849531486E-2</c:v>
                </c:pt>
                <c:pt idx="502">
                  <c:v>3.4641104798741315E-2</c:v>
                </c:pt>
                <c:pt idx="503">
                  <c:v>3.342837045586565E-2</c:v>
                </c:pt>
                <c:pt idx="504">
                  <c:v>3.2205237048790053E-2</c:v>
                </c:pt>
                <c:pt idx="505">
                  <c:v>3.0974630486799212E-2</c:v>
                </c:pt>
                <c:pt idx="506">
                  <c:v>2.97395828108022E-2</c:v>
                </c:pt>
                <c:pt idx="507">
                  <c:v>2.8503240380542479E-2</c:v>
                </c:pt>
                <c:pt idx="508">
                  <c:v>2.7268798700894065E-2</c:v>
                </c:pt>
                <c:pt idx="509">
                  <c:v>2.6044349347968353E-2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86-49C8-AAA5-58DF0C238496}"/>
            </c:ext>
          </c:extLst>
        </c:ser>
        <c:ser>
          <c:idx val="2"/>
          <c:order val="2"/>
          <c:tx>
            <c:v>Experimental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'Region 1'!$A$2:$A$725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1'!$G$2:$G$725</c:f>
              <c:numCache>
                <c:formatCode>General</c:formatCode>
                <c:ptCount val="724"/>
                <c:pt idx="0">
                  <c:v>1.0241859231851735E-2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5.4432311339909008E-2</c:v>
                </c:pt>
                <c:pt idx="29">
                  <c:v>5.6350938836783535E-2</c:v>
                </c:pt>
                <c:pt idx="30">
                  <c:v>5.8376118245190893E-2</c:v>
                </c:pt>
                <c:pt idx="31">
                  <c:v>6.0289472579495296E-2</c:v>
                </c:pt>
                <c:pt idx="32">
                  <c:v>6.2486135372371049E-2</c:v>
                </c:pt>
                <c:pt idx="33">
                  <c:v>6.4609587155475962E-2</c:v>
                </c:pt>
                <c:pt idx="34">
                  <c:v>6.6875262550451675E-2</c:v>
                </c:pt>
                <c:pt idx="35">
                  <c:v>6.9171604672693066E-2</c:v>
                </c:pt>
                <c:pt idx="36">
                  <c:v>7.1413913756044584E-2</c:v>
                </c:pt>
                <c:pt idx="37">
                  <c:v>7.3856357837921563E-2</c:v>
                </c:pt>
                <c:pt idx="38">
                  <c:v>7.6292441845118519E-2</c:v>
                </c:pt>
                <c:pt idx="39">
                  <c:v>7.8765644417138486E-2</c:v>
                </c:pt>
                <c:pt idx="40">
                  <c:v>8.1404194018103657E-2</c:v>
                </c:pt>
                <c:pt idx="41">
                  <c:v>8.3939313931940304E-2</c:v>
                </c:pt>
                <c:pt idx="42">
                  <c:v>8.6769194418962539E-2</c:v>
                </c:pt>
                <c:pt idx="43">
                  <c:v>8.9514960741353594E-2</c:v>
                </c:pt>
                <c:pt idx="44">
                  <c:v>9.2393922324417538E-2</c:v>
                </c:pt>
                <c:pt idx="45">
                  <c:v>9.537138740640512E-2</c:v>
                </c:pt>
                <c:pt idx="46">
                  <c:v>9.8375684739440444E-2</c:v>
                </c:pt>
                <c:pt idx="47">
                  <c:v>0.10147491600055131</c:v>
                </c:pt>
                <c:pt idx="48">
                  <c:v>0.10469843698420087</c:v>
                </c:pt>
                <c:pt idx="49">
                  <c:v>0.10785943150179547</c:v>
                </c:pt>
                <c:pt idx="50">
                  <c:v>0.11122230679427542</c:v>
                </c:pt>
                <c:pt idx="51">
                  <c:v>0.11474247531029053</c:v>
                </c:pt>
                <c:pt idx="52">
                  <c:v>0.11811924446426494</c:v>
                </c:pt>
                <c:pt idx="53">
                  <c:v>0.12165610953969758</c:v>
                </c:pt>
                <c:pt idx="54">
                  <c:v>0.12534715719306566</c:v>
                </c:pt>
                <c:pt idx="55">
                  <c:v>0.12895941711724754</c:v>
                </c:pt>
                <c:pt idx="56">
                  <c:v>0.13269379078913432</c:v>
                </c:pt>
                <c:pt idx="57">
                  <c:v>0.1363451988913883</c:v>
                </c:pt>
                <c:pt idx="58">
                  <c:v>0.14022667558474797</c:v>
                </c:pt>
                <c:pt idx="59">
                  <c:v>0.14399341450089301</c:v>
                </c:pt>
                <c:pt idx="60">
                  <c:v>0.14779645337115094</c:v>
                </c:pt>
                <c:pt idx="61">
                  <c:v>0.15154399027454823</c:v>
                </c:pt>
                <c:pt idx="62">
                  <c:v>0.15533592845610328</c:v>
                </c:pt>
                <c:pt idx="63">
                  <c:v>0.15916808734614796</c:v>
                </c:pt>
                <c:pt idx="64">
                  <c:v>0.16298104938725538</c:v>
                </c:pt>
                <c:pt idx="65">
                  <c:v>0.16668441947612492</c:v>
                </c:pt>
                <c:pt idx="66">
                  <c:v>0.17038450970622221</c:v>
                </c:pt>
                <c:pt idx="67">
                  <c:v>0.17399550950128667</c:v>
                </c:pt>
                <c:pt idx="68">
                  <c:v>0.17774158864053199</c:v>
                </c:pt>
                <c:pt idx="69">
                  <c:v>0.18130230857917104</c:v>
                </c:pt>
                <c:pt idx="70">
                  <c:v>0.18477890621834561</c:v>
                </c:pt>
                <c:pt idx="71">
                  <c:v>0.18820354435011535</c:v>
                </c:pt>
                <c:pt idx="72">
                  <c:v>0.19148967157510979</c:v>
                </c:pt>
                <c:pt idx="73">
                  <c:v>0.1945975434957721</c:v>
                </c:pt>
                <c:pt idx="74">
                  <c:v>0.19767225567137878</c:v>
                </c:pt>
                <c:pt idx="75">
                  <c:v>0.2007109517273247</c:v>
                </c:pt>
                <c:pt idx="76">
                  <c:v>0.20362119841511037</c:v>
                </c:pt>
                <c:pt idx="77">
                  <c:v>0.2064716467978662</c:v>
                </c:pt>
                <c:pt idx="78">
                  <c:v>0.20916853584002595</c:v>
                </c:pt>
                <c:pt idx="79">
                  <c:v>0.21167637742399995</c:v>
                </c:pt>
                <c:pt idx="80">
                  <c:v>0.21410673618028411</c:v>
                </c:pt>
                <c:pt idx="81">
                  <c:v>0.21634929518523041</c:v>
                </c:pt>
                <c:pt idx="82">
                  <c:v>0.21832386498919226</c:v>
                </c:pt>
                <c:pt idx="83">
                  <c:v>0.22038001626212161</c:v>
                </c:pt>
                <c:pt idx="84">
                  <c:v>0.22218502007878765</c:v>
                </c:pt>
                <c:pt idx="85">
                  <c:v>0.22396842452954957</c:v>
                </c:pt>
                <c:pt idx="86">
                  <c:v>0.22555502578948236</c:v>
                </c:pt>
                <c:pt idx="87">
                  <c:v>0.22705245101306157</c:v>
                </c:pt>
                <c:pt idx="88">
                  <c:v>0.22845917412177197</c:v>
                </c:pt>
                <c:pt idx="89">
                  <c:v>0.22968703692995243</c:v>
                </c:pt>
                <c:pt idx="90">
                  <c:v>0.23071753507385162</c:v>
                </c:pt>
                <c:pt idx="91">
                  <c:v>0.23173611274816877</c:v>
                </c:pt>
                <c:pt idx="92">
                  <c:v>0.23261594769181254</c:v>
                </c:pt>
                <c:pt idx="93">
                  <c:v>0.23331335947440821</c:v>
                </c:pt>
                <c:pt idx="94">
                  <c:v>0.23394490424243622</c:v>
                </c:pt>
                <c:pt idx="95">
                  <c:v>0.23457590344914223</c:v>
                </c:pt>
                <c:pt idx="96">
                  <c:v>0.234984023384361</c:v>
                </c:pt>
                <c:pt idx="97">
                  <c:v>0.23541459565736908</c:v>
                </c:pt>
                <c:pt idx="98">
                  <c:v>0.23576032097881955</c:v>
                </c:pt>
                <c:pt idx="99">
                  <c:v>0.23589588038792408</c:v>
                </c:pt>
                <c:pt idx="100">
                  <c:v>0.23603799392119043</c:v>
                </c:pt>
                <c:pt idx="101">
                  <c:v>0.23617449520273234</c:v>
                </c:pt>
                <c:pt idx="102">
                  <c:v>0.23621499339124608</c:v>
                </c:pt>
                <c:pt idx="103">
                  <c:v>0.23612727301285841</c:v>
                </c:pt>
                <c:pt idx="104">
                  <c:v>0.23610335266640217</c:v>
                </c:pt>
                <c:pt idx="105">
                  <c:v>0.2359061856026162</c:v>
                </c:pt>
                <c:pt idx="106">
                  <c:v>0.23568121188569668</c:v>
                </c:pt>
                <c:pt idx="107">
                  <c:v>0.23558978883783721</c:v>
                </c:pt>
                <c:pt idx="108">
                  <c:v>0.23540607356588164</c:v>
                </c:pt>
                <c:pt idx="109">
                  <c:v>0.23507620199518145</c:v>
                </c:pt>
                <c:pt idx="110">
                  <c:v>0.23476158502073741</c:v>
                </c:pt>
                <c:pt idx="111">
                  <c:v>0.23462482849076305</c:v>
                </c:pt>
                <c:pt idx="112">
                  <c:v>0.23437425940007647</c:v>
                </c:pt>
                <c:pt idx="113">
                  <c:v>0.23397848407788452</c:v>
                </c:pt>
                <c:pt idx="114">
                  <c:v>0.23370389173813394</c:v>
                </c:pt>
                <c:pt idx="115">
                  <c:v>0.2335500984161428</c:v>
                </c:pt>
                <c:pt idx="116">
                  <c:v>0.23341993047792736</c:v>
                </c:pt>
                <c:pt idx="117">
                  <c:v>0.23318836037964383</c:v>
                </c:pt>
                <c:pt idx="118">
                  <c:v>0.23298320145976384</c:v>
                </c:pt>
                <c:pt idx="119">
                  <c:v>0.23295728667746363</c:v>
                </c:pt>
                <c:pt idx="120">
                  <c:v>0.23275115297629584</c:v>
                </c:pt>
                <c:pt idx="121">
                  <c:v>0.23261897696109335</c:v>
                </c:pt>
                <c:pt idx="122">
                  <c:v>0.23254842131238693</c:v>
                </c:pt>
                <c:pt idx="123">
                  <c:v>0.23266233151550222</c:v>
                </c:pt>
                <c:pt idx="124">
                  <c:v>0.23270922215875964</c:v>
                </c:pt>
                <c:pt idx="125">
                  <c:v>0.23283865506469911</c:v>
                </c:pt>
                <c:pt idx="126">
                  <c:v>0.23283035050698367</c:v>
                </c:pt>
                <c:pt idx="127">
                  <c:v>0.23283119817408854</c:v>
                </c:pt>
                <c:pt idx="128">
                  <c:v>0.23303158881990005</c:v>
                </c:pt>
                <c:pt idx="129">
                  <c:v>0.23329103232887777</c:v>
                </c:pt>
                <c:pt idx="130">
                  <c:v>0.23340011382180834</c:v>
                </c:pt>
                <c:pt idx="131">
                  <c:v>0.23372551123146895</c:v>
                </c:pt>
                <c:pt idx="132">
                  <c:v>0.23401960367845331</c:v>
                </c:pt>
                <c:pt idx="133">
                  <c:v>0.23426972809325625</c:v>
                </c:pt>
                <c:pt idx="134">
                  <c:v>0.23467522719658945</c:v>
                </c:pt>
                <c:pt idx="135">
                  <c:v>0.2350630389744027</c:v>
                </c:pt>
                <c:pt idx="136">
                  <c:v>0.23554343144916989</c:v>
                </c:pt>
                <c:pt idx="137">
                  <c:v>0.23582190022029945</c:v>
                </c:pt>
                <c:pt idx="138">
                  <c:v>0.23609751279928304</c:v>
                </c:pt>
                <c:pt idx="139">
                  <c:v>0.23667900159245822</c:v>
                </c:pt>
                <c:pt idx="140">
                  <c:v>0.23721319257438184</c:v>
                </c:pt>
                <c:pt idx="141">
                  <c:v>0.23769308386493618</c:v>
                </c:pt>
                <c:pt idx="142">
                  <c:v>0.2380998966653646</c:v>
                </c:pt>
                <c:pt idx="143">
                  <c:v>0.23853851144351745</c:v>
                </c:pt>
                <c:pt idx="144">
                  <c:v>0.23899640902697009</c:v>
                </c:pt>
                <c:pt idx="145">
                  <c:v>0.23945426971052264</c:v>
                </c:pt>
                <c:pt idx="146">
                  <c:v>0.23998714060058318</c:v>
                </c:pt>
                <c:pt idx="147">
                  <c:v>0.24049924599699904</c:v>
                </c:pt>
                <c:pt idx="148">
                  <c:v>0.24086667149757557</c:v>
                </c:pt>
                <c:pt idx="149">
                  <c:v>0.24145558117703894</c:v>
                </c:pt>
                <c:pt idx="150">
                  <c:v>0.24185378416168102</c:v>
                </c:pt>
                <c:pt idx="151">
                  <c:v>0.24229274450244748</c:v>
                </c:pt>
                <c:pt idx="152">
                  <c:v>0.2427602569045591</c:v>
                </c:pt>
                <c:pt idx="153">
                  <c:v>0.24329117287647964</c:v>
                </c:pt>
                <c:pt idx="154">
                  <c:v>0.2436808786351502</c:v>
                </c:pt>
                <c:pt idx="155">
                  <c:v>0.24405211465394178</c:v>
                </c:pt>
                <c:pt idx="156">
                  <c:v>0.24446450273491899</c:v>
                </c:pt>
                <c:pt idx="157">
                  <c:v>0.24489862465375284</c:v>
                </c:pt>
                <c:pt idx="158">
                  <c:v>0.24529426130629056</c:v>
                </c:pt>
                <c:pt idx="159">
                  <c:v>0.24564293643137006</c:v>
                </c:pt>
                <c:pt idx="160">
                  <c:v>0.2460105940300697</c:v>
                </c:pt>
                <c:pt idx="161">
                  <c:v>0.24637216911984422</c:v>
                </c:pt>
                <c:pt idx="162">
                  <c:v>0.24664362496022077</c:v>
                </c:pt>
                <c:pt idx="163">
                  <c:v>0.24680474427479382</c:v>
                </c:pt>
                <c:pt idx="164">
                  <c:v>0.24726168651684746</c:v>
                </c:pt>
                <c:pt idx="165">
                  <c:v>0.24744365645555436</c:v>
                </c:pt>
                <c:pt idx="166">
                  <c:v>0.24763304148235254</c:v>
                </c:pt>
                <c:pt idx="167">
                  <c:v>0.2477840345862887</c:v>
                </c:pt>
                <c:pt idx="168">
                  <c:v>0.24799588000448422</c:v>
                </c:pt>
                <c:pt idx="169">
                  <c:v>0.24811385225701671</c:v>
                </c:pt>
                <c:pt idx="170">
                  <c:v>0.24831771437747224</c:v>
                </c:pt>
                <c:pt idx="171">
                  <c:v>0.24823365322268143</c:v>
                </c:pt>
                <c:pt idx="172">
                  <c:v>0.2483068287714241</c:v>
                </c:pt>
                <c:pt idx="173">
                  <c:v>0.24820244223741361</c:v>
                </c:pt>
                <c:pt idx="174">
                  <c:v>0.2482833945866586</c:v>
                </c:pt>
                <c:pt idx="175">
                  <c:v>0.24828806964275441</c:v>
                </c:pt>
                <c:pt idx="176">
                  <c:v>0.24801291209288701</c:v>
                </c:pt>
                <c:pt idx="177">
                  <c:v>0.24794898811660632</c:v>
                </c:pt>
                <c:pt idx="178">
                  <c:v>0.24766187350487148</c:v>
                </c:pt>
                <c:pt idx="179">
                  <c:v>0.2474967311817857</c:v>
                </c:pt>
                <c:pt idx="180">
                  <c:v>0.24734122285551385</c:v>
                </c:pt>
                <c:pt idx="181">
                  <c:v>0.24705100280011766</c:v>
                </c:pt>
                <c:pt idx="182">
                  <c:v>0.24662090398156022</c:v>
                </c:pt>
                <c:pt idx="183">
                  <c:v>0.24624819023586339</c:v>
                </c:pt>
                <c:pt idx="184">
                  <c:v>0.2456993279372757</c:v>
                </c:pt>
                <c:pt idx="185">
                  <c:v>0.24522017024816586</c:v>
                </c:pt>
                <c:pt idx="186">
                  <c:v>0.24475479030578878</c:v>
                </c:pt>
                <c:pt idx="187">
                  <c:v>0.24435887393361658</c:v>
                </c:pt>
                <c:pt idx="188">
                  <c:v>0.24382654173583743</c:v>
                </c:pt>
                <c:pt idx="189">
                  <c:v>0.24312441150603153</c:v>
                </c:pt>
                <c:pt idx="190">
                  <c:v>0.24257447585402045</c:v>
                </c:pt>
                <c:pt idx="191">
                  <c:v>0.24192986669952216</c:v>
                </c:pt>
                <c:pt idx="192">
                  <c:v>0.24116218159902036</c:v>
                </c:pt>
                <c:pt idx="193">
                  <c:v>0.24061245441157406</c:v>
                </c:pt>
                <c:pt idx="194">
                  <c:v>0.23976295083691043</c:v>
                </c:pt>
                <c:pt idx="195">
                  <c:v>0.23901852378131808</c:v>
                </c:pt>
                <c:pt idx="196">
                  <c:v>0.23818826463619472</c:v>
                </c:pt>
                <c:pt idx="197">
                  <c:v>0.23750936867662484</c:v>
                </c:pt>
                <c:pt idx="198">
                  <c:v>0.23664634433746978</c:v>
                </c:pt>
                <c:pt idx="199">
                  <c:v>0.235590645007758</c:v>
                </c:pt>
                <c:pt idx="200">
                  <c:v>0.23469814695123781</c:v>
                </c:pt>
                <c:pt idx="201">
                  <c:v>0.23383832368247798</c:v>
                </c:pt>
                <c:pt idx="202">
                  <c:v>0.23280536857043341</c:v>
                </c:pt>
                <c:pt idx="203">
                  <c:v>0.23175843276656935</c:v>
                </c:pt>
                <c:pt idx="204">
                  <c:v>0.23092053403139656</c:v>
                </c:pt>
                <c:pt idx="205">
                  <c:v>0.2298331865150961</c:v>
                </c:pt>
                <c:pt idx="206">
                  <c:v>0.22866544502317079</c:v>
                </c:pt>
                <c:pt idx="207">
                  <c:v>0.22774965519811169</c:v>
                </c:pt>
                <c:pt idx="208">
                  <c:v>0.22671392747007091</c:v>
                </c:pt>
                <c:pt idx="209">
                  <c:v>0.22564885396526832</c:v>
                </c:pt>
                <c:pt idx="210">
                  <c:v>0.22442349708679585</c:v>
                </c:pt>
                <c:pt idx="211">
                  <c:v>0.22338083860833516</c:v>
                </c:pt>
                <c:pt idx="212">
                  <c:v>0.22206886747197435</c:v>
                </c:pt>
                <c:pt idx="213">
                  <c:v>0.22109124974306454</c:v>
                </c:pt>
                <c:pt idx="214">
                  <c:v>0.21983817183628779</c:v>
                </c:pt>
                <c:pt idx="215">
                  <c:v>0.21875671083837947</c:v>
                </c:pt>
                <c:pt idx="216">
                  <c:v>0.21741777124530937</c:v>
                </c:pt>
                <c:pt idx="217">
                  <c:v>0.21606856948008649</c:v>
                </c:pt>
                <c:pt idx="218">
                  <c:v>0.21495470379196249</c:v>
                </c:pt>
                <c:pt idx="219">
                  <c:v>0.21374422104888782</c:v>
                </c:pt>
                <c:pt idx="220">
                  <c:v>0.21237769845929741</c:v>
                </c:pt>
                <c:pt idx="221">
                  <c:v>0.21128181423470779</c:v>
                </c:pt>
                <c:pt idx="222">
                  <c:v>0.21003035119392</c:v>
                </c:pt>
                <c:pt idx="223">
                  <c:v>0.20865539274939307</c:v>
                </c:pt>
                <c:pt idx="224">
                  <c:v>0.20734921406117893</c:v>
                </c:pt>
                <c:pt idx="225">
                  <c:v>0.20607691072093973</c:v>
                </c:pt>
                <c:pt idx="226">
                  <c:v>0.20492177788423416</c:v>
                </c:pt>
                <c:pt idx="227">
                  <c:v>0.20358063761986719</c:v>
                </c:pt>
                <c:pt idx="228">
                  <c:v>0.20239836967210065</c:v>
                </c:pt>
                <c:pt idx="229">
                  <c:v>0.20110123351694711</c:v>
                </c:pt>
                <c:pt idx="230">
                  <c:v>0.1998773832227323</c:v>
                </c:pt>
                <c:pt idx="231">
                  <c:v>0.19871499348624933</c:v>
                </c:pt>
                <c:pt idx="232">
                  <c:v>0.19756912536733107</c:v>
                </c:pt>
                <c:pt idx="233">
                  <c:v>0.19621634734816462</c:v>
                </c:pt>
                <c:pt idx="234">
                  <c:v>0.19488046561576869</c:v>
                </c:pt>
                <c:pt idx="235">
                  <c:v>0.19371204210102619</c:v>
                </c:pt>
                <c:pt idx="236">
                  <c:v>0.19253773631423041</c:v>
                </c:pt>
                <c:pt idx="237">
                  <c:v>0.19153354828833247</c:v>
                </c:pt>
                <c:pt idx="238">
                  <c:v>0.19021837586453119</c:v>
                </c:pt>
                <c:pt idx="239">
                  <c:v>0.18910032916540231</c:v>
                </c:pt>
                <c:pt idx="240">
                  <c:v>0.1877068610158768</c:v>
                </c:pt>
                <c:pt idx="241">
                  <c:v>0.18681682195873703</c:v>
                </c:pt>
                <c:pt idx="242">
                  <c:v>0.18565708056659805</c:v>
                </c:pt>
                <c:pt idx="243">
                  <c:v>0.1846169262292949</c:v>
                </c:pt>
                <c:pt idx="244">
                  <c:v>0.18332858095648183</c:v>
                </c:pt>
                <c:pt idx="245">
                  <c:v>0.18238658330953639</c:v>
                </c:pt>
                <c:pt idx="246">
                  <c:v>0.18139275847371647</c:v>
                </c:pt>
                <c:pt idx="247">
                  <c:v>0.18026813461588226</c:v>
                </c:pt>
                <c:pt idx="248">
                  <c:v>0.17921961378086962</c:v>
                </c:pt>
                <c:pt idx="249">
                  <c:v>0.17826728137088008</c:v>
                </c:pt>
                <c:pt idx="250">
                  <c:v>0.17727855576373849</c:v>
                </c:pt>
                <c:pt idx="251">
                  <c:v>0.17628729863437256</c:v>
                </c:pt>
                <c:pt idx="252">
                  <c:v>0.17516908038158074</c:v>
                </c:pt>
                <c:pt idx="253">
                  <c:v>0.17446969933332018</c:v>
                </c:pt>
                <c:pt idx="254">
                  <c:v>0.17362608828308113</c:v>
                </c:pt>
                <c:pt idx="255">
                  <c:v>0.17269483390636772</c:v>
                </c:pt>
                <c:pt idx="256">
                  <c:v>0.17184847818173191</c:v>
                </c:pt>
                <c:pt idx="257">
                  <c:v>0.1710161424157095</c:v>
                </c:pt>
                <c:pt idx="258">
                  <c:v>0.17025701966760279</c:v>
                </c:pt>
                <c:pt idx="259">
                  <c:v>0.16964116919554642</c:v>
                </c:pt>
                <c:pt idx="260">
                  <c:v>0.16863858332341206</c:v>
                </c:pt>
                <c:pt idx="261">
                  <c:v>0.1680440258548955</c:v>
                </c:pt>
                <c:pt idx="262">
                  <c:v>0.16733717708754495</c:v>
                </c:pt>
                <c:pt idx="263">
                  <c:v>0.16670689280147724</c:v>
                </c:pt>
                <c:pt idx="264">
                  <c:v>0.16605324617882972</c:v>
                </c:pt>
                <c:pt idx="265">
                  <c:v>0.16545590458466863</c:v>
                </c:pt>
                <c:pt idx="266">
                  <c:v>0.16484766853500524</c:v>
                </c:pt>
                <c:pt idx="267">
                  <c:v>0.16419415154097369</c:v>
                </c:pt>
                <c:pt idx="268">
                  <c:v>0.16373839543503266</c:v>
                </c:pt>
                <c:pt idx="269">
                  <c:v>0.1633794067673007</c:v>
                </c:pt>
                <c:pt idx="270">
                  <c:v>0.16280686035380967</c:v>
                </c:pt>
                <c:pt idx="271">
                  <c:v>0.1622574623421181</c:v>
                </c:pt>
                <c:pt idx="272">
                  <c:v>0.16186697426463204</c:v>
                </c:pt>
                <c:pt idx="273">
                  <c:v>0.16145999639968092</c:v>
                </c:pt>
                <c:pt idx="274">
                  <c:v>0.16097010407329443</c:v>
                </c:pt>
                <c:pt idx="275">
                  <c:v>0.16050790314695138</c:v>
                </c:pt>
                <c:pt idx="276">
                  <c:v>0.16017329643423786</c:v>
                </c:pt>
                <c:pt idx="277">
                  <c:v>0.15993808932162981</c:v>
                </c:pt>
                <c:pt idx="278">
                  <c:v>0.15943392768708312</c:v>
                </c:pt>
                <c:pt idx="279">
                  <c:v>0.15912824566299302</c:v>
                </c:pt>
                <c:pt idx="280">
                  <c:v>0.15873006893380745</c:v>
                </c:pt>
                <c:pt idx="281">
                  <c:v>0.15833407595351257</c:v>
                </c:pt>
                <c:pt idx="282">
                  <c:v>0.15805233372766359</c:v>
                </c:pt>
                <c:pt idx="283">
                  <c:v>0.15782468993744259</c:v>
                </c:pt>
                <c:pt idx="284">
                  <c:v>0.15735036166575</c:v>
                </c:pt>
                <c:pt idx="285">
                  <c:v>0.15720302647398438</c:v>
                </c:pt>
                <c:pt idx="286">
                  <c:v>0.15696225631630747</c:v>
                </c:pt>
                <c:pt idx="287">
                  <c:v>0.15671230432948186</c:v>
                </c:pt>
                <c:pt idx="288">
                  <c:v>0.15631178182331534</c:v>
                </c:pt>
                <c:pt idx="289">
                  <c:v>0.15598531741303687</c:v>
                </c:pt>
                <c:pt idx="290">
                  <c:v>0.1558245691478978</c:v>
                </c:pt>
                <c:pt idx="291">
                  <c:v>0.15555492837398818</c:v>
                </c:pt>
                <c:pt idx="292">
                  <c:v>0.15532211617030087</c:v>
                </c:pt>
                <c:pt idx="293">
                  <c:v>0.15509814005680606</c:v>
                </c:pt>
                <c:pt idx="294">
                  <c:v>0.15459760695762706</c:v>
                </c:pt>
                <c:pt idx="295">
                  <c:v>0.15445006081274995</c:v>
                </c:pt>
                <c:pt idx="296">
                  <c:v>0.15418107815863522</c:v>
                </c:pt>
                <c:pt idx="297">
                  <c:v>0.15369419038313586</c:v>
                </c:pt>
                <c:pt idx="298">
                  <c:v>0.15341586242184976</c:v>
                </c:pt>
                <c:pt idx="299">
                  <c:v>0.15327978042110257</c:v>
                </c:pt>
                <c:pt idx="300">
                  <c:v>0.15288393391558505</c:v>
                </c:pt>
                <c:pt idx="301">
                  <c:v>0.15241986513251524</c:v>
                </c:pt>
                <c:pt idx="302">
                  <c:v>0.15211769125847313</c:v>
                </c:pt>
                <c:pt idx="303">
                  <c:v>0.15195291267859218</c:v>
                </c:pt>
                <c:pt idx="304">
                  <c:v>0.15158926408501247</c:v>
                </c:pt>
                <c:pt idx="305">
                  <c:v>0.1513463747879297</c:v>
                </c:pt>
                <c:pt idx="306">
                  <c:v>0.15083455853671815</c:v>
                </c:pt>
                <c:pt idx="307">
                  <c:v>0.15059469399639491</c:v>
                </c:pt>
                <c:pt idx="308">
                  <c:v>0.15019843261877619</c:v>
                </c:pt>
                <c:pt idx="309">
                  <c:v>0.14995131567048328</c:v>
                </c:pt>
                <c:pt idx="310">
                  <c:v>0.14967972034943128</c:v>
                </c:pt>
                <c:pt idx="311">
                  <c:v>0.14916591621830069</c:v>
                </c:pt>
                <c:pt idx="312">
                  <c:v>0.14888397730366662</c:v>
                </c:pt>
                <c:pt idx="313">
                  <c:v>0.14861294911358144</c:v>
                </c:pt>
                <c:pt idx="314">
                  <c:v>0.14816361376157555</c:v>
                </c:pt>
                <c:pt idx="315">
                  <c:v>0.14782386437908968</c:v>
                </c:pt>
                <c:pt idx="316">
                  <c:v>0.14735645513252199</c:v>
                </c:pt>
                <c:pt idx="317">
                  <c:v>0.14684274913117659</c:v>
                </c:pt>
                <c:pt idx="318">
                  <c:v>0.14643586059014324</c:v>
                </c:pt>
                <c:pt idx="319">
                  <c:v>0.1463777844120891</c:v>
                </c:pt>
                <c:pt idx="320">
                  <c:v>0.14575800332868186</c:v>
                </c:pt>
                <c:pt idx="321">
                  <c:v>0.14538822851583072</c:v>
                </c:pt>
                <c:pt idx="322">
                  <c:v>0.14477603475242656</c:v>
                </c:pt>
                <c:pt idx="323">
                  <c:v>0.14447258138773275</c:v>
                </c:pt>
                <c:pt idx="324">
                  <c:v>0.14403635766514661</c:v>
                </c:pt>
                <c:pt idx="325">
                  <c:v>0.14360124805222133</c:v>
                </c:pt>
                <c:pt idx="326">
                  <c:v>0.14325519126874992</c:v>
                </c:pt>
                <c:pt idx="327">
                  <c:v>0.14270853048448182</c:v>
                </c:pt>
                <c:pt idx="328">
                  <c:v>0.14239316763766335</c:v>
                </c:pt>
                <c:pt idx="329">
                  <c:v>0.14187871157986165</c:v>
                </c:pt>
                <c:pt idx="330">
                  <c:v>0.14135109408025306</c:v>
                </c:pt>
                <c:pt idx="331">
                  <c:v>0.14107408164953764</c:v>
                </c:pt>
                <c:pt idx="332">
                  <c:v>0.14059855355393472</c:v>
                </c:pt>
                <c:pt idx="333">
                  <c:v>0.14005994383699294</c:v>
                </c:pt>
                <c:pt idx="334">
                  <c:v>0.13946216791307112</c:v>
                </c:pt>
                <c:pt idx="335">
                  <c:v>0.13916244600518998</c:v>
                </c:pt>
                <c:pt idx="336">
                  <c:v>0.13846894211005115</c:v>
                </c:pt>
                <c:pt idx="337">
                  <c:v>0.13796096659275117</c:v>
                </c:pt>
                <c:pt idx="338">
                  <c:v>0.13767475859421394</c:v>
                </c:pt>
                <c:pt idx="339">
                  <c:v>0.13715540684131122</c:v>
                </c:pt>
                <c:pt idx="340">
                  <c:v>0.13678077716765782</c:v>
                </c:pt>
                <c:pt idx="341">
                  <c:v>0.13617905297256597</c:v>
                </c:pt>
                <c:pt idx="342">
                  <c:v>0.13568315901629618</c:v>
                </c:pt>
                <c:pt idx="343">
                  <c:v>0.13510721115870974</c:v>
                </c:pt>
                <c:pt idx="344">
                  <c:v>0.13451481217743277</c:v>
                </c:pt>
                <c:pt idx="345">
                  <c:v>0.134053691051467</c:v>
                </c:pt>
                <c:pt idx="346">
                  <c:v>0.13374763649592464</c:v>
                </c:pt>
                <c:pt idx="347">
                  <c:v>0.13312925964023625</c:v>
                </c:pt>
                <c:pt idx="348">
                  <c:v>0.13235562687144323</c:v>
                </c:pt>
                <c:pt idx="349">
                  <c:v>0.13176008231024286</c:v>
                </c:pt>
                <c:pt idx="350">
                  <c:v>0.13144098605036642</c:v>
                </c:pt>
                <c:pt idx="351">
                  <c:v>0.13066255169843002</c:v>
                </c:pt>
                <c:pt idx="352">
                  <c:v>0.13037077775727521</c:v>
                </c:pt>
                <c:pt idx="353">
                  <c:v>0.12978414439330924</c:v>
                </c:pt>
                <c:pt idx="354">
                  <c:v>0.12903686467826039</c:v>
                </c:pt>
                <c:pt idx="355">
                  <c:v>0.12863319097392317</c:v>
                </c:pt>
                <c:pt idx="356">
                  <c:v>0.12801769820659956</c:v>
                </c:pt>
                <c:pt idx="357">
                  <c:v>0.12741239581716268</c:v>
                </c:pt>
                <c:pt idx="358">
                  <c:v>0.12710351309415496</c:v>
                </c:pt>
                <c:pt idx="359">
                  <c:v>0.12648261802730473</c:v>
                </c:pt>
                <c:pt idx="360">
                  <c:v>0.12584975179530203</c:v>
                </c:pt>
                <c:pt idx="361">
                  <c:v>0.12536236502505749</c:v>
                </c:pt>
                <c:pt idx="362">
                  <c:v>0.12490217552212877</c:v>
                </c:pt>
                <c:pt idx="363">
                  <c:v>0.12423568375369136</c:v>
                </c:pt>
                <c:pt idx="364">
                  <c:v>0.12375663417666252</c:v>
                </c:pt>
                <c:pt idx="365">
                  <c:v>0.12321723976925768</c:v>
                </c:pt>
                <c:pt idx="366">
                  <c:v>0.12272810952308941</c:v>
                </c:pt>
                <c:pt idx="367">
                  <c:v>0.12207658553322774</c:v>
                </c:pt>
                <c:pt idx="368">
                  <c:v>0.12169418698836186</c:v>
                </c:pt>
                <c:pt idx="369">
                  <c:v>0.12086968807767733</c:v>
                </c:pt>
                <c:pt idx="370">
                  <c:v>0.12056842309878403</c:v>
                </c:pt>
                <c:pt idx="371">
                  <c:v>0.1200459895547749</c:v>
                </c:pt>
                <c:pt idx="372">
                  <c:v>0.11944457710673462</c:v>
                </c:pt>
                <c:pt idx="373">
                  <c:v>0.11869347833781481</c:v>
                </c:pt>
                <c:pt idx="374">
                  <c:v>0.11825547250337534</c:v>
                </c:pt>
                <c:pt idx="375">
                  <c:v>0.11763950572982067</c:v>
                </c:pt>
                <c:pt idx="376">
                  <c:v>0.11712789889924811</c:v>
                </c:pt>
                <c:pt idx="377">
                  <c:v>0.11653255937924581</c:v>
                </c:pt>
                <c:pt idx="378">
                  <c:v>0.11585980267589874</c:v>
                </c:pt>
                <c:pt idx="379">
                  <c:v>0.11504867271829824</c:v>
                </c:pt>
                <c:pt idx="380">
                  <c:v>0.11446506925976201</c:v>
                </c:pt>
                <c:pt idx="381">
                  <c:v>0.11397943195503638</c:v>
                </c:pt>
                <c:pt idx="382">
                  <c:v>0.11338538327567277</c:v>
                </c:pt>
                <c:pt idx="383">
                  <c:v>0.11283387481618473</c:v>
                </c:pt>
                <c:pt idx="384">
                  <c:v>0.1121061296293426</c:v>
                </c:pt>
                <c:pt idx="385">
                  <c:v>0.11157898822563164</c:v>
                </c:pt>
                <c:pt idx="386">
                  <c:v>0.11096238835090541</c:v>
                </c:pt>
                <c:pt idx="387">
                  <c:v>0.11003706863624177</c:v>
                </c:pt>
                <c:pt idx="388">
                  <c:v>0.10973812394791597</c:v>
                </c:pt>
                <c:pt idx="389">
                  <c:v>0.10896353234260488</c:v>
                </c:pt>
                <c:pt idx="390">
                  <c:v>0.10846084244345677</c:v>
                </c:pt>
                <c:pt idx="391">
                  <c:v>0.10770411498133049</c:v>
                </c:pt>
                <c:pt idx="392">
                  <c:v>0.10698316679694993</c:v>
                </c:pt>
                <c:pt idx="393">
                  <c:v>0.10663445391241584</c:v>
                </c:pt>
                <c:pt idx="394">
                  <c:v>0.10605119992296903</c:v>
                </c:pt>
                <c:pt idx="395">
                  <c:v>0.10547303310216298</c:v>
                </c:pt>
                <c:pt idx="396">
                  <c:v>0.10467057267040419</c:v>
                </c:pt>
                <c:pt idx="397">
                  <c:v>0.10405995617194973</c:v>
                </c:pt>
                <c:pt idx="398">
                  <c:v>0.10330857662398663</c:v>
                </c:pt>
                <c:pt idx="399">
                  <c:v>0.10280865092612908</c:v>
                </c:pt>
                <c:pt idx="400">
                  <c:v>0.10194142584457505</c:v>
                </c:pt>
                <c:pt idx="401">
                  <c:v>0.10142381863957108</c:v>
                </c:pt>
                <c:pt idx="402">
                  <c:v>0.10064194203893427</c:v>
                </c:pt>
                <c:pt idx="403">
                  <c:v>0.10005825307934335</c:v>
                </c:pt>
                <c:pt idx="404">
                  <c:v>9.9581600678592327E-2</c:v>
                </c:pt>
                <c:pt idx="405">
                  <c:v>9.9013242083319686E-2</c:v>
                </c:pt>
                <c:pt idx="406">
                  <c:v>9.8454231622781704E-2</c:v>
                </c:pt>
                <c:pt idx="407">
                  <c:v>9.7573958392457444E-2</c:v>
                </c:pt>
                <c:pt idx="408">
                  <c:v>9.7138663749866086E-2</c:v>
                </c:pt>
                <c:pt idx="409">
                  <c:v>9.6745421285253624E-2</c:v>
                </c:pt>
                <c:pt idx="410">
                  <c:v>9.6488461019131291E-2</c:v>
                </c:pt>
                <c:pt idx="411">
                  <c:v>9.6067222867433549E-2</c:v>
                </c:pt>
                <c:pt idx="412">
                  <c:v>9.5455718714963889E-2</c:v>
                </c:pt>
                <c:pt idx="413">
                  <c:v>9.4960939458681143E-2</c:v>
                </c:pt>
                <c:pt idx="414">
                  <c:v>9.4500157585877945E-2</c:v>
                </c:pt>
                <c:pt idx="415">
                  <c:v>9.4128534987478321E-2</c:v>
                </c:pt>
                <c:pt idx="416">
                  <c:v>9.3557463499987101E-2</c:v>
                </c:pt>
                <c:pt idx="417">
                  <c:v>9.3137449104882461E-2</c:v>
                </c:pt>
                <c:pt idx="418">
                  <c:v>9.2652686348555155E-2</c:v>
                </c:pt>
                <c:pt idx="419">
                  <c:v>9.2204805808578844E-2</c:v>
                </c:pt>
                <c:pt idx="420">
                  <c:v>9.1623864492150112E-2</c:v>
                </c:pt>
                <c:pt idx="421">
                  <c:v>9.1000413213504258E-2</c:v>
                </c:pt>
                <c:pt idx="422">
                  <c:v>9.099842128672625E-2</c:v>
                </c:pt>
                <c:pt idx="423">
                  <c:v>9.0444822979485279E-2</c:v>
                </c:pt>
                <c:pt idx="424">
                  <c:v>8.9913878700448716E-2</c:v>
                </c:pt>
                <c:pt idx="425">
                  <c:v>8.9426560953579912E-2</c:v>
                </c:pt>
                <c:pt idx="426">
                  <c:v>8.9053381672887677E-2</c:v>
                </c:pt>
                <c:pt idx="427">
                  <c:v>8.8874764429561603E-2</c:v>
                </c:pt>
                <c:pt idx="428">
                  <c:v>8.8340337494130866E-2</c:v>
                </c:pt>
                <c:pt idx="429">
                  <c:v>8.7718632222836684E-2</c:v>
                </c:pt>
                <c:pt idx="430">
                  <c:v>8.7669316548155435E-2</c:v>
                </c:pt>
                <c:pt idx="431">
                  <c:v>8.7156277364631149E-2</c:v>
                </c:pt>
                <c:pt idx="432">
                  <c:v>8.672177909040088E-2</c:v>
                </c:pt>
                <c:pt idx="433">
                  <c:v>8.6408792735900922E-2</c:v>
                </c:pt>
                <c:pt idx="434">
                  <c:v>8.6108138586687755E-2</c:v>
                </c:pt>
                <c:pt idx="435">
                  <c:v>8.5674609190363918E-2</c:v>
                </c:pt>
                <c:pt idx="436">
                  <c:v>8.5522787600522288E-2</c:v>
                </c:pt>
                <c:pt idx="437">
                  <c:v>8.4887314523732743E-2</c:v>
                </c:pt>
                <c:pt idx="438">
                  <c:v>8.4835879954368462E-2</c:v>
                </c:pt>
                <c:pt idx="439">
                  <c:v>8.4224842622484336E-2</c:v>
                </c:pt>
                <c:pt idx="440">
                  <c:v>8.4207648059637347E-2</c:v>
                </c:pt>
                <c:pt idx="441">
                  <c:v>8.3782232209010959E-2</c:v>
                </c:pt>
                <c:pt idx="442">
                  <c:v>8.3384194027746467E-2</c:v>
                </c:pt>
                <c:pt idx="443">
                  <c:v>8.2668014019943892E-2</c:v>
                </c:pt>
                <c:pt idx="444">
                  <c:v>8.2525250388515964E-2</c:v>
                </c:pt>
                <c:pt idx="445">
                  <c:v>8.2156178996524179E-2</c:v>
                </c:pt>
                <c:pt idx="446">
                  <c:v>8.1666254343305142E-2</c:v>
                </c:pt>
                <c:pt idx="447">
                  <c:v>8.1406216805842313E-2</c:v>
                </c:pt>
                <c:pt idx="448">
                  <c:v>8.1270260992322457E-2</c:v>
                </c:pt>
                <c:pt idx="449">
                  <c:v>8.0367038965960383E-2</c:v>
                </c:pt>
                <c:pt idx="450">
                  <c:v>8.0100923280671185E-2</c:v>
                </c:pt>
                <c:pt idx="451">
                  <c:v>7.9939534207612822E-2</c:v>
                </c:pt>
                <c:pt idx="452">
                  <c:v>7.9290005614560191E-2</c:v>
                </c:pt>
                <c:pt idx="453">
                  <c:v>7.8922155378938985E-2</c:v>
                </c:pt>
                <c:pt idx="454">
                  <c:v>7.8831081155308486E-2</c:v>
                </c:pt>
                <c:pt idx="455">
                  <c:v>7.878476852953599E-2</c:v>
                </c:pt>
                <c:pt idx="456">
                  <c:v>7.8211877924858605E-2</c:v>
                </c:pt>
                <c:pt idx="457">
                  <c:v>7.7973975729524497E-2</c:v>
                </c:pt>
                <c:pt idx="458">
                  <c:v>7.7795718661200983E-2</c:v>
                </c:pt>
                <c:pt idx="459">
                  <c:v>7.7593977639903083E-2</c:v>
                </c:pt>
                <c:pt idx="460">
                  <c:v>7.7214359011517658E-2</c:v>
                </c:pt>
                <c:pt idx="461">
                  <c:v>7.7022089242232306E-2</c:v>
                </c:pt>
                <c:pt idx="462">
                  <c:v>7.6763750401654465E-2</c:v>
                </c:pt>
                <c:pt idx="463">
                  <c:v>7.639450220409813E-2</c:v>
                </c:pt>
                <c:pt idx="464">
                  <c:v>7.5951406284823317E-2</c:v>
                </c:pt>
                <c:pt idx="465">
                  <c:v>7.5870717564471862E-2</c:v>
                </c:pt>
                <c:pt idx="466">
                  <c:v>7.5629492461039657E-2</c:v>
                </c:pt>
                <c:pt idx="467">
                  <c:v>7.5165802407921131E-2</c:v>
                </c:pt>
                <c:pt idx="468">
                  <c:v>7.5103002584318818E-2</c:v>
                </c:pt>
                <c:pt idx="469">
                  <c:v>7.4833362520834015E-2</c:v>
                </c:pt>
                <c:pt idx="470">
                  <c:v>7.4623975199599485E-2</c:v>
                </c:pt>
                <c:pt idx="471">
                  <c:v>7.3986030048873969E-2</c:v>
                </c:pt>
                <c:pt idx="472">
                  <c:v>7.4032698979834957E-2</c:v>
                </c:pt>
                <c:pt idx="473">
                  <c:v>7.3903549860720036E-2</c:v>
                </c:pt>
                <c:pt idx="474">
                  <c:v>7.3936438083335873E-2</c:v>
                </c:pt>
                <c:pt idx="475">
                  <c:v>7.3635129285551673E-2</c:v>
                </c:pt>
                <c:pt idx="476">
                  <c:v>7.3555459213943478E-2</c:v>
                </c:pt>
                <c:pt idx="477">
                  <c:v>7.3376527567591193E-2</c:v>
                </c:pt>
                <c:pt idx="478">
                  <c:v>7.3215220630294037E-2</c:v>
                </c:pt>
                <c:pt idx="479">
                  <c:v>7.2940475111749725E-2</c:v>
                </c:pt>
                <c:pt idx="480">
                  <c:v>7.3079942877083595E-2</c:v>
                </c:pt>
                <c:pt idx="481">
                  <c:v>7.2849477465090851E-2</c:v>
                </c:pt>
                <c:pt idx="482">
                  <c:v>7.2929273884490706E-2</c:v>
                </c:pt>
                <c:pt idx="483">
                  <c:v>7.2540706602207711E-2</c:v>
                </c:pt>
                <c:pt idx="484">
                  <c:v>7.2656718270639686E-2</c:v>
                </c:pt>
                <c:pt idx="485">
                  <c:v>7.2660508073719612E-2</c:v>
                </c:pt>
                <c:pt idx="486">
                  <c:v>7.2338979786352911E-2</c:v>
                </c:pt>
                <c:pt idx="487">
                  <c:v>7.2239324025210341E-2</c:v>
                </c:pt>
                <c:pt idx="488">
                  <c:v>7.2549096478114028E-2</c:v>
                </c:pt>
                <c:pt idx="489">
                  <c:v>7.2521446835469419E-2</c:v>
                </c:pt>
                <c:pt idx="490">
                  <c:v>7.2662123799147951E-2</c:v>
                </c:pt>
                <c:pt idx="491">
                  <c:v>7.2289772294231988E-2</c:v>
                </c:pt>
                <c:pt idx="492">
                  <c:v>7.2087267975321861E-2</c:v>
                </c:pt>
                <c:pt idx="493">
                  <c:v>7.219091950249068E-2</c:v>
                </c:pt>
                <c:pt idx="494">
                  <c:v>7.2281285983121793E-2</c:v>
                </c:pt>
                <c:pt idx="495">
                  <c:v>7.2278074917276391E-2</c:v>
                </c:pt>
                <c:pt idx="496">
                  <c:v>7.2473023937520115E-2</c:v>
                </c:pt>
                <c:pt idx="497">
                  <c:v>7.271660600015023E-2</c:v>
                </c:pt>
                <c:pt idx="498">
                  <c:v>7.2762930608659834E-2</c:v>
                </c:pt>
                <c:pt idx="499">
                  <c:v>7.2832671200077762E-2</c:v>
                </c:pt>
                <c:pt idx="500">
                  <c:v>7.3258018666240154E-2</c:v>
                </c:pt>
                <c:pt idx="501">
                  <c:v>7.3491746638293817E-2</c:v>
                </c:pt>
                <c:pt idx="502">
                  <c:v>7.3704894539530802E-2</c:v>
                </c:pt>
                <c:pt idx="503">
                  <c:v>7.3713006231501482E-2</c:v>
                </c:pt>
                <c:pt idx="504">
                  <c:v>7.3694729481057653E-2</c:v>
                </c:pt>
                <c:pt idx="505">
                  <c:v>7.4171468813334002E-2</c:v>
                </c:pt>
                <c:pt idx="506">
                  <c:v>7.4029189840382606E-2</c:v>
                </c:pt>
                <c:pt idx="507">
                  <c:v>7.4846747537485589E-2</c:v>
                </c:pt>
                <c:pt idx="508">
                  <c:v>7.478055005905887E-2</c:v>
                </c:pt>
                <c:pt idx="509">
                  <c:v>7.475330224352561E-2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86-49C8-AAA5-58DF0C238496}"/>
            </c:ext>
          </c:extLst>
        </c:ser>
        <c:ser>
          <c:idx val="3"/>
          <c:order val="3"/>
          <c:tx>
            <c:v>Residual</c:v>
          </c:tx>
          <c:marker>
            <c:symbol val="none"/>
          </c:marker>
          <c:xVal>
            <c:numRef>
              <c:f>'Region 1'!$A$2:$A$723</c:f>
              <c:numCache>
                <c:formatCode>General</c:formatCode>
                <c:ptCount val="722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1'!$J$2:$J$723</c:f>
              <c:numCache>
                <c:formatCode>General</c:formatCode>
                <c:ptCount val="722"/>
                <c:pt idx="0">
                  <c:v>1.0241859231851735E-2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5.4432311339909001E-2</c:v>
                </c:pt>
                <c:pt idx="29">
                  <c:v>5.6350938836783521E-2</c:v>
                </c:pt>
                <c:pt idx="30">
                  <c:v>5.8376118245190872E-2</c:v>
                </c:pt>
                <c:pt idx="31">
                  <c:v>6.0289472579495254E-2</c:v>
                </c:pt>
                <c:pt idx="32">
                  <c:v>6.2486135372370966E-2</c:v>
                </c:pt>
                <c:pt idx="33">
                  <c:v>6.4609587155475809E-2</c:v>
                </c:pt>
                <c:pt idx="34">
                  <c:v>6.6875262550451411E-2</c:v>
                </c:pt>
                <c:pt idx="35">
                  <c:v>6.917160467269258E-2</c:v>
                </c:pt>
                <c:pt idx="36">
                  <c:v>7.1413913756043723E-2</c:v>
                </c:pt>
                <c:pt idx="37">
                  <c:v>7.3856357837920036E-2</c:v>
                </c:pt>
                <c:pt idx="38">
                  <c:v>7.6292441845115841E-2</c:v>
                </c:pt>
                <c:pt idx="39">
                  <c:v>7.8765644417133851E-2</c:v>
                </c:pt>
                <c:pt idx="40">
                  <c:v>8.1404194018095691E-2</c:v>
                </c:pt>
                <c:pt idx="41">
                  <c:v>8.3939313931926732E-2</c:v>
                </c:pt>
                <c:pt idx="42">
                  <c:v>8.6769194418939627E-2</c:v>
                </c:pt>
                <c:pt idx="43">
                  <c:v>8.9514960741315236E-2</c:v>
                </c:pt>
                <c:pt idx="44">
                  <c:v>9.2393922324353867E-2</c:v>
                </c:pt>
                <c:pt idx="45">
                  <c:v>9.5371387406300315E-2</c:v>
                </c:pt>
                <c:pt idx="46">
                  <c:v>9.8375684739269345E-2</c:v>
                </c:pt>
                <c:pt idx="47">
                  <c:v>0.10147491600027476</c:v>
                </c:pt>
                <c:pt idx="48">
                  <c:v>0.10469843698375658</c:v>
                </c:pt>
                <c:pt idx="49">
                  <c:v>0.10785943150108727</c:v>
                </c:pt>
                <c:pt idx="50">
                  <c:v>0.11122230679315522</c:v>
                </c:pt>
                <c:pt idx="51">
                  <c:v>0.11474247530853206</c:v>
                </c:pt>
                <c:pt idx="52">
                  <c:v>0.11811924446152512</c:v>
                </c:pt>
                <c:pt idx="53">
                  <c:v>0.12165610953545999</c:v>
                </c:pt>
                <c:pt idx="54">
                  <c:v>0.12534715718655892</c:v>
                </c:pt>
                <c:pt idx="55">
                  <c:v>0.12895941710732745</c:v>
                </c:pt>
                <c:pt idx="56">
                  <c:v>0.13269379077414045</c:v>
                </c:pt>
                <c:pt idx="57">
                  <c:v>0.13634519886884444</c:v>
                </c:pt>
                <c:pt idx="58">
                  <c:v>0.14022667555108187</c:v>
                </c:pt>
                <c:pt idx="59">
                  <c:v>0.14399341445095276</c:v>
                </c:pt>
                <c:pt idx="60">
                  <c:v>0.14779645329755536</c:v>
                </c:pt>
                <c:pt idx="61">
                  <c:v>0.1515439901667931</c:v>
                </c:pt>
                <c:pt idx="62">
                  <c:v>0.15533592829933512</c:v>
                </c:pt>
                <c:pt idx="63">
                  <c:v>0.15916808711949978</c:v>
                </c:pt>
                <c:pt idx="64">
                  <c:v>0.16298104906159261</c:v>
                </c:pt>
                <c:pt idx="65">
                  <c:v>0.16668441901102618</c:v>
                </c:pt>
                <c:pt idx="66">
                  <c:v>0.17038450904594085</c:v>
                </c:pt>
                <c:pt idx="67">
                  <c:v>0.17399550857066629</c:v>
                </c:pt>
                <c:pt idx="68">
                  <c:v>0.17774158733466291</c:v>
                </c:pt>
                <c:pt idx="69">
                  <c:v>0.18130230675713618</c:v>
                </c:pt>
                <c:pt idx="70">
                  <c:v>0.18477890369032582</c:v>
                </c:pt>
                <c:pt idx="71">
                  <c:v>0.18820354086181881</c:v>
                </c:pt>
                <c:pt idx="72">
                  <c:v>0.19148966678780396</c:v>
                </c:pt>
                <c:pt idx="73">
                  <c:v>0.19459753696063173</c:v>
                </c:pt>
                <c:pt idx="74">
                  <c:v>0.19767224679697279</c:v>
                </c:pt>
                <c:pt idx="75">
                  <c:v>0.20071093973829091</c:v>
                </c:pt>
                <c:pt idx="76">
                  <c:v>0.20362118231901558</c:v>
                </c:pt>
                <c:pt idx="77">
                  <c:v>0.20647162527007479</c:v>
                </c:pt>
                <c:pt idx="78">
                  <c:v>0.20916850718858854</c:v>
                </c:pt>
                <c:pt idx="79">
                  <c:v>0.21167633947560344</c:v>
                </c:pt>
                <c:pt idx="80">
                  <c:v>0.21410668615639714</c:v>
                </c:pt>
                <c:pt idx="81">
                  <c:v>0.2163492295511289</c:v>
                </c:pt>
                <c:pt idx="82">
                  <c:v>0.21832377926852631</c:v>
                </c:pt>
                <c:pt idx="83">
                  <c:v>0.22037990481327621</c:v>
                </c:pt>
                <c:pt idx="84">
                  <c:v>0.22218487582264071</c:v>
                </c:pt>
                <c:pt idx="85">
                  <c:v>0.22396823862456447</c:v>
                </c:pt>
                <c:pt idx="86">
                  <c:v>0.22555478723955377</c:v>
                </c:pt>
                <c:pt idx="87">
                  <c:v>0.22705214649655733</c:v>
                </c:pt>
                <c:pt idx="88">
                  <c:v>0.22845878663459507</c:v>
                </c:pt>
                <c:pt idx="89">
                  <c:v>0.22968654587979001</c:v>
                </c:pt>
                <c:pt idx="90">
                  <c:v>0.23071691528547947</c:v>
                </c:pt>
                <c:pt idx="91">
                  <c:v>0.23173533356232182</c:v>
                </c:pt>
                <c:pt idx="92">
                  <c:v>0.23261497192751238</c:v>
                </c:pt>
                <c:pt idx="93">
                  <c:v>0.23331214220955898</c:v>
                </c:pt>
                <c:pt idx="94">
                  <c:v>0.23394339142376069</c:v>
                </c:pt>
                <c:pt idx="95">
                  <c:v>0.23457403026956389</c:v>
                </c:pt>
                <c:pt idx="96">
                  <c:v>0.23498171435039467</c:v>
                </c:pt>
                <c:pt idx="97">
                  <c:v>0.23541175717142146</c:v>
                </c:pt>
                <c:pt idx="98">
                  <c:v>0.23575684391801577</c:v>
                </c:pt>
                <c:pt idx="99">
                  <c:v>0.23589163585087328</c:v>
                </c:pt>
                <c:pt idx="100">
                  <c:v>0.23603283014132745</c:v>
                </c:pt>
                <c:pt idx="101">
                  <c:v>0.23616823415368698</c:v>
                </c:pt>
                <c:pt idx="102">
                  <c:v>0.23620742690120394</c:v>
                </c:pt>
                <c:pt idx="103">
                  <c:v>0.23611815853659643</c:v>
                </c:pt>
                <c:pt idx="104">
                  <c:v>0.2360924084667812</c:v>
                </c:pt>
                <c:pt idx="105">
                  <c:v>0.23589308556495048</c:v>
                </c:pt>
                <c:pt idx="106">
                  <c:v>0.2356655796295854</c:v>
                </c:pt>
                <c:pt idx="107">
                  <c:v>0.23557120408776192</c:v>
                </c:pt>
                <c:pt idx="108">
                  <c:v>0.23538402928870655</c:v>
                </c:pt>
                <c:pt idx="109">
                  <c:v>0.23505013079257095</c:v>
                </c:pt>
                <c:pt idx="110">
                  <c:v>0.23473084020647642</c:v>
                </c:pt>
                <c:pt idx="111">
                  <c:v>0.23458867496203653</c:v>
                </c:pt>
                <c:pt idx="112">
                  <c:v>0.23433186422535143</c:v>
                </c:pt>
                <c:pt idx="113">
                  <c:v>0.23392890587765913</c:v>
                </c:pt>
                <c:pt idx="114">
                  <c:v>0.23364606989004241</c:v>
                </c:pt>
                <c:pt idx="115">
                  <c:v>0.23348284086829932</c:v>
                </c:pt>
                <c:pt idx="116">
                  <c:v>0.23334194689219548</c:v>
                </c:pt>
                <c:pt idx="117">
                  <c:v>0.23309811867306293</c:v>
                </c:pt>
                <c:pt idx="118">
                  <c:v>0.2328790379330091</c:v>
                </c:pt>
                <c:pt idx="119">
                  <c:v>0.23283735189076801</c:v>
                </c:pt>
                <c:pt idx="120">
                  <c:v>0.23261339553532454</c:v>
                </c:pt>
                <c:pt idx="121">
                  <c:v>0.23246112802462568</c:v>
                </c:pt>
                <c:pt idx="122">
                  <c:v>0.23236797683078217</c:v>
                </c:pt>
                <c:pt idx="123">
                  <c:v>0.23245653564770907</c:v>
                </c:pt>
                <c:pt idx="124">
                  <c:v>0.23247504807100947</c:v>
                </c:pt>
                <c:pt idx="125">
                  <c:v>0.23257278747725196</c:v>
                </c:pt>
                <c:pt idx="126">
                  <c:v>0.23252916520994907</c:v>
                </c:pt>
                <c:pt idx="127">
                  <c:v>0.23249090719612364</c:v>
                </c:pt>
                <c:pt idx="128">
                  <c:v>0.23264774743043112</c:v>
                </c:pt>
                <c:pt idx="129">
                  <c:v>0.23285897446087306</c:v>
                </c:pt>
                <c:pt idx="130">
                  <c:v>0.23291478645267372</c:v>
                </c:pt>
                <c:pt idx="131">
                  <c:v>0.23318145168869553</c:v>
                </c:pt>
                <c:pt idx="132">
                  <c:v>0.23341092175731196</c:v>
                </c:pt>
                <c:pt idx="133">
                  <c:v>0.23359008298333706</c:v>
                </c:pt>
                <c:pt idx="134">
                  <c:v>0.23391781045182558</c:v>
                </c:pt>
                <c:pt idx="135">
                  <c:v>0.23422055139617626</c:v>
                </c:pt>
                <c:pt idx="136">
                  <c:v>0.23460845003044126</c:v>
                </c:pt>
                <c:pt idx="137">
                  <c:v>0.2347857426558296</c:v>
                </c:pt>
                <c:pt idx="138">
                  <c:v>0.23495130107908996</c:v>
                </c:pt>
                <c:pt idx="139">
                  <c:v>0.23541329762903063</c:v>
                </c:pt>
                <c:pt idx="140">
                  <c:v>0.23581797653765599</c:v>
                </c:pt>
                <c:pt idx="141">
                  <c:v>0.2361577443254666</c:v>
                </c:pt>
                <c:pt idx="142">
                  <c:v>0.23641321013201608</c:v>
                </c:pt>
                <c:pt idx="143">
                  <c:v>0.23668863580596242</c:v>
                </c:pt>
                <c:pt idx="144">
                  <c:v>0.23697086462412181</c:v>
                </c:pt>
                <c:pt idx="145">
                  <c:v>0.23723993660988132</c:v>
                </c:pt>
                <c:pt idx="146">
                  <c:v>0.23757024149020431</c:v>
                </c:pt>
                <c:pt idx="147">
                  <c:v>0.23786623353249592</c:v>
                </c:pt>
                <c:pt idx="148">
                  <c:v>0.23800161972189984</c:v>
                </c:pt>
                <c:pt idx="149">
                  <c:v>0.23834271907151461</c:v>
                </c:pt>
                <c:pt idx="150">
                  <c:v>0.2384766748032372</c:v>
                </c:pt>
                <c:pt idx="151">
                  <c:v>0.2386342734646251</c:v>
                </c:pt>
                <c:pt idx="152">
                  <c:v>0.23880264661918915</c:v>
                </c:pt>
                <c:pt idx="153">
                  <c:v>0.23901597346040979</c:v>
                </c:pt>
                <c:pt idx="154">
                  <c:v>0.2390689879448743</c:v>
                </c:pt>
                <c:pt idx="155">
                  <c:v>0.23908377155838845</c:v>
                </c:pt>
                <c:pt idx="156">
                  <c:v>0.23912084139351716</c:v>
                </c:pt>
                <c:pt idx="157">
                  <c:v>0.23915717412597648</c:v>
                </c:pt>
                <c:pt idx="158">
                  <c:v>0.23913337790511463</c:v>
                </c:pt>
                <c:pt idx="159">
                  <c:v>0.23904038810907477</c:v>
                </c:pt>
                <c:pt idx="160">
                  <c:v>0.23894355936159814</c:v>
                </c:pt>
                <c:pt idx="161">
                  <c:v>0.23881727853641424</c:v>
                </c:pt>
                <c:pt idx="162">
                  <c:v>0.23857696166879061</c:v>
                </c:pt>
                <c:pt idx="163">
                  <c:v>0.23820189157171337</c:v>
                </c:pt>
                <c:pt idx="164">
                  <c:v>0.23809773034168599</c:v>
                </c:pt>
                <c:pt idx="165">
                  <c:v>0.23769323864786532</c:v>
                </c:pt>
                <c:pt idx="166">
                  <c:v>0.23727036360724044</c:v>
                </c:pt>
                <c:pt idx="167">
                  <c:v>0.23678548872926861</c:v>
                </c:pt>
                <c:pt idx="168">
                  <c:v>0.23633245121967195</c:v>
                </c:pt>
                <c:pt idx="169">
                  <c:v>0.23575865778017735</c:v>
                </c:pt>
                <c:pt idx="170">
                  <c:v>0.23524359579487678</c:v>
                </c:pt>
                <c:pt idx="171">
                  <c:v>0.23441318156431173</c:v>
                </c:pt>
                <c:pt idx="172">
                  <c:v>0.23371237643644116</c:v>
                </c:pt>
                <c:pt idx="173">
                  <c:v>0.23280618773702527</c:v>
                </c:pt>
                <c:pt idx="174">
                  <c:v>0.23205739895216163</c:v>
                </c:pt>
                <c:pt idx="175">
                  <c:v>0.23120428029679546</c:v>
                </c:pt>
                <c:pt idx="176">
                  <c:v>0.2300467949819599</c:v>
                </c:pt>
                <c:pt idx="177">
                  <c:v>0.22906899658397889</c:v>
                </c:pt>
                <c:pt idx="178">
                  <c:v>0.22783992287759519</c:v>
                </c:pt>
                <c:pt idx="179">
                  <c:v>0.2267048335519139</c:v>
                </c:pt>
                <c:pt idx="180">
                  <c:v>0.22555148649627993</c:v>
                </c:pt>
                <c:pt idx="181">
                  <c:v>0.22423572044642021</c:v>
                </c:pt>
                <c:pt idx="182">
                  <c:v>0.22275254959172119</c:v>
                </c:pt>
                <c:pt idx="183">
                  <c:v>0.22129950951126523</c:v>
                </c:pt>
                <c:pt idx="184">
                  <c:v>0.21964333197402747</c:v>
                </c:pt>
                <c:pt idx="185">
                  <c:v>0.21803022777839393</c:v>
                </c:pt>
                <c:pt idx="186">
                  <c:v>0.21640461782099246</c:v>
                </c:pt>
                <c:pt idx="187">
                  <c:v>0.21482736063433372</c:v>
                </c:pt>
                <c:pt idx="188">
                  <c:v>0.21308365461928036</c:v>
                </c:pt>
                <c:pt idx="189">
                  <c:v>0.2111452271955522</c:v>
                </c:pt>
                <c:pt idx="190">
                  <c:v>0.20933463117599327</c:v>
                </c:pt>
                <c:pt idx="191">
                  <c:v>0.20740553846027163</c:v>
                </c:pt>
                <c:pt idx="192">
                  <c:v>0.20533018095580072</c:v>
                </c:pt>
                <c:pt idx="193">
                  <c:v>0.20345020203036951</c:v>
                </c:pt>
                <c:pt idx="194">
                  <c:v>0.20124857085116826</c:v>
                </c:pt>
                <c:pt idx="195">
                  <c:v>0.19913081414415923</c:v>
                </c:pt>
                <c:pt idx="196">
                  <c:v>0.19691233045054946</c:v>
                </c:pt>
                <c:pt idx="197">
                  <c:v>0.19482005959405296</c:v>
                </c:pt>
                <c:pt idx="198">
                  <c:v>0.19252474614583043</c:v>
                </c:pt>
                <c:pt idx="199">
                  <c:v>0.19001869405773222</c:v>
                </c:pt>
                <c:pt idx="200">
                  <c:v>0.1876585880940119</c:v>
                </c:pt>
                <c:pt idx="201">
                  <c:v>0.18531479991802541</c:v>
                </c:pt>
                <c:pt idx="202">
                  <c:v>0.18278237401312603</c:v>
                </c:pt>
                <c:pt idx="203">
                  <c:v>0.1802214004058357</c:v>
                </c:pt>
                <c:pt idx="204">
                  <c:v>0.17785578381092701</c:v>
                </c:pt>
                <c:pt idx="205">
                  <c:v>0.17522801098633198</c:v>
                </c:pt>
                <c:pt idx="206">
                  <c:v>0.17250805267504796</c:v>
                </c:pt>
                <c:pt idx="207">
                  <c:v>0.17003544273761362</c:v>
                </c:pt>
                <c:pt idx="208">
                  <c:v>0.16742690688244083</c:v>
                </c:pt>
                <c:pt idx="209">
                  <c:v>0.16478014986993791</c:v>
                </c:pt>
                <c:pt idx="210">
                  <c:v>0.16196526030007127</c:v>
                </c:pt>
                <c:pt idx="211">
                  <c:v>0.15932617849575414</c:v>
                </c:pt>
                <c:pt idx="212">
                  <c:v>0.15641192898917394</c:v>
                </c:pt>
                <c:pt idx="213">
                  <c:v>0.15382714184908597</c:v>
                </c:pt>
                <c:pt idx="214">
                  <c:v>0.15096304184444639</c:v>
                </c:pt>
                <c:pt idx="215">
                  <c:v>0.14826766920107515</c:v>
                </c:pt>
                <c:pt idx="216">
                  <c:v>0.14531934271015423</c:v>
                </c:pt>
                <c:pt idx="217">
                  <c:v>0.14235349610164377</c:v>
                </c:pt>
                <c:pt idx="218">
                  <c:v>0.13962307099911359</c:v>
                </c:pt>
                <c:pt idx="219">
                  <c:v>0.13679713242055358</c:v>
                </c:pt>
                <c:pt idx="220">
                  <c:v>0.13381719297543959</c:v>
                </c:pt>
                <c:pt idx="221">
                  <c:v>0.13111093100717602</c:v>
                </c:pt>
                <c:pt idx="222">
                  <c:v>0.12825304436389523</c:v>
                </c:pt>
                <c:pt idx="223">
                  <c:v>0.12527659349948195</c:v>
                </c:pt>
                <c:pt idx="224">
                  <c:v>0.12237474355357124</c:v>
                </c:pt>
                <c:pt idx="225">
                  <c:v>0.11951353943338572</c:v>
                </c:pt>
                <c:pt idx="226">
                  <c:v>0.11677713698564467</c:v>
                </c:pt>
                <c:pt idx="227">
                  <c:v>0.11386946505189065</c:v>
                </c:pt>
                <c:pt idx="228">
                  <c:v>0.11112383143664227</c:v>
                </c:pt>
                <c:pt idx="229">
                  <c:v>0.1082735483822298</c:v>
                </c:pt>
                <c:pt idx="230">
                  <c:v>0.10550763271867857</c:v>
                </c:pt>
                <c:pt idx="231">
                  <c:v>0.1028150310923424</c:v>
                </c:pt>
                <c:pt idx="232">
                  <c:v>0.10015162695282669</c:v>
                </c:pt>
                <c:pt idx="233">
                  <c:v>9.7294720154971065E-2</c:v>
                </c:pt>
                <c:pt idx="234">
                  <c:v>9.4468896317514303E-2</c:v>
                </c:pt>
                <c:pt idx="235">
                  <c:v>9.1825405950147529E-2</c:v>
                </c:pt>
                <c:pt idx="236">
                  <c:v>8.9191642900371709E-2</c:v>
                </c:pt>
                <c:pt idx="237">
                  <c:v>8.6744251204699904E-2</c:v>
                </c:pt>
                <c:pt idx="238">
                  <c:v>8.4008411383283327E-2</c:v>
                </c:pt>
                <c:pt idx="239">
                  <c:v>8.1481586941521175E-2</c:v>
                </c:pt>
                <c:pt idx="240">
                  <c:v>7.8697485192220279E-2</c:v>
                </c:pt>
                <c:pt idx="241">
                  <c:v>7.6435571841631494E-2</c:v>
                </c:pt>
                <c:pt idx="242">
                  <c:v>7.3923243018094054E-2</c:v>
                </c:pt>
                <c:pt idx="243">
                  <c:v>7.1550353999301819E-2</c:v>
                </c:pt>
                <c:pt idx="244">
                  <c:v>6.8949606682034648E-2</c:v>
                </c:pt>
                <c:pt idx="245">
                  <c:v>6.6716055887982129E-2</c:v>
                </c:pt>
                <c:pt idx="246">
                  <c:v>6.4451958931017003E-2</c:v>
                </c:pt>
                <c:pt idx="247">
                  <c:v>6.2083695067582059E-2</c:v>
                </c:pt>
                <c:pt idx="248">
                  <c:v>5.9808707718264242E-2</c:v>
                </c:pt>
                <c:pt idx="249">
                  <c:v>5.7652428901363822E-2</c:v>
                </c:pt>
                <c:pt idx="250">
                  <c:v>5.5482669843658031E-2</c:v>
                </c:pt>
                <c:pt idx="251">
                  <c:v>5.3333606614011098E-2</c:v>
                </c:pt>
                <c:pt idx="252">
                  <c:v>5.1081154037098078E-2</c:v>
                </c:pt>
                <c:pt idx="253">
                  <c:v>4.9271379033434565E-2</c:v>
                </c:pt>
                <c:pt idx="254">
                  <c:v>4.7341511344416387E-2</c:v>
                </c:pt>
                <c:pt idx="255">
                  <c:v>4.5348361549383348E-2</c:v>
                </c:pt>
                <c:pt idx="256">
                  <c:v>4.3464722263358097E-2</c:v>
                </c:pt>
                <c:pt idx="257">
                  <c:v>4.1619895319532474E-2</c:v>
                </c:pt>
                <c:pt idx="258">
                  <c:v>3.9877127645481458E-2</c:v>
                </c:pt>
                <c:pt idx="259">
                  <c:v>3.8298832070152222E-2</c:v>
                </c:pt>
                <c:pt idx="260">
                  <c:v>3.6359077844190735E-2</c:v>
                </c:pt>
                <c:pt idx="261">
                  <c:v>3.4852770013799633E-2</c:v>
                </c:pt>
                <c:pt idx="262">
                  <c:v>3.3259667823555272E-2</c:v>
                </c:pt>
                <c:pt idx="263">
                  <c:v>3.1768727399913266E-2</c:v>
                </c:pt>
                <c:pt idx="264">
                  <c:v>3.0280063241675675E-2</c:v>
                </c:pt>
                <c:pt idx="265">
                  <c:v>2.8873403981845597E-2</c:v>
                </c:pt>
                <c:pt idx="266">
                  <c:v>2.748155569060326E-2</c:v>
                </c:pt>
                <c:pt idx="267">
                  <c:v>2.6073096704721022E-2</c:v>
                </c:pt>
                <c:pt idx="268">
                  <c:v>2.4885065850720395E-2</c:v>
                </c:pt>
                <c:pt idx="269">
                  <c:v>2.3819476303885867E-2</c:v>
                </c:pt>
                <c:pt idx="270">
                  <c:v>2.2565974938875327E-2</c:v>
                </c:pt>
                <c:pt idx="271">
                  <c:v>2.1361192647339822E-2</c:v>
                </c:pt>
                <c:pt idx="272">
                  <c:v>2.0340830802554444E-2</c:v>
                </c:pt>
                <c:pt idx="273">
                  <c:v>1.9329385581420611E-2</c:v>
                </c:pt>
                <c:pt idx="274">
                  <c:v>1.8260341973655253E-2</c:v>
                </c:pt>
                <c:pt idx="275">
                  <c:v>1.7244174920410277E-2</c:v>
                </c:pt>
                <c:pt idx="276">
                  <c:v>1.6380668771082962E-2</c:v>
                </c:pt>
                <c:pt idx="277">
                  <c:v>1.5641473195624006E-2</c:v>
                </c:pt>
                <c:pt idx="278">
                  <c:v>1.4659932528039432E-2</c:v>
                </c:pt>
                <c:pt idx="279">
                  <c:v>1.389952465987071E-2</c:v>
                </c:pt>
                <c:pt idx="280">
                  <c:v>1.3071032125940879E-2</c:v>
                </c:pt>
                <c:pt idx="281">
                  <c:v>1.2268953532517585E-2</c:v>
                </c:pt>
                <c:pt idx="282">
                  <c:v>1.1605146913881009E-2</c:v>
                </c:pt>
                <c:pt idx="283">
                  <c:v>1.1019259007882726E-2</c:v>
                </c:pt>
                <c:pt idx="284">
                  <c:v>1.0210279980001596E-2</c:v>
                </c:pt>
                <c:pt idx="285">
                  <c:v>9.7516672732412268E-3</c:v>
                </c:pt>
                <c:pt idx="286">
                  <c:v>9.2227498265917141E-3</c:v>
                </c:pt>
                <c:pt idx="287">
                  <c:v>8.7085456337884226E-3</c:v>
                </c:pt>
                <c:pt idx="288">
                  <c:v>8.0653178540383286E-3</c:v>
                </c:pt>
                <c:pt idx="289">
                  <c:v>7.5185265434766224E-3</c:v>
                </c:pt>
                <c:pt idx="290">
                  <c:v>7.1595697437452366E-3</c:v>
                </c:pt>
                <c:pt idx="291">
                  <c:v>6.7135632316531191E-3</c:v>
                </c:pt>
                <c:pt idx="292">
                  <c:v>6.3259551494617983E-3</c:v>
                </c:pt>
                <c:pt idx="293">
                  <c:v>5.968467303039432E-3</c:v>
                </c:pt>
                <c:pt idx="294">
                  <c:v>5.3554223865676376E-3</c:v>
                </c:pt>
                <c:pt idx="295">
                  <c:v>5.116070024856062E-3</c:v>
                </c:pt>
                <c:pt idx="296">
                  <c:v>4.7756927957784134E-3</c:v>
                </c:pt>
                <c:pt idx="297">
                  <c:v>4.237520640248793E-3</c:v>
                </c:pt>
                <c:pt idx="298">
                  <c:v>3.9278019996303593E-3</c:v>
                </c:pt>
                <c:pt idx="299">
                  <c:v>3.7796680909491231E-3</c:v>
                </c:pt>
                <c:pt idx="300">
                  <c:v>3.3909626421330108E-3</c:v>
                </c:pt>
                <c:pt idx="301">
                  <c:v>2.9529159644691161E-3</c:v>
                </c:pt>
                <c:pt idx="302">
                  <c:v>2.6953318941270454E-3</c:v>
                </c:pt>
                <c:pt idx="303">
                  <c:v>2.5933940473981953E-3</c:v>
                </c:pt>
                <c:pt idx="304">
                  <c:v>2.3105211584462659E-3</c:v>
                </c:pt>
                <c:pt idx="305">
                  <c:v>2.1660221319319273E-3</c:v>
                </c:pt>
                <c:pt idx="306">
                  <c:v>1.7698932649671539E-3</c:v>
                </c:pt>
                <c:pt idx="307">
                  <c:v>1.6621337408212478E-3</c:v>
                </c:pt>
                <c:pt idx="308">
                  <c:v>1.415123412802366E-3</c:v>
                </c:pt>
                <c:pt idx="309">
                  <c:v>1.3335941968159182E-3</c:v>
                </c:pt>
                <c:pt idx="310">
                  <c:v>1.2435985999639243E-3</c:v>
                </c:pt>
                <c:pt idx="311">
                  <c:v>9.2708935308449814E-4</c:v>
                </c:pt>
                <c:pt idx="312">
                  <c:v>8.578157989748425E-4</c:v>
                </c:pt>
                <c:pt idx="313">
                  <c:v>8.1450840932043023E-4</c:v>
                </c:pt>
                <c:pt idx="314">
                  <c:v>6.0762549733217597E-4</c:v>
                </c:pt>
                <c:pt idx="315">
                  <c:v>5.2474773197022651E-4</c:v>
                </c:pt>
                <c:pt idx="316">
                  <c:v>3.2830717031029355E-4</c:v>
                </c:pt>
                <c:pt idx="317">
                  <c:v>9.9357744189010333E-5</c:v>
                </c:pt>
                <c:pt idx="318">
                  <c:v>-1.0509223337257234E-5</c:v>
                </c:pt>
                <c:pt idx="319">
                  <c:v>2.42747571393781E-4</c:v>
                </c:pt>
                <c:pt idx="320">
                  <c:v>-5.2846030085568207E-5</c:v>
                </c:pt>
                <c:pt idx="321">
                  <c:v>-8.5893640702355833E-5</c:v>
                </c:pt>
                <c:pt idx="322">
                  <c:v>-3.4911876686988252E-4</c:v>
                </c:pt>
                <c:pt idx="323">
                  <c:v>-2.9167284363540436E-4</c:v>
                </c:pt>
                <c:pt idx="324">
                  <c:v>-3.5535963779598223E-4</c:v>
                </c:pt>
                <c:pt idx="325">
                  <c:v>-4.0660093751693216E-4</c:v>
                </c:pt>
                <c:pt idx="326">
                  <c:v>-3.5774532167859308E-4</c:v>
                </c:pt>
                <c:pt idx="327">
                  <c:v>-5.0037284183634956E-4</c:v>
                </c:pt>
                <c:pt idx="328">
                  <c:v>-3.9966406203864602E-4</c:v>
                </c:pt>
                <c:pt idx="329">
                  <c:v>-4.8787257921639737E-4</c:v>
                </c:pt>
                <c:pt idx="330">
                  <c:v>-5.7935963952748804E-4</c:v>
                </c:pt>
                <c:pt idx="331">
                  <c:v>-4.1063020097031888E-4</c:v>
                </c:pt>
                <c:pt idx="332">
                  <c:v>-4.3109207401773042E-4</c:v>
                </c:pt>
                <c:pt idx="333">
                  <c:v>-5.0557584729249427E-4</c:v>
                </c:pt>
                <c:pt idx="334">
                  <c:v>-6.3044694920774691E-4</c:v>
                </c:pt>
                <c:pt idx="335">
                  <c:v>-4.4874273213010851E-4</c:v>
                </c:pt>
                <c:pt idx="336">
                  <c:v>-6.5257355523254401E-4</c:v>
                </c:pt>
                <c:pt idx="337">
                  <c:v>-6.6287939127485096E-4</c:v>
                </c:pt>
                <c:pt idx="338">
                  <c:v>-4.4569860181298271E-4</c:v>
                </c:pt>
                <c:pt idx="339">
                  <c:v>-4.5220018561012432E-4</c:v>
                </c:pt>
                <c:pt idx="340">
                  <c:v>-3.0674264565502818E-4</c:v>
                </c:pt>
                <c:pt idx="341">
                  <c:v>-3.8139988206564723E-4</c:v>
                </c:pt>
                <c:pt idx="342">
                  <c:v>-3.4347883888033448E-4</c:v>
                </c:pt>
                <c:pt idx="343">
                  <c:v>-3.7911387933511898E-4</c:v>
                </c:pt>
                <c:pt idx="344">
                  <c:v>-4.2492633478047326E-4</c:v>
                </c:pt>
                <c:pt idx="345">
                  <c:v>-3.3343027927404401E-4</c:v>
                </c:pt>
                <c:pt idx="346">
                  <c:v>-8.1053477886672276E-5</c:v>
                </c:pt>
                <c:pt idx="347">
                  <c:v>-1.3765769165574593E-4</c:v>
                </c:pt>
                <c:pt idx="348">
                  <c:v>-3.4193788376798984E-4</c:v>
                </c:pt>
                <c:pt idx="349">
                  <c:v>-3.6297625244036125E-4</c:v>
                </c:pt>
                <c:pt idx="350">
                  <c:v>-1.0263762113293939E-4</c:v>
                </c:pt>
                <c:pt idx="351">
                  <c:v>-2.9690582709068769E-4</c:v>
                </c:pt>
                <c:pt idx="352">
                  <c:v>0</c:v>
                </c:pt>
                <c:pt idx="353">
                  <c:v>6.3701365614066141E-6</c:v>
                </c:pt>
                <c:pt idx="354">
                  <c:v>-1.4379271228751045E-4</c:v>
                </c:pt>
                <c:pt idx="355">
                  <c:v>5.358141209679812E-5</c:v>
                </c:pt>
                <c:pt idx="356">
                  <c:v>4.2864297551070685E-5</c:v>
                </c:pt>
                <c:pt idx="357">
                  <c:v>4.5890385027141933E-5</c:v>
                </c:pt>
                <c:pt idx="358">
                  <c:v>3.4627196744110855E-4</c:v>
                </c:pt>
                <c:pt idx="359">
                  <c:v>3.4023297370691652E-4</c:v>
                </c:pt>
                <c:pt idx="360">
                  <c:v>3.2523621214480825E-4</c:v>
                </c:pt>
                <c:pt idx="361">
                  <c:v>4.5854695371218279E-4</c:v>
                </c:pt>
                <c:pt idx="362">
                  <c:v>6.2172603888349665E-4</c:v>
                </c:pt>
                <c:pt idx="363">
                  <c:v>5.8109555027648085E-4</c:v>
                </c:pt>
                <c:pt idx="364">
                  <c:v>7.3024998385096129E-4</c:v>
                </c:pt>
                <c:pt idx="365">
                  <c:v>8.2123080189555608E-4</c:v>
                </c:pt>
                <c:pt idx="366">
                  <c:v>9.6450390057252477E-4</c:v>
                </c:pt>
                <c:pt idx="367">
                  <c:v>9.447392666930704E-4</c:v>
                </c:pt>
                <c:pt idx="368">
                  <c:v>1.1983216312360517E-3</c:v>
                </c:pt>
                <c:pt idx="369">
                  <c:v>1.0113855787261677E-3</c:v>
                </c:pt>
                <c:pt idx="370">
                  <c:v>1.3491105341067872E-3</c:v>
                </c:pt>
                <c:pt idx="371">
                  <c:v>1.4669673972105279E-3</c:v>
                </c:pt>
                <c:pt idx="372">
                  <c:v>1.5069973912421042E-3</c:v>
                </c:pt>
                <c:pt idx="373">
                  <c:v>1.3983728181979072E-3</c:v>
                </c:pt>
                <c:pt idx="374">
                  <c:v>1.6037307901488052E-3</c:v>
                </c:pt>
                <c:pt idx="375">
                  <c:v>1.6319033071895278E-3</c:v>
                </c:pt>
                <c:pt idx="376">
                  <c:v>1.765075257351964E-3</c:v>
                </c:pt>
                <c:pt idx="377">
                  <c:v>1.8150458660903535E-3</c:v>
                </c:pt>
                <c:pt idx="378">
                  <c:v>1.7854508488781284E-3</c:v>
                </c:pt>
                <c:pt idx="379">
                  <c:v>1.6203242959853259E-3</c:v>
                </c:pt>
                <c:pt idx="380">
                  <c:v>1.6829118647919139E-3</c:v>
                </c:pt>
                <c:pt idx="381">
                  <c:v>1.8435319161467095E-3</c:v>
                </c:pt>
                <c:pt idx="382">
                  <c:v>1.89571296746327E-3</c:v>
                </c:pt>
                <c:pt idx="383">
                  <c:v>1.9902909321596191E-3</c:v>
                </c:pt>
                <c:pt idx="384">
                  <c:v>1.908400280674849E-3</c:v>
                </c:pt>
                <c:pt idx="385">
                  <c:v>2.0267712969185697E-3</c:v>
                </c:pt>
                <c:pt idx="386">
                  <c:v>2.0552583395396506E-3</c:v>
                </c:pt>
                <c:pt idx="387">
                  <c:v>1.7719515844759059E-3</c:v>
                </c:pt>
                <c:pt idx="388">
                  <c:v>2.1169512136791357E-3</c:v>
                </c:pt>
                <c:pt idx="389">
                  <c:v>1.9856075791174904E-3</c:v>
                </c:pt>
                <c:pt idx="390">
                  <c:v>2.1253720060566555E-3</c:v>
                </c:pt>
                <c:pt idx="391">
                  <c:v>2.010234047291698E-3</c:v>
                </c:pt>
                <c:pt idx="392">
                  <c:v>1.9299181421345013E-3</c:v>
                </c:pt>
                <c:pt idx="393">
                  <c:v>2.2208137177125997E-3</c:v>
                </c:pt>
                <c:pt idx="394">
                  <c:v>2.276056705677279E-3</c:v>
                </c:pt>
                <c:pt idx="395">
                  <c:v>2.3352131963657874E-3</c:v>
                </c:pt>
                <c:pt idx="396">
                  <c:v>2.168819326986135E-3</c:v>
                </c:pt>
                <c:pt idx="397">
                  <c:v>2.1929547013116585E-3</c:v>
                </c:pt>
                <c:pt idx="398">
                  <c:v>2.0724359124501407E-3</c:v>
                </c:pt>
                <c:pt idx="399">
                  <c:v>2.2044217694950075E-3</c:v>
                </c:pt>
                <c:pt idx="400">
                  <c:v>1.9675981032332979E-3</c:v>
                </c:pt>
                <c:pt idx="401">
                  <c:v>2.0788098559547802E-3</c:v>
                </c:pt>
                <c:pt idx="402">
                  <c:v>1.9241216928967131E-3</c:v>
                </c:pt>
                <c:pt idx="403">
                  <c:v>1.9659223769153689E-3</c:v>
                </c:pt>
                <c:pt idx="404">
                  <c:v>2.1130164370961324E-3</c:v>
                </c:pt>
                <c:pt idx="405">
                  <c:v>2.1665967423386556E-3</c:v>
                </c:pt>
                <c:pt idx="406">
                  <c:v>2.2276767517594442E-3</c:v>
                </c:pt>
                <c:pt idx="407">
                  <c:v>1.9631479825709675E-3</c:v>
                </c:pt>
                <c:pt idx="408">
                  <c:v>2.1440907132219134E-3</c:v>
                </c:pt>
                <c:pt idx="409">
                  <c:v>2.3650927546419037E-3</c:v>
                </c:pt>
                <c:pt idx="410">
                  <c:v>2.720328854011328E-3</c:v>
                </c:pt>
                <c:pt idx="411">
                  <c:v>2.9092061923733092E-3</c:v>
                </c:pt>
                <c:pt idx="412">
                  <c:v>2.9056847828773796E-3</c:v>
                </c:pt>
                <c:pt idx="413">
                  <c:v>3.016725793087871E-3</c:v>
                </c:pt>
                <c:pt idx="414">
                  <c:v>3.1595531070571781E-3</c:v>
                </c:pt>
                <c:pt idx="415">
                  <c:v>3.389301755247473E-3</c:v>
                </c:pt>
                <c:pt idx="416">
                  <c:v>3.4173181107371997E-3</c:v>
                </c:pt>
                <c:pt idx="417">
                  <c:v>3.5940840327247092E-3</c:v>
                </c:pt>
                <c:pt idx="418">
                  <c:v>3.7014091657310844E-3</c:v>
                </c:pt>
                <c:pt idx="419">
                  <c:v>3.8455921180531594E-3</c:v>
                </c:pt>
                <c:pt idx="420">
                  <c:v>3.854312992923728E-3</c:v>
                </c:pt>
                <c:pt idx="421">
                  <c:v>3.8180844667248109E-3</c:v>
                </c:pt>
                <c:pt idx="422">
                  <c:v>4.400858055357379E-3</c:v>
                </c:pt>
                <c:pt idx="423">
                  <c:v>4.4295326422600506E-3</c:v>
                </c:pt>
                <c:pt idx="424">
                  <c:v>4.4783531988368264E-3</c:v>
                </c:pt>
                <c:pt idx="425">
                  <c:v>4.5682595240349039E-3</c:v>
                </c:pt>
                <c:pt idx="426">
                  <c:v>4.7697504132567375E-3</c:v>
                </c:pt>
                <c:pt idx="427">
                  <c:v>5.1609654800960081E-3</c:v>
                </c:pt>
                <c:pt idx="428">
                  <c:v>5.1960357984552202E-3</c:v>
                </c:pt>
                <c:pt idx="429">
                  <c:v>5.1412144112129576E-3</c:v>
                </c:pt>
                <c:pt idx="430">
                  <c:v>5.6561431751494529E-3</c:v>
                </c:pt>
                <c:pt idx="431">
                  <c:v>5.7047016446769294E-3</c:v>
                </c:pt>
                <c:pt idx="432">
                  <c:v>5.8291309815476089E-3</c:v>
                </c:pt>
                <c:pt idx="433">
                  <c:v>6.0723974364932931E-3</c:v>
                </c:pt>
                <c:pt idx="434">
                  <c:v>6.3253011432833489E-3</c:v>
                </c:pt>
                <c:pt idx="435">
                  <c:v>6.4426328515592018E-3</c:v>
                </c:pt>
                <c:pt idx="436">
                  <c:v>6.838959065628411E-3</c:v>
                </c:pt>
                <c:pt idx="437">
                  <c:v>6.7489222932015924E-3</c:v>
                </c:pt>
                <c:pt idx="438">
                  <c:v>7.2380626022005845E-3</c:v>
                </c:pt>
                <c:pt idx="439">
                  <c:v>7.1670275107739573E-3</c:v>
                </c:pt>
                <c:pt idx="440">
                  <c:v>7.687119248970406E-3</c:v>
                </c:pt>
                <c:pt idx="441">
                  <c:v>7.7962706929234626E-3</c:v>
                </c:pt>
                <c:pt idx="442">
                  <c:v>7.9300971024472283E-3</c:v>
                </c:pt>
                <c:pt idx="443">
                  <c:v>7.7430845425676131E-3</c:v>
                </c:pt>
                <c:pt idx="444">
                  <c:v>8.1268171941517031E-3</c:v>
                </c:pt>
                <c:pt idx="445">
                  <c:v>8.281588159502376E-3</c:v>
                </c:pt>
                <c:pt idx="446">
                  <c:v>8.3128911699350688E-3</c:v>
                </c:pt>
                <c:pt idx="447">
                  <c:v>8.571499679609712E-3</c:v>
                </c:pt>
                <c:pt idx="448">
                  <c:v>8.9516655935054368E-3</c:v>
                </c:pt>
                <c:pt idx="449">
                  <c:v>8.5600716506686603E-3</c:v>
                </c:pt>
                <c:pt idx="450">
                  <c:v>8.8052253839061012E-3</c:v>
                </c:pt>
                <c:pt idx="451">
                  <c:v>9.1528068372657007E-3</c:v>
                </c:pt>
                <c:pt idx="452">
                  <c:v>9.0100501059809796E-3</c:v>
                </c:pt>
                <c:pt idx="453">
                  <c:v>9.1469066635881252E-3</c:v>
                </c:pt>
                <c:pt idx="454">
                  <c:v>9.5586168015477091E-3</c:v>
                </c:pt>
                <c:pt idx="455">
                  <c:v>1.0013347392671595E-2</c:v>
                </c:pt>
                <c:pt idx="456">
                  <c:v>9.9399555354440089E-3</c:v>
                </c:pt>
                <c:pt idx="457">
                  <c:v>1.0200249122341493E-2</c:v>
                </c:pt>
                <c:pt idx="458">
                  <c:v>1.0517187070027426E-2</c:v>
                </c:pt>
                <c:pt idx="459">
                  <c:v>1.0811878818447071E-2</c:v>
                </c:pt>
                <c:pt idx="460">
                  <c:v>1.0928320554428078E-2</c:v>
                </c:pt>
                <c:pt idx="461">
                  <c:v>1.1232131233585366E-2</c:v>
                </c:pt>
                <c:pt idx="462">
                  <c:v>1.1470348196682717E-2</c:v>
                </c:pt>
                <c:pt idx="463">
                  <c:v>1.1598628300912267E-2</c:v>
                </c:pt>
                <c:pt idx="464">
                  <c:v>1.1654600182985766E-2</c:v>
                </c:pt>
                <c:pt idx="465">
                  <c:v>1.2075134607547403E-2</c:v>
                </c:pt>
                <c:pt idx="466">
                  <c:v>1.2337979718688177E-2</c:v>
                </c:pt>
                <c:pt idx="467">
                  <c:v>1.2381952908290875E-2</c:v>
                </c:pt>
                <c:pt idx="468">
                  <c:v>1.2831235288519788E-2</c:v>
                </c:pt>
                <c:pt idx="469">
                  <c:v>1.30769242262593E-2</c:v>
                </c:pt>
                <c:pt idx="470">
                  <c:v>1.3391157507356331E-2</c:v>
                </c:pt>
                <c:pt idx="471">
                  <c:v>1.3284121465052666E-2</c:v>
                </c:pt>
                <c:pt idx="472">
                  <c:v>1.3870074645164814E-2</c:v>
                </c:pt>
                <c:pt idx="473">
                  <c:v>1.4289746806006844E-2</c:v>
                </c:pt>
                <c:pt idx="474">
                  <c:v>1.4882201681472917E-2</c:v>
                </c:pt>
                <c:pt idx="475">
                  <c:v>1.5152478137097927E-2</c:v>
                </c:pt>
                <c:pt idx="476">
                  <c:v>1.5657717868245179E-2</c:v>
                </c:pt>
                <c:pt idx="477">
                  <c:v>1.6078375126127697E-2</c:v>
                </c:pt>
                <c:pt idx="478">
                  <c:v>1.6530238355350044E-2</c:v>
                </c:pt>
                <c:pt idx="479">
                  <c:v>1.6888492985899575E-2</c:v>
                </c:pt>
                <c:pt idx="480">
                  <c:v>1.767978185207672E-2</c:v>
                </c:pt>
                <c:pt idx="481">
                  <c:v>1.8121322859919145E-2</c:v>
                </c:pt>
                <c:pt idx="482">
                  <c:v>1.8894657154200821E-2</c:v>
                </c:pt>
                <c:pt idx="483">
                  <c:v>1.9222442097352868E-2</c:v>
                </c:pt>
                <c:pt idx="484">
                  <c:v>2.00788495951E-2</c:v>
                </c:pt>
                <c:pt idx="485">
                  <c:v>2.0848206658598739E-2</c:v>
                </c:pt>
                <c:pt idx="486">
                  <c:v>2.1318453155923178E-2</c:v>
                </c:pt>
                <c:pt idx="487">
                  <c:v>2.2037674489482954E-2</c:v>
                </c:pt>
                <c:pt idx="488">
                  <c:v>2.3194190900382453E-2</c:v>
                </c:pt>
                <c:pt idx="489">
                  <c:v>2.4038222452515641E-2</c:v>
                </c:pt>
                <c:pt idx="490">
                  <c:v>2.5082844480673681E-2</c:v>
                </c:pt>
                <c:pt idx="491">
                  <c:v>2.5643516879244987E-2</c:v>
                </c:pt>
                <c:pt idx="492">
                  <c:v>2.6403103792279441E-2</c:v>
                </c:pt>
                <c:pt idx="493">
                  <c:v>2.7497692124507089E-2</c:v>
                </c:pt>
                <c:pt idx="494">
                  <c:v>2.8607363906073928E-2</c:v>
                </c:pt>
                <c:pt idx="495">
                  <c:v>2.9651121092357735E-2</c:v>
                </c:pt>
                <c:pt idx="496">
                  <c:v>3.0919726707109962E-2</c:v>
                </c:pt>
                <c:pt idx="497">
                  <c:v>3.2262443878269799E-2</c:v>
                </c:pt>
                <c:pt idx="498">
                  <c:v>3.3427419989787079E-2</c:v>
                </c:pt>
                <c:pt idx="499">
                  <c:v>3.4642494455878164E-2</c:v>
                </c:pt>
                <c:pt idx="500">
                  <c:v>3.6233515770053626E-2</c:v>
                </c:pt>
                <c:pt idx="501">
                  <c:v>3.7651063788762332E-2</c:v>
                </c:pt>
                <c:pt idx="502">
                  <c:v>3.9063789740789487E-2</c:v>
                </c:pt>
                <c:pt idx="503">
                  <c:v>4.0284635775635833E-2</c:v>
                </c:pt>
                <c:pt idx="504">
                  <c:v>4.14894924322676E-2</c:v>
                </c:pt>
                <c:pt idx="505">
                  <c:v>4.3196838326534787E-2</c:v>
                </c:pt>
                <c:pt idx="506">
                  <c:v>4.4289607029580402E-2</c:v>
                </c:pt>
                <c:pt idx="507">
                  <c:v>4.634350715694311E-2</c:v>
                </c:pt>
                <c:pt idx="508">
                  <c:v>4.7511751358164808E-2</c:v>
                </c:pt>
                <c:pt idx="509">
                  <c:v>4.8708952895557253E-2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86-49C8-AAA5-58DF0C238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80568"/>
        <c:axId val="549484576"/>
      </c:scatterChart>
      <c:valAx>
        <c:axId val="464280568"/>
        <c:scaling>
          <c:orientation val="minMax"/>
          <c:max val="4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log 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49484576"/>
        <c:crosses val="autoZero"/>
        <c:crossBetween val="midCat"/>
      </c:valAx>
      <c:valAx>
        <c:axId val="549484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w(log X)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64280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'Region 1'!$M$1</c:f>
              <c:strCache>
                <c:ptCount val="1"/>
                <c:pt idx="0">
                  <c:v>ln (Wexponential(logX)/X^2)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1'!$F$2:$F$725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1'!$M$2:$M$725</c:f>
              <c:numCache>
                <c:formatCode>General</c:formatCode>
                <c:ptCount val="724"/>
                <c:pt idx="0">
                  <c:v>-116.69274967424668</c:v>
                </c:pt>
                <c:pt idx="1">
                  <c:v>-114.753916102056</c:v>
                </c:pt>
                <c:pt idx="2">
                  <c:v>-112.84087741027599</c:v>
                </c:pt>
                <c:pt idx="3">
                  <c:v>-110.98281416468113</c:v>
                </c:pt>
                <c:pt idx="4">
                  <c:v>-109.14930120634537</c:v>
                </c:pt>
                <c:pt idx="5">
                  <c:v>-107.36831351111218</c:v>
                </c:pt>
                <c:pt idx="6">
                  <c:v>-105.62439005863848</c:v>
                </c:pt>
                <c:pt idx="7">
                  <c:v>-103.90327083857723</c:v>
                </c:pt>
                <c:pt idx="8">
                  <c:v>-102.23122635494555</c:v>
                </c:pt>
                <c:pt idx="9">
                  <c:v>-100.58089458026475</c:v>
                </c:pt>
                <c:pt idx="10">
                  <c:v>-98.977472129140125</c:v>
                </c:pt>
                <c:pt idx="11">
                  <c:v>-97.394726423067752</c:v>
                </c:pt>
                <c:pt idx="12">
                  <c:v>-95.85682846363737</c:v>
                </c:pt>
                <c:pt idx="13">
                  <c:v>-94.338623853130386</c:v>
                </c:pt>
                <c:pt idx="14">
                  <c:v>-92.863303911961324</c:v>
                </c:pt>
                <c:pt idx="15">
                  <c:v>-91.406743669110028</c:v>
                </c:pt>
                <c:pt idx="16">
                  <c:v>-89.991198472671442</c:v>
                </c:pt>
                <c:pt idx="17">
                  <c:v>-88.604419272386565</c:v>
                </c:pt>
                <c:pt idx="18">
                  <c:v>-87.235088447738192</c:v>
                </c:pt>
                <c:pt idx="19">
                  <c:v>-85.904136450094128</c:v>
                </c:pt>
                <c:pt idx="20">
                  <c:v>-84.589812134040301</c:v>
                </c:pt>
                <c:pt idx="21">
                  <c:v>-83.312210189394378</c:v>
                </c:pt>
                <c:pt idx="22">
                  <c:v>-82.050456299730101</c:v>
                </c:pt>
                <c:pt idx="23">
                  <c:v>-80.823846189767508</c:v>
                </c:pt>
                <c:pt idx="24">
                  <c:v>-79.612343400156149</c:v>
                </c:pt>
                <c:pt idx="25">
                  <c:v>-78.434479733669079</c:v>
                </c:pt>
                <c:pt idx="26">
                  <c:v>-77.271019490785974</c:v>
                </c:pt>
                <c:pt idx="27">
                  <c:v>-76.139763931493874</c:v>
                </c:pt>
                <c:pt idx="28">
                  <c:v>-75.030954421785452</c:v>
                </c:pt>
                <c:pt idx="29">
                  <c:v>-73.935558604502873</c:v>
                </c:pt>
                <c:pt idx="30">
                  <c:v>-72.870342399214593</c:v>
                </c:pt>
                <c:pt idx="31">
                  <c:v>-71.817919769265828</c:v>
                </c:pt>
                <c:pt idx="32">
                  <c:v>-70.794402745740157</c:v>
                </c:pt>
                <c:pt idx="33">
                  <c:v>-69.783089689326459</c:v>
                </c:pt>
                <c:pt idx="34">
                  <c:v>-68.799466936720179</c:v>
                </c:pt>
                <c:pt idx="35">
                  <c:v>-67.827487461885866</c:v>
                </c:pt>
                <c:pt idx="36">
                  <c:v>-66.882038783187269</c:v>
                </c:pt>
                <c:pt idx="37">
                  <c:v>-65.95498517114126</c:v>
                </c:pt>
                <c:pt idx="38">
                  <c:v>-65.038785763827249</c:v>
                </c:pt>
                <c:pt idx="39">
                  <c:v>-64.147478607437677</c:v>
                </c:pt>
                <c:pt idx="40">
                  <c:v>-63.266530819563272</c:v>
                </c:pt>
                <c:pt idx="41">
                  <c:v>-62.409443430066048</c:v>
                </c:pt>
                <c:pt idx="42">
                  <c:v>-61.562244584742828</c:v>
                </c:pt>
                <c:pt idx="43">
                  <c:v>-60.737921059155838</c:v>
                </c:pt>
                <c:pt idx="44">
                  <c:v>-59.92303803043395</c:v>
                </c:pt>
                <c:pt idx="45">
                  <c:v>-59.130089734251506</c:v>
                </c:pt>
                <c:pt idx="46">
                  <c:v>-58.346155496773378</c:v>
                </c:pt>
                <c:pt idx="47">
                  <c:v>-57.583257732258787</c:v>
                </c:pt>
                <c:pt idx="48">
                  <c:v>-56.834850696288662</c:v>
                </c:pt>
                <c:pt idx="49">
                  <c:v>-56.094856942422091</c:v>
                </c:pt>
                <c:pt idx="50">
                  <c:v>-55.374628797262254</c:v>
                </c:pt>
                <c:pt idx="51">
                  <c:v>-54.662436778517794</c:v>
                </c:pt>
                <c:pt idx="52">
                  <c:v>-53.969209109866355</c:v>
                </c:pt>
                <c:pt idx="53">
                  <c:v>-53.283658409596562</c:v>
                </c:pt>
                <c:pt idx="54">
                  <c:v>-52.616306401980431</c:v>
                </c:pt>
                <c:pt idx="55">
                  <c:v>-51.956289291676029</c:v>
                </c:pt>
                <c:pt idx="56">
                  <c:v>-51.313739112194618</c:v>
                </c:pt>
                <c:pt idx="57">
                  <c:v>-50.683155422390342</c:v>
                </c:pt>
                <c:pt idx="58">
                  <c:v>-50.059424301650274</c:v>
                </c:pt>
                <c:pt idx="59">
                  <c:v>-49.452123827160136</c:v>
                </c:pt>
                <c:pt idx="60">
                  <c:v>-48.851372867237863</c:v>
                </c:pt>
                <c:pt idx="61">
                  <c:v>-48.266398571341441</c:v>
                </c:pt>
                <c:pt idx="62">
                  <c:v>-47.687685001855684</c:v>
                </c:pt>
                <c:pt idx="63">
                  <c:v>-47.124122698983307</c:v>
                </c:pt>
                <c:pt idx="64">
                  <c:v>-46.566545888269722</c:v>
                </c:pt>
                <c:pt idx="65">
                  <c:v>-46.023522182613561</c:v>
                </c:pt>
                <c:pt idx="66">
                  <c:v>-45.486221613884325</c:v>
                </c:pt>
                <c:pt idx="67">
                  <c:v>-44.962901943516655</c:v>
                </c:pt>
                <c:pt idx="68">
                  <c:v>-44.449095592367541</c:v>
                </c:pt>
                <c:pt idx="69">
                  <c:v>-43.940642075249798</c:v>
                </c:pt>
                <c:pt idx="70">
                  <c:v>-43.445358202399177</c:v>
                </c:pt>
                <c:pt idx="71">
                  <c:v>-42.955194259429199</c:v>
                </c:pt>
                <c:pt idx="72">
                  <c:v>-42.477687406184373</c:v>
                </c:pt>
                <c:pt idx="73">
                  <c:v>-42.005078363444113</c:v>
                </c:pt>
                <c:pt idx="74">
                  <c:v>-41.544635813948815</c:v>
                </c:pt>
                <c:pt idx="75">
                  <c:v>-41.088879210344935</c:v>
                </c:pt>
                <c:pt idx="76">
                  <c:v>-40.64481944424756</c:v>
                </c:pt>
                <c:pt idx="77">
                  <c:v>-40.208673756643826</c:v>
                </c:pt>
                <c:pt idx="78">
                  <c:v>-39.77691473469757</c:v>
                </c:pt>
                <c:pt idx="79">
                  <c:v>-39.356186079486442</c:v>
                </c:pt>
                <c:pt idx="80">
                  <c:v>-38.939655702839097</c:v>
                </c:pt>
                <c:pt idx="81">
                  <c:v>-38.533734226479616</c:v>
                </c:pt>
                <c:pt idx="82">
                  <c:v>-38.13183124914751</c:v>
                </c:pt>
                <c:pt idx="83">
                  <c:v>-37.740133467156483</c:v>
                </c:pt>
                <c:pt idx="84">
                  <c:v>-37.352282594677391</c:v>
                </c:pt>
                <c:pt idx="85">
                  <c:v>-36.974250163509197</c:v>
                </c:pt>
                <c:pt idx="86">
                  <c:v>-36.59990084622175</c:v>
                </c:pt>
                <c:pt idx="87">
                  <c:v>-36.234999396130902</c:v>
                </c:pt>
                <c:pt idx="88">
                  <c:v>-35.876445296021224</c:v>
                </c:pt>
                <c:pt idx="89">
                  <c:v>-35.521342707959533</c:v>
                </c:pt>
                <c:pt idx="90">
                  <c:v>-35.175161541236356</c:v>
                </c:pt>
                <c:pt idx="91">
                  <c:v>-34.832285959459107</c:v>
                </c:pt>
                <c:pt idx="92">
                  <c:v>-34.497998515274332</c:v>
                </c:pt>
                <c:pt idx="93">
                  <c:v>-34.16687728941799</c:v>
                </c:pt>
                <c:pt idx="94">
                  <c:v>-33.844024683155133</c:v>
                </c:pt>
                <c:pt idx="95">
                  <c:v>-33.524205175853162</c:v>
                </c:pt>
                <c:pt idx="96">
                  <c:v>-33.21234791912952</c:v>
                </c:pt>
                <c:pt idx="97">
                  <c:v>-32.905808449963594</c:v>
                </c:pt>
                <c:pt idx="98">
                  <c:v>-32.602113707901431</c:v>
                </c:pt>
                <c:pt idx="99">
                  <c:v>-32.30594559746217</c:v>
                </c:pt>
                <c:pt idx="100">
                  <c:v>-32.012503433492945</c:v>
                </c:pt>
                <c:pt idx="101">
                  <c:v>-31.726311874178187</c:v>
                </c:pt>
                <c:pt idx="102">
                  <c:v>-31.442732751227261</c:v>
                </c:pt>
                <c:pt idx="103">
                  <c:v>-31.166139420712888</c:v>
                </c:pt>
                <c:pt idx="104">
                  <c:v>-30.892050038552554</c:v>
                </c:pt>
                <c:pt idx="105">
                  <c:v>-30.624692356409071</c:v>
                </c:pt>
                <c:pt idx="106">
                  <c:v>-30.359734920660308</c:v>
                </c:pt>
                <c:pt idx="107">
                  <c:v>-30.101265340781723</c:v>
                </c:pt>
                <c:pt idx="108">
                  <c:v>-29.847097088935044</c:v>
                </c:pt>
                <c:pt idx="109">
                  <c:v>-29.595182204088857</c:v>
                </c:pt>
                <c:pt idx="110">
                  <c:v>-29.34940809142104</c:v>
                </c:pt>
                <c:pt idx="111">
                  <c:v>-29.105794643522913</c:v>
                </c:pt>
                <c:pt idx="112">
                  <c:v>-28.868101806973428</c:v>
                </c:pt>
                <c:pt idx="113">
                  <c:v>-28.632480981687898</c:v>
                </c:pt>
                <c:pt idx="114">
                  <c:v>-28.40256937364898</c:v>
                </c:pt>
                <c:pt idx="115">
                  <c:v>-28.174644984209323</c:v>
                </c:pt>
                <c:pt idx="116">
                  <c:v>-27.952226804791103</c:v>
                </c:pt>
                <c:pt idx="117">
                  <c:v>-27.733436830427685</c:v>
                </c:pt>
                <c:pt idx="118">
                  <c:v>-27.51651388968375</c:v>
                </c:pt>
                <c:pt idx="119">
                  <c:v>-27.304807956018216</c:v>
                </c:pt>
                <c:pt idx="120">
                  <c:v>-27.094893146171472</c:v>
                </c:pt>
                <c:pt idx="121">
                  <c:v>-26.890011740830378</c:v>
                </c:pt>
                <c:pt idx="122">
                  <c:v>-26.686848822639625</c:v>
                </c:pt>
                <c:pt idx="123">
                  <c:v>-26.488542897945191</c:v>
                </c:pt>
                <c:pt idx="124">
                  <c:v>-26.291885946887383</c:v>
                </c:pt>
                <c:pt idx="125">
                  <c:v>-26.099916462935266</c:v>
                </c:pt>
                <c:pt idx="126">
                  <c:v>-25.909529419556414</c:v>
                </c:pt>
                <c:pt idx="127">
                  <c:v>-25.723666908648852</c:v>
                </c:pt>
                <c:pt idx="128">
                  <c:v>-25.540763077686236</c:v>
                </c:pt>
                <c:pt idx="129">
                  <c:v>-25.359347301273068</c:v>
                </c:pt>
                <c:pt idx="130">
                  <c:v>-25.182223704659549</c:v>
                </c:pt>
                <c:pt idx="131">
                  <c:v>-25.006528495634839</c:v>
                </c:pt>
                <c:pt idx="132">
                  <c:v>-24.834977804751979</c:v>
                </c:pt>
                <c:pt idx="133">
                  <c:v>-24.664798367801268</c:v>
                </c:pt>
                <c:pt idx="134">
                  <c:v>-24.498621455836087</c:v>
                </c:pt>
                <c:pt idx="135">
                  <c:v>-24.333761083143724</c:v>
                </c:pt>
                <c:pt idx="136">
                  <c:v>-24.172766673251928</c:v>
                </c:pt>
                <c:pt idx="137">
                  <c:v>-24.014284267795706</c:v>
                </c:pt>
                <c:pt idx="138">
                  <c:v>-23.857040727768549</c:v>
                </c:pt>
                <c:pt idx="139">
                  <c:v>-23.703468246714529</c:v>
                </c:pt>
                <c:pt idx="140">
                  <c:v>-23.551085494826708</c:v>
                </c:pt>
                <c:pt idx="141">
                  <c:v>-23.402249837561563</c:v>
                </c:pt>
                <c:pt idx="142">
                  <c:v>-23.254556833541756</c:v>
                </c:pt>
                <c:pt idx="143">
                  <c:v>-23.110291640853777</c:v>
                </c:pt>
                <c:pt idx="144">
                  <c:v>-22.967123994017911</c:v>
                </c:pt>
                <c:pt idx="145">
                  <c:v>-22.827269363057034</c:v>
                </c:pt>
                <c:pt idx="146">
                  <c:v>-22.688469051600926</c:v>
                </c:pt>
                <c:pt idx="147">
                  <c:v>-22.552871263767791</c:v>
                </c:pt>
                <c:pt idx="148">
                  <c:v>-22.419337993769908</c:v>
                </c:pt>
                <c:pt idx="149">
                  <c:v>-22.286797627908253</c:v>
                </c:pt>
                <c:pt idx="150">
                  <c:v>-22.157301934349</c:v>
                </c:pt>
                <c:pt idx="151">
                  <c:v>-22.028760261734966</c:v>
                </c:pt>
                <c:pt idx="152">
                  <c:v>-21.903162764692155</c:v>
                </c:pt>
                <c:pt idx="153">
                  <c:v>-21.778482011515898</c:v>
                </c:pt>
                <c:pt idx="154">
                  <c:v>-21.656648656453065</c:v>
                </c:pt>
                <c:pt idx="155">
                  <c:v>-21.535696303790161</c:v>
                </c:pt>
                <c:pt idx="156">
                  <c:v>-21.417498140326579</c:v>
                </c:pt>
                <c:pt idx="157">
                  <c:v>-21.301063814412224</c:v>
                </c:pt>
                <c:pt idx="158">
                  <c:v>-21.185459676732719</c:v>
                </c:pt>
                <c:pt idx="159">
                  <c:v>-21.072476463260735</c:v>
                </c:pt>
                <c:pt idx="160">
                  <c:v>-20.960291245610954</c:v>
                </c:pt>
                <c:pt idx="161">
                  <c:v>-20.850642041430483</c:v>
                </c:pt>
                <c:pt idx="162">
                  <c:v>-20.741759954415421</c:v>
                </c:pt>
                <c:pt idx="163">
                  <c:v>-20.635332061286675</c:v>
                </c:pt>
                <c:pt idx="164">
                  <c:v>-20.529641663455617</c:v>
                </c:pt>
                <c:pt idx="165">
                  <c:v>-20.426326607674731</c:v>
                </c:pt>
                <c:pt idx="166">
                  <c:v>-20.323720627762828</c:v>
                </c:pt>
                <c:pt idx="167">
                  <c:v>-20.223413987724498</c:v>
                </c:pt>
                <c:pt idx="168">
                  <c:v>-20.124567871768399</c:v>
                </c:pt>
                <c:pt idx="169">
                  <c:v>-20.026390396033964</c:v>
                </c:pt>
                <c:pt idx="170">
                  <c:v>-19.930403493734218</c:v>
                </c:pt>
                <c:pt idx="171">
                  <c:v>-19.835059594511158</c:v>
                </c:pt>
                <c:pt idx="172">
                  <c:v>-19.74183690181485</c:v>
                </c:pt>
                <c:pt idx="173">
                  <c:v>-19.649232606191152</c:v>
                </c:pt>
                <c:pt idx="174">
                  <c:v>-19.558682625208984</c:v>
                </c:pt>
                <c:pt idx="175">
                  <c:v>-19.468727422379917</c:v>
                </c:pt>
                <c:pt idx="176">
                  <c:v>-19.380762020312748</c:v>
                </c:pt>
                <c:pt idx="177">
                  <c:v>-19.294051932449985</c:v>
                </c:pt>
                <c:pt idx="178">
                  <c:v>-19.207902996678296</c:v>
                </c:pt>
                <c:pt idx="179">
                  <c:v>-19.123651466101755</c:v>
                </c:pt>
                <c:pt idx="180">
                  <c:v>-19.039939754808223</c:v>
                </c:pt>
                <c:pt idx="181">
                  <c:v>-18.958066477761498</c:v>
                </c:pt>
                <c:pt idx="182">
                  <c:v>-18.876712535244884</c:v>
                </c:pt>
                <c:pt idx="183">
                  <c:v>-18.797140125823606</c:v>
                </c:pt>
                <c:pt idx="184">
                  <c:v>-18.718067378432071</c:v>
                </c:pt>
                <c:pt idx="185">
                  <c:v>-18.640721252854735</c:v>
                </c:pt>
                <c:pt idx="186">
                  <c:v>-18.563855894858655</c:v>
                </c:pt>
                <c:pt idx="187">
                  <c:v>-18.488664160681296</c:v>
                </c:pt>
                <c:pt idx="188">
                  <c:v>-18.414519353804707</c:v>
                </c:pt>
                <c:pt idx="189">
                  <c:v>-18.340828395061415</c:v>
                </c:pt>
                <c:pt idx="190">
                  <c:v>-18.268735088449443</c:v>
                </c:pt>
                <c:pt idx="191">
                  <c:v>-18.197078539508869</c:v>
                </c:pt>
                <c:pt idx="192">
                  <c:v>-18.126971110095472</c:v>
                </c:pt>
                <c:pt idx="193">
                  <c:v>-18.057284017851607</c:v>
                </c:pt>
                <c:pt idx="194">
                  <c:v>-17.989099182116519</c:v>
                </c:pt>
                <c:pt idx="195">
                  <c:v>-17.921318905130473</c:v>
                </c:pt>
                <c:pt idx="196">
                  <c:v>-17.854995627916537</c:v>
                </c:pt>
                <c:pt idx="197">
                  <c:v>-17.789577357846952</c:v>
                </c:pt>
                <c:pt idx="198">
                  <c:v>-17.724541153624564</c:v>
                </c:pt>
                <c:pt idx="199">
                  <c:v>-17.66089702718919</c:v>
                </c:pt>
                <c:pt idx="200">
                  <c:v>-17.597620678225098</c:v>
                </c:pt>
                <c:pt idx="201">
                  <c:v>-17.535694903026101</c:v>
                </c:pt>
                <c:pt idx="202">
                  <c:v>-17.474123170788154</c:v>
                </c:pt>
                <c:pt idx="203">
                  <c:v>-17.413861912869265</c:v>
                </c:pt>
                <c:pt idx="204">
                  <c:v>-17.353941494485746</c:v>
                </c:pt>
                <c:pt idx="205">
                  <c:v>-17.295292803084383</c:v>
                </c:pt>
                <c:pt idx="206">
                  <c:v>-17.236972257089576</c:v>
                </c:pt>
                <c:pt idx="207">
                  <c:v>-17.179885992509305</c:v>
                </c:pt>
                <c:pt idx="208">
                  <c:v>-17.123559693818873</c:v>
                </c:pt>
                <c:pt idx="209">
                  <c:v>-17.067543432129341</c:v>
                </c:pt>
                <c:pt idx="210">
                  <c:v>-17.012707688326586</c:v>
                </c:pt>
                <c:pt idx="211">
                  <c:v>-16.958170470539869</c:v>
                </c:pt>
                <c:pt idx="212">
                  <c:v>-16.90477937009792</c:v>
                </c:pt>
                <c:pt idx="213">
                  <c:v>-16.851675724943348</c:v>
                </c:pt>
                <c:pt idx="214">
                  <c:v>-16.799684937709994</c:v>
                </c:pt>
                <c:pt idx="215">
                  <c:v>-16.747970957436273</c:v>
                </c:pt>
                <c:pt idx="216">
                  <c:v>-16.6973376749228</c:v>
                </c:pt>
                <c:pt idx="217">
                  <c:v>-16.647364950308983</c:v>
                </c:pt>
                <c:pt idx="218">
                  <c:v>-16.59765383445988</c:v>
                </c:pt>
                <c:pt idx="219">
                  <c:v>-16.548977209222716</c:v>
                </c:pt>
                <c:pt idx="220">
                  <c:v>-16.500552526520831</c:v>
                </c:pt>
                <c:pt idx="221">
                  <c:v>-16.453132748138657</c:v>
                </c:pt>
                <c:pt idx="222">
                  <c:v>-16.405955611818026</c:v>
                </c:pt>
                <c:pt idx="223">
                  <c:v>-16.359754759041198</c:v>
                </c:pt>
                <c:pt idx="224">
                  <c:v>-16.313787598941534</c:v>
                </c:pt>
                <c:pt idx="225">
                  <c:v>-16.268769032234569</c:v>
                </c:pt>
                <c:pt idx="226">
                  <c:v>-16.223975545865436</c:v>
                </c:pt>
                <c:pt idx="227">
                  <c:v>-16.180103859843442</c:v>
                </c:pt>
                <c:pt idx="228">
                  <c:v>-16.136790511370837</c:v>
                </c:pt>
                <c:pt idx="229">
                  <c:v>-16.093689943191347</c:v>
                </c:pt>
                <c:pt idx="230">
                  <c:v>-16.051472647350618</c:v>
                </c:pt>
                <c:pt idx="231">
                  <c:v>-16.009460303887543</c:v>
                </c:pt>
                <c:pt idx="232">
                  <c:v>-15.968306542729586</c:v>
                </c:pt>
                <c:pt idx="233">
                  <c:v>-15.927350198465446</c:v>
                </c:pt>
                <c:pt idx="234">
                  <c:v>-15.887228536305351</c:v>
                </c:pt>
                <c:pt idx="235">
                  <c:v>-15.847297036419018</c:v>
                </c:pt>
                <c:pt idx="236">
                  <c:v>-15.808177080239272</c:v>
                </c:pt>
                <c:pt idx="237">
                  <c:v>-15.769240301493701</c:v>
                </c:pt>
                <c:pt idx="238">
                  <c:v>-15.731092662915504</c:v>
                </c:pt>
                <c:pt idx="239">
                  <c:v>-15.693418601030626</c:v>
                </c:pt>
                <c:pt idx="240">
                  <c:v>-15.655917734849284</c:v>
                </c:pt>
                <c:pt idx="241">
                  <c:v>-15.61917376651013</c:v>
                </c:pt>
                <c:pt idx="242">
                  <c:v>-15.582596637515156</c:v>
                </c:pt>
                <c:pt idx="243">
                  <c:v>-15.546755727488575</c:v>
                </c:pt>
                <c:pt idx="244">
                  <c:v>-15.511075534971425</c:v>
                </c:pt>
                <c:pt idx="245">
                  <c:v>-15.4761115310453</c:v>
                </c:pt>
                <c:pt idx="246">
                  <c:v>-15.441302348164243</c:v>
                </c:pt>
                <c:pt idx="247">
                  <c:v>-15.407189949392667</c:v>
                </c:pt>
                <c:pt idx="248">
                  <c:v>-15.373492488371426</c:v>
                </c:pt>
                <c:pt idx="249">
                  <c:v>-15.339941417984498</c:v>
                </c:pt>
                <c:pt idx="250">
                  <c:v>-15.307059187210102</c:v>
                </c:pt>
                <c:pt idx="251">
                  <c:v>-15.274317976030312</c:v>
                </c:pt>
                <c:pt idx="252">
                  <c:v>-15.242227670286592</c:v>
                </c:pt>
                <c:pt idx="253">
                  <c:v>-15.210273209317336</c:v>
                </c:pt>
                <c:pt idx="254">
                  <c:v>-15.178952272981764</c:v>
                </c:pt>
                <c:pt idx="255">
                  <c:v>-15.147762195243283</c:v>
                </c:pt>
                <c:pt idx="256">
                  <c:v>-15.117188795708101</c:v>
                </c:pt>
                <c:pt idx="257">
                  <c:v>-15.086741449967901</c:v>
                </c:pt>
                <c:pt idx="258">
                  <c:v>-15.056894452083714</c:v>
                </c:pt>
                <c:pt idx="259">
                  <c:v>-15.027401545430848</c:v>
                </c:pt>
                <c:pt idx="260">
                  <c:v>-14.998027819096128</c:v>
                </c:pt>
                <c:pt idx="261">
                  <c:v>-14.969230904757712</c:v>
                </c:pt>
                <c:pt idx="262">
                  <c:v>-14.940548789173389</c:v>
                </c:pt>
                <c:pt idx="263">
                  <c:v>-14.912428368932266</c:v>
                </c:pt>
                <c:pt idx="264">
                  <c:v>-14.884418524084339</c:v>
                </c:pt>
                <c:pt idx="265">
                  <c:v>-14.856955715236445</c:v>
                </c:pt>
                <c:pt idx="266">
                  <c:v>-14.829599410592975</c:v>
                </c:pt>
                <c:pt idx="267">
                  <c:v>-14.802775924494295</c:v>
                </c:pt>
                <c:pt idx="268">
                  <c:v>-14.77626419304514</c:v>
                </c:pt>
                <c:pt idx="269">
                  <c:v>-14.749853139221068</c:v>
                </c:pt>
                <c:pt idx="270">
                  <c:v>-14.723954400395002</c:v>
                </c:pt>
                <c:pt idx="271">
                  <c:v>-14.698152623353186</c:v>
                </c:pt>
                <c:pt idx="272">
                  <c:v>-14.67284998399148</c:v>
                </c:pt>
                <c:pt idx="273">
                  <c:v>-14.64764072349581</c:v>
                </c:pt>
                <c:pt idx="274">
                  <c:v>-14.62291781563246</c:v>
                </c:pt>
                <c:pt idx="275">
                  <c:v>-14.598284831624554</c:v>
                </c:pt>
                <c:pt idx="276">
                  <c:v>-14.574125794436529</c:v>
                </c:pt>
                <c:pt idx="277">
                  <c:v>-14.55005334918541</c:v>
                </c:pt>
                <c:pt idx="278">
                  <c:v>-14.526442811616166</c:v>
                </c:pt>
                <c:pt idx="279">
                  <c:v>-14.503099853631241</c:v>
                </c:pt>
                <c:pt idx="280">
                  <c:v>-14.479838716565666</c:v>
                </c:pt>
                <c:pt idx="281">
                  <c:v>-14.457022112043683</c:v>
                </c:pt>
                <c:pt idx="282">
                  <c:v>-14.434284284208697</c:v>
                </c:pt>
                <c:pt idx="283">
                  <c:v>-14.411979813803152</c:v>
                </c:pt>
                <c:pt idx="284">
                  <c:v>-14.389751183557415</c:v>
                </c:pt>
                <c:pt idx="285">
                  <c:v>-14.36794506183332</c:v>
                </c:pt>
                <c:pt idx="286">
                  <c:v>-14.346211947433176</c:v>
                </c:pt>
                <c:pt idx="287">
                  <c:v>-14.324890808206622</c:v>
                </c:pt>
                <c:pt idx="288">
                  <c:v>-14.303806342208832</c:v>
                </c:pt>
                <c:pt idx="289">
                  <c:v>-14.282790825520227</c:v>
                </c:pt>
                <c:pt idx="290">
                  <c:v>-14.262172072932042</c:v>
                </c:pt>
                <c:pt idx="291">
                  <c:v>-14.241619679322866</c:v>
                </c:pt>
                <c:pt idx="292">
                  <c:v>-14.221454260686372</c:v>
                </c:pt>
                <c:pt idx="293">
                  <c:v>-14.201352701550606</c:v>
                </c:pt>
                <c:pt idx="294">
                  <c:v>-14.181628609480406</c:v>
                </c:pt>
                <c:pt idx="295">
                  <c:v>-14.161965964932087</c:v>
                </c:pt>
                <c:pt idx="296">
                  <c:v>-14.142671551718017</c:v>
                </c:pt>
                <c:pt idx="297">
                  <c:v>-14.12343625832465</c:v>
                </c:pt>
                <c:pt idx="298">
                  <c:v>-14.10456022398499</c:v>
                </c:pt>
                <c:pt idx="299">
                  <c:v>-14.085888441931978</c:v>
                </c:pt>
                <c:pt idx="300">
                  <c:v>-14.067272443712458</c:v>
                </c:pt>
                <c:pt idx="301">
                  <c:v>-14.049002738502621</c:v>
                </c:pt>
                <c:pt idx="302">
                  <c:v>-14.030786686683983</c:v>
                </c:pt>
                <c:pt idx="303">
                  <c:v>-14.01290857756384</c:v>
                </c:pt>
                <c:pt idx="304">
                  <c:v>-13.995082065352602</c:v>
                </c:pt>
                <c:pt idx="305">
                  <c:v>-13.977585380799848</c:v>
                </c:pt>
                <c:pt idx="306">
                  <c:v>-13.960138307936697</c:v>
                </c:pt>
                <c:pt idx="307">
                  <c:v>-13.943013175530766</c:v>
                </c:pt>
                <c:pt idx="308">
                  <c:v>-13.926069492480119</c:v>
                </c:pt>
                <c:pt idx="309">
                  <c:v>-13.909172574919051</c:v>
                </c:pt>
                <c:pt idx="310">
                  <c:v>-13.89258619331466</c:v>
                </c:pt>
                <c:pt idx="311">
                  <c:v>-13.876044758882363</c:v>
                </c:pt>
                <c:pt idx="312">
                  <c:v>-13.859806511547456</c:v>
                </c:pt>
                <c:pt idx="313">
                  <c:v>-13.843611455684888</c:v>
                </c:pt>
                <c:pt idx="314">
                  <c:v>-13.827712441869204</c:v>
                </c:pt>
                <c:pt idx="315">
                  <c:v>-13.811854924181631</c:v>
                </c:pt>
                <c:pt idx="316">
                  <c:v>-13.796286500954396</c:v>
                </c:pt>
                <c:pt idx="317">
                  <c:v>-13.78075793669062</c:v>
                </c:pt>
                <c:pt idx="318">
                  <c:v>-13.765511710637067</c:v>
                </c:pt>
                <c:pt idx="319">
                  <c:v>-13.750422890776079</c:v>
                </c:pt>
                <c:pt idx="320">
                  <c:v>-13.73537158167932</c:v>
                </c:pt>
                <c:pt idx="321">
                  <c:v>-13.720592834913806</c:v>
                </c:pt>
                <c:pt idx="322">
                  <c:v>-13.705850098109442</c:v>
                </c:pt>
                <c:pt idx="323">
                  <c:v>-13.691373619930776</c:v>
                </c:pt>
                <c:pt idx="324">
                  <c:v>-13.676931702108229</c:v>
                </c:pt>
                <c:pt idx="325">
                  <c:v>-13.662749910705923</c:v>
                </c:pt>
                <c:pt idx="326">
                  <c:v>-13.648601279423696</c:v>
                </c:pt>
                <c:pt idx="327">
                  <c:v>-13.634706808611604</c:v>
                </c:pt>
                <c:pt idx="328">
                  <c:v>-13.620952747604656</c:v>
                </c:pt>
                <c:pt idx="329">
                  <c:v>-13.607229837681658</c:v>
                </c:pt>
                <c:pt idx="330">
                  <c:v>-13.593752451156464</c:v>
                </c:pt>
                <c:pt idx="331">
                  <c:v>-13.580304931258816</c:v>
                </c:pt>
                <c:pt idx="332">
                  <c:v>-13.56709736234744</c:v>
                </c:pt>
                <c:pt idx="333">
                  <c:v>-13.55391841910339</c:v>
                </c:pt>
                <c:pt idx="334">
                  <c:v>-13.540974003693474</c:v>
                </c:pt>
                <c:pt idx="335">
                  <c:v>-13.528057014947027</c:v>
                </c:pt>
                <c:pt idx="336">
                  <c:v>-13.515369275643618</c:v>
                </c:pt>
                <c:pt idx="337">
                  <c:v>-13.5027078044739</c:v>
                </c:pt>
                <c:pt idx="338">
                  <c:v>-13.490270444768452</c:v>
                </c:pt>
                <c:pt idx="339">
                  <c:v>-13.477955485931414</c:v>
                </c:pt>
                <c:pt idx="340">
                  <c:v>-13.465665132353035</c:v>
                </c:pt>
                <c:pt idx="341">
                  <c:v>-13.453591447008865</c:v>
                </c:pt>
                <c:pt idx="342">
                  <c:v>-13.441541303378983</c:v>
                </c:pt>
                <c:pt idx="343">
                  <c:v>-13.429703022690937</c:v>
                </c:pt>
                <c:pt idx="344">
                  <c:v>-13.417887255881931</c:v>
                </c:pt>
                <c:pt idx="345">
                  <c:v>-13.406278673024675</c:v>
                </c:pt>
                <c:pt idx="346">
                  <c:v>-13.394691610670122</c:v>
                </c:pt>
                <c:pt idx="347">
                  <c:v>-13.383307175840097</c:v>
                </c:pt>
                <c:pt idx="348">
                  <c:v>-13.372032349282648</c:v>
                </c:pt>
                <c:pt idx="349">
                  <c:v>-13.360777616985436</c:v>
                </c:pt>
                <c:pt idx="350">
                  <c:v>-13.349718908039746</c:v>
                </c:pt>
                <c:pt idx="351">
                  <c:v>-13.338679380891403</c:v>
                </c:pt>
                <c:pt idx="352">
                  <c:v>-13.327831611286948</c:v>
                </c:pt>
                <c:pt idx="353">
                  <c:v>-13.317002141453113</c:v>
                </c:pt>
                <c:pt idx="354">
                  <c:v>-13.306360273773436</c:v>
                </c:pt>
                <c:pt idx="355">
                  <c:v>-13.29573585321727</c:v>
                </c:pt>
                <c:pt idx="356">
                  <c:v>-13.2852949866218</c:v>
                </c:pt>
                <c:pt idx="357">
                  <c:v>-13.274870742864463</c:v>
                </c:pt>
                <c:pt idx="358">
                  <c:v>-13.264626108952896</c:v>
                </c:pt>
                <c:pt idx="359">
                  <c:v>-13.254477464883445</c:v>
                </c:pt>
                <c:pt idx="360">
                  <c:v>-13.244344259789315</c:v>
                </c:pt>
                <c:pt idx="361">
                  <c:v>-13.234384944343319</c:v>
                </c:pt>
                <c:pt idx="362">
                  <c:v>-13.224440310228186</c:v>
                </c:pt>
                <c:pt idx="363">
                  <c:v>-13.214665868665</c:v>
                </c:pt>
                <c:pt idx="364">
                  <c:v>-13.204905375872553</c:v>
                </c:pt>
                <c:pt idx="365">
                  <c:v>-13.195311472476249</c:v>
                </c:pt>
                <c:pt idx="366">
                  <c:v>-13.18573080951324</c:v>
                </c:pt>
                <c:pt idx="367">
                  <c:v>-13.176313224038205</c:v>
                </c:pt>
                <c:pt idx="368">
                  <c:v>-13.166981909738768</c:v>
                </c:pt>
                <c:pt idx="369">
                  <c:v>-13.157662818284887</c:v>
                </c:pt>
                <c:pt idx="370">
                  <c:v>-13.148501708460818</c:v>
                </c:pt>
                <c:pt idx="371">
                  <c:v>-13.139352170090952</c:v>
                </c:pt>
                <c:pt idx="372">
                  <c:v>-13.130357318170454</c:v>
                </c:pt>
                <c:pt idx="373">
                  <c:v>-13.121373407759567</c:v>
                </c:pt>
                <c:pt idx="374">
                  <c:v>-13.112540971100454</c:v>
                </c:pt>
                <c:pt idx="375">
                  <c:v>-13.103718866722762</c:v>
                </c:pt>
                <c:pt idx="376">
                  <c:v>-13.095045103552001</c:v>
                </c:pt>
                <c:pt idx="377">
                  <c:v>-13.086381083446865</c:v>
                </c:pt>
                <c:pt idx="378">
                  <c:v>-13.07786234989937</c:v>
                </c:pt>
                <c:pt idx="379">
                  <c:v>-13.069419495155969</c:v>
                </c:pt>
                <c:pt idx="380">
                  <c:v>-13.060985536788825</c:v>
                </c:pt>
                <c:pt idx="381">
                  <c:v>-13.052692430037395</c:v>
                </c:pt>
                <c:pt idx="382">
                  <c:v>-13.044407677524919</c:v>
                </c:pt>
                <c:pt idx="383">
                  <c:v>-13.036260907159438</c:v>
                </c:pt>
                <c:pt idx="384">
                  <c:v>-13.028121966637729</c:v>
                </c:pt>
                <c:pt idx="385">
                  <c:v>-13.020118209334663</c:v>
                </c:pt>
                <c:pt idx="386">
                  <c:v>-13.01212177462468</c:v>
                </c:pt>
                <c:pt idx="387">
                  <c:v>-13.004257792787582</c:v>
                </c:pt>
                <c:pt idx="388">
                  <c:v>-12.996462240694274</c:v>
                </c:pt>
                <c:pt idx="389">
                  <c:v>-12.988673282146657</c:v>
                </c:pt>
                <c:pt idx="390">
                  <c:v>-12.981012810547263</c:v>
                </c:pt>
                <c:pt idx="391">
                  <c:v>-12.973358465596263</c:v>
                </c:pt>
                <c:pt idx="392">
                  <c:v>-12.965830040406091</c:v>
                </c:pt>
                <c:pt idx="393">
                  <c:v>-12.95830729018299</c:v>
                </c:pt>
                <c:pt idx="394">
                  <c:v>-12.950907954730114</c:v>
                </c:pt>
                <c:pt idx="395">
                  <c:v>-12.943513857271036</c:v>
                </c:pt>
                <c:pt idx="396">
                  <c:v>-12.936240730086855</c:v>
                </c:pt>
                <c:pt idx="397">
                  <c:v>-12.928972418141226</c:v>
                </c:pt>
                <c:pt idx="398">
                  <c:v>-12.921822690821164</c:v>
                </c:pt>
                <c:pt idx="399">
                  <c:v>-12.914733394082532</c:v>
                </c:pt>
                <c:pt idx="400">
                  <c:v>-12.90764830486072</c:v>
                </c:pt>
                <c:pt idx="401">
                  <c:v>-12.900678333132655</c:v>
                </c:pt>
                <c:pt idx="402">
                  <c:v>-12.893712179653757</c:v>
                </c:pt>
                <c:pt idx="403">
                  <c:v>-12.886858898135248</c:v>
                </c:pt>
                <c:pt idx="404">
                  <c:v>-12.880009058234082</c:v>
                </c:pt>
                <c:pt idx="405">
                  <c:v>-12.873269898219508</c:v>
                </c:pt>
                <c:pt idx="406">
                  <c:v>-12.866533815409264</c:v>
                </c:pt>
                <c:pt idx="407">
                  <c:v>-12.859906272434685</c:v>
                </c:pt>
                <c:pt idx="408">
                  <c:v>-12.853333402628422</c:v>
                </c:pt>
                <c:pt idx="409">
                  <c:v>-12.846763086114901</c:v>
                </c:pt>
                <c:pt idx="410">
                  <c:v>-12.8402981978985</c:v>
                </c:pt>
                <c:pt idx="411">
                  <c:v>-12.833835527357053</c:v>
                </c:pt>
                <c:pt idx="412">
                  <c:v>-12.827476269018073</c:v>
                </c:pt>
                <c:pt idx="413">
                  <c:v>-12.821118903607903</c:v>
                </c:pt>
                <c:pt idx="414">
                  <c:v>-12.814862981632841</c:v>
                </c:pt>
                <c:pt idx="415">
                  <c:v>-12.808608638356718</c:v>
                </c:pt>
                <c:pt idx="416">
                  <c:v>-12.802453815821957</c:v>
                </c:pt>
                <c:pt idx="417">
                  <c:v>-12.7963002679298</c:v>
                </c:pt>
                <c:pt idx="418">
                  <c:v>-12.790244362942417</c:v>
                </c:pt>
                <c:pt idx="419">
                  <c:v>-12.784236924018577</c:v>
                </c:pt>
                <c:pt idx="420">
                  <c:v>-12.77823032256995</c:v>
                </c:pt>
                <c:pt idx="421">
                  <c:v>-12.772318632346119</c:v>
                </c:pt>
                <c:pt idx="422">
                  <c:v>-12.766407499534049</c:v>
                </c:pt>
                <c:pt idx="423">
                  <c:v>-12.760589507081768</c:v>
                </c:pt>
                <c:pt idx="424">
                  <c:v>-12.754771801043102</c:v>
                </c:pt>
                <c:pt idx="425">
                  <c:v>-12.749045505376257</c:v>
                </c:pt>
                <c:pt idx="426">
                  <c:v>-12.743319233897834</c:v>
                </c:pt>
                <c:pt idx="427">
                  <c:v>-12.737682682616253</c:v>
                </c:pt>
                <c:pt idx="428">
                  <c:v>-12.732090112604498</c:v>
                </c:pt>
                <c:pt idx="429">
                  <c:v>-12.726497189763444</c:v>
                </c:pt>
                <c:pt idx="430">
                  <c:v>-12.720991527444145</c:v>
                </c:pt>
                <c:pt idx="431">
                  <c:v>-12.715485270773904</c:v>
                </c:pt>
                <c:pt idx="432">
                  <c:v>-12.710064679457176</c:v>
                </c:pt>
                <c:pt idx="433">
                  <c:v>-12.704643260095624</c:v>
                </c:pt>
                <c:pt idx="434">
                  <c:v>-12.699305947248698</c:v>
                </c:pt>
                <c:pt idx="435">
                  <c:v>-12.693967580241466</c:v>
                </c:pt>
                <c:pt idx="436">
                  <c:v>-12.688711796307313</c:v>
                </c:pt>
                <c:pt idx="437">
                  <c:v>-12.683454739434872</c:v>
                </c:pt>
                <c:pt idx="438">
                  <c:v>-12.678278776686261</c:v>
                </c:pt>
                <c:pt idx="439">
                  <c:v>-12.673141942444783</c:v>
                </c:pt>
                <c:pt idx="440">
                  <c:v>-12.668003520754098</c:v>
                </c:pt>
                <c:pt idx="441">
                  <c:v>-12.662944025331504</c:v>
                </c:pt>
                <c:pt idx="442">
                  <c:v>-12.65788274101258</c:v>
                </c:pt>
                <c:pt idx="443">
                  <c:v>-12.652898976388453</c:v>
                </c:pt>
                <c:pt idx="444">
                  <c:v>-12.64791322797949</c:v>
                </c:pt>
                <c:pt idx="445">
                  <c:v>-12.643003624216997</c:v>
                </c:pt>
                <c:pt idx="446">
                  <c:v>-12.638091848134232</c:v>
                </c:pt>
                <c:pt idx="447">
                  <c:v>-12.633254872380057</c:v>
                </c:pt>
                <c:pt idx="448">
                  <c:v>-12.6284155419246</c:v>
                </c:pt>
                <c:pt idx="449">
                  <c:v>-12.623649697438111</c:v>
                </c:pt>
                <c:pt idx="450">
                  <c:v>-12.618918730647476</c:v>
                </c:pt>
                <c:pt idx="451">
                  <c:v>-12.614185147043466</c:v>
                </c:pt>
                <c:pt idx="452">
                  <c:v>-12.609523134888645</c:v>
                </c:pt>
                <c:pt idx="453">
                  <c:v>-12.604858338090351</c:v>
                </c:pt>
                <c:pt idx="454">
                  <c:v>-12.600263869985657</c:v>
                </c:pt>
                <c:pt idx="455">
                  <c:v>-12.595666454919645</c:v>
                </c:pt>
                <c:pt idx="456">
                  <c:v>-12.591138153215944</c:v>
                </c:pt>
                <c:pt idx="457">
                  <c:v>-12.586606747575885</c:v>
                </c:pt>
                <c:pt idx="458">
                  <c:v>-12.582143266711901</c:v>
                </c:pt>
                <c:pt idx="459">
                  <c:v>-12.57771157597665</c:v>
                </c:pt>
                <c:pt idx="460">
                  <c:v>-12.573276555793489</c:v>
                </c:pt>
                <c:pt idx="461">
                  <c:v>-12.568907728461529</c:v>
                </c:pt>
                <c:pt idx="462">
                  <c:v>-12.564535427349712</c:v>
                </c:pt>
                <c:pt idx="463">
                  <c:v>-12.560228194467111</c:v>
                </c:pt>
                <c:pt idx="464">
                  <c:v>-12.555917348266913</c:v>
                </c:pt>
                <c:pt idx="465">
                  <c:v>-12.551670470187823</c:v>
                </c:pt>
                <c:pt idx="466">
                  <c:v>-12.547419843902652</c:v>
                </c:pt>
                <c:pt idx="467">
                  <c:v>-12.543232109545645</c:v>
                </c:pt>
                <c:pt idx="468">
                  <c:v>-12.539040496603601</c:v>
                </c:pt>
                <c:pt idx="469">
                  <c:v>-12.534910722729608</c:v>
                </c:pt>
                <c:pt idx="470">
                  <c:v>-12.530809381629281</c:v>
                </c:pt>
                <c:pt idx="471">
                  <c:v>-12.526703974777174</c:v>
                </c:pt>
                <c:pt idx="472">
                  <c:v>-12.522658872209634</c:v>
                </c:pt>
                <c:pt idx="473">
                  <c:v>-12.518609584196131</c:v>
                </c:pt>
                <c:pt idx="474">
                  <c:v>-12.514619603452854</c:v>
                </c:pt>
                <c:pt idx="475">
                  <c:v>-12.510625321626385</c:v>
                </c:pt>
                <c:pt idx="476">
                  <c:v>-12.506689371474357</c:v>
                </c:pt>
                <c:pt idx="477">
                  <c:v>-12.502749008539505</c:v>
                </c:pt>
                <c:pt idx="478">
                  <c:v>-12.498866022587611</c:v>
                </c:pt>
                <c:pt idx="479">
                  <c:v>-12.49500902382062</c:v>
                </c:pt>
                <c:pt idx="480">
                  <c:v>-12.491147452058847</c:v>
                </c:pt>
                <c:pt idx="481">
                  <c:v>-12.487341865154846</c:v>
                </c:pt>
                <c:pt idx="482">
                  <c:v>-12.483531602897141</c:v>
                </c:pt>
                <c:pt idx="483">
                  <c:v>-12.47977642086871</c:v>
                </c:pt>
                <c:pt idx="484">
                  <c:v>-12.476016464678723</c:v>
                </c:pt>
                <c:pt idx="485">
                  <c:v>-12.47231070330173</c:v>
                </c:pt>
                <c:pt idx="486">
                  <c:v>-12.46860007240447</c:v>
                </c:pt>
                <c:pt idx="487">
                  <c:v>-12.464942769661151</c:v>
                </c:pt>
                <c:pt idx="488">
                  <c:v>-12.461280505389409</c:v>
                </c:pt>
                <c:pt idx="489">
                  <c:v>-12.457670720927075</c:v>
                </c:pt>
                <c:pt idx="490">
                  <c:v>-12.454084257505913</c:v>
                </c:pt>
                <c:pt idx="491">
                  <c:v>-12.450492700788478</c:v>
                </c:pt>
                <c:pt idx="492">
                  <c:v>-12.446952386370153</c:v>
                </c:pt>
                <c:pt idx="493">
                  <c:v>-12.443406894608886</c:v>
                </c:pt>
                <c:pt idx="494">
                  <c:v>-12.439911840693632</c:v>
                </c:pt>
                <c:pt idx="495">
                  <c:v>-12.436411528420813</c:v>
                </c:pt>
                <c:pt idx="496">
                  <c:v>-12.432960866396638</c:v>
                </c:pt>
                <c:pt idx="497">
                  <c:v>-12.429504867948298</c:v>
                </c:pt>
                <c:pt idx="498">
                  <c:v>-12.426097748614358</c:v>
                </c:pt>
                <c:pt idx="499">
                  <c:v>-12.422712003702081</c:v>
                </c:pt>
                <c:pt idx="500">
                  <c:v>-12.419320810759427</c:v>
                </c:pt>
                <c:pt idx="501">
                  <c:v>-12.415977371725791</c:v>
                </c:pt>
                <c:pt idx="502">
                  <c:v>-12.412628413610754</c:v>
                </c:pt>
                <c:pt idx="503">
                  <c:v>-12.409326477747046</c:v>
                </c:pt>
                <c:pt idx="504">
                  <c:v>-12.406018954427088</c:v>
                </c:pt>
                <c:pt idx="505">
                  <c:v>-12.402757736869438</c:v>
                </c:pt>
                <c:pt idx="506">
                  <c:v>-12.399490866085115</c:v>
                </c:pt>
                <c:pt idx="507">
                  <c:v>-12.396269599394051</c:v>
                </c:pt>
                <c:pt idx="508">
                  <c:v>-12.393042616241113</c:v>
                </c:pt>
                <c:pt idx="509">
                  <c:v>-12.389860549992623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8-4EE0-BC59-3C6F2E1B9FC8}"/>
            </c:ext>
          </c:extLst>
        </c:ser>
        <c:ser>
          <c:idx val="1"/>
          <c:order val="1"/>
          <c:tx>
            <c:strRef>
              <c:f>'Region 1'!$N$1</c:f>
              <c:strCache>
                <c:ptCount val="1"/>
                <c:pt idx="0">
                  <c:v>ln (Wbroad(logX)/X^2)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1'!$F$2:$F$725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1'!$N$2:$N$725</c:f>
              <c:numCache>
                <c:formatCode>General</c:formatCode>
                <c:ptCount val="724"/>
                <c:pt idx="0">
                  <c:v>-82.233411440501129</c:v>
                </c:pt>
                <c:pt idx="1">
                  <c:v>-81.180393753011202</c:v>
                </c:pt>
                <c:pt idx="2">
                  <c:v>-80.142967566166433</c:v>
                </c:pt>
                <c:pt idx="3">
                  <c:v>-79.121525090356215</c:v>
                </c:pt>
                <c:pt idx="4">
                  <c:v>-78.115240514339035</c:v>
                </c:pt>
                <c:pt idx="5">
                  <c:v>-77.128242906967714</c:v>
                </c:pt>
                <c:pt idx="6">
                  <c:v>-76.152486580795923</c:v>
                </c:pt>
                <c:pt idx="7">
                  <c:v>-75.191256511611314</c:v>
                </c:pt>
                <c:pt idx="8">
                  <c:v>-74.244947503093158</c:v>
                </c:pt>
                <c:pt idx="9">
                  <c:v>-73.312754172820348</c:v>
                </c:pt>
                <c:pt idx="10">
                  <c:v>-72.395071994729889</c:v>
                </c:pt>
                <c:pt idx="11">
                  <c:v>-71.491103444086519</c:v>
                </c:pt>
                <c:pt idx="12">
                  <c:v>-70.601244743389643</c:v>
                </c:pt>
                <c:pt idx="13">
                  <c:v>-69.72470633576674</c:v>
                </c:pt>
                <c:pt idx="14">
                  <c:v>-68.861885390197273</c:v>
                </c:pt>
                <c:pt idx="15">
                  <c:v>-68.012000449444557</c:v>
                </c:pt>
                <c:pt idx="16">
                  <c:v>-67.178585131931555</c:v>
                </c:pt>
                <c:pt idx="17">
                  <c:v>-66.354837025296021</c:v>
                </c:pt>
                <c:pt idx="18">
                  <c:v>-65.543466306754027</c:v>
                </c:pt>
                <c:pt idx="19">
                  <c:v>-64.744872654095246</c:v>
                </c:pt>
                <c:pt idx="20">
                  <c:v>-63.95829441895571</c:v>
                </c:pt>
                <c:pt idx="21">
                  <c:v>-63.184131996366503</c:v>
                </c:pt>
                <c:pt idx="22">
                  <c:v>-62.421631278612928</c:v>
                </c:pt>
                <c:pt idx="23">
                  <c:v>-61.671193260717331</c:v>
                </c:pt>
                <c:pt idx="24">
                  <c:v>-60.93207128294636</c:v>
                </c:pt>
                <c:pt idx="25">
                  <c:v>-60.204666967562879</c:v>
                </c:pt>
                <c:pt idx="26">
                  <c:v>-59.488241138343049</c:v>
                </c:pt>
                <c:pt idx="27">
                  <c:v>-58.785820239459156</c:v>
                </c:pt>
                <c:pt idx="28">
                  <c:v>-58.091664348122919</c:v>
                </c:pt>
                <c:pt idx="29">
                  <c:v>-57.407996814741139</c:v>
                </c:pt>
                <c:pt idx="30">
                  <c:v>-56.735221229149161</c:v>
                </c:pt>
                <c:pt idx="31">
                  <c:v>-56.072617205903754</c:v>
                </c:pt>
                <c:pt idx="32">
                  <c:v>-55.420589079228186</c:v>
                </c:pt>
                <c:pt idx="33">
                  <c:v>-54.778423785589261</c:v>
                </c:pt>
                <c:pt idx="34">
                  <c:v>-54.146526275586247</c:v>
                </c:pt>
                <c:pt idx="35">
                  <c:v>-53.524190645070313</c:v>
                </c:pt>
                <c:pt idx="36">
                  <c:v>-52.914086595189012</c:v>
                </c:pt>
                <c:pt idx="37">
                  <c:v>-52.311224734921268</c:v>
                </c:pt>
                <c:pt idx="38">
                  <c:v>-51.717488113397032</c:v>
                </c:pt>
                <c:pt idx="39">
                  <c:v>-51.133282996030502</c:v>
                </c:pt>
                <c:pt idx="40">
                  <c:v>-50.55792108206883</c:v>
                </c:pt>
                <c:pt idx="41">
                  <c:v>-49.991809186184213</c:v>
                </c:pt>
                <c:pt idx="42">
                  <c:v>-49.434265989243308</c:v>
                </c:pt>
                <c:pt idx="43">
                  <c:v>-48.885698817995014</c:v>
                </c:pt>
                <c:pt idx="44">
                  <c:v>-48.345433223582617</c:v>
                </c:pt>
                <c:pt idx="45">
                  <c:v>-47.813876953069936</c:v>
                </c:pt>
                <c:pt idx="46">
                  <c:v>-47.290362284076153</c:v>
                </c:pt>
                <c:pt idx="47">
                  <c:v>-46.777184236708251</c:v>
                </c:pt>
                <c:pt idx="48">
                  <c:v>-46.270142750018671</c:v>
                </c:pt>
                <c:pt idx="49">
                  <c:v>-45.770766340509802</c:v>
                </c:pt>
                <c:pt idx="50">
                  <c:v>-45.279463480651486</c:v>
                </c:pt>
                <c:pt idx="51">
                  <c:v>-44.795582834508501</c:v>
                </c:pt>
                <c:pt idx="52">
                  <c:v>-44.31953314294735</c:v>
                </c:pt>
                <c:pt idx="53">
                  <c:v>-43.850669552353715</c:v>
                </c:pt>
                <c:pt idx="54">
                  <c:v>-43.389401064859157</c:v>
                </c:pt>
                <c:pt idx="55">
                  <c:v>-42.935089243699409</c:v>
                </c:pt>
                <c:pt idx="56">
                  <c:v>-42.489766579113692</c:v>
                </c:pt>
                <c:pt idx="57">
                  <c:v>-42.049786571239842</c:v>
                </c:pt>
                <c:pt idx="58">
                  <c:v>-41.616431691624193</c:v>
                </c:pt>
                <c:pt idx="59">
                  <c:v>-41.190111345604265</c:v>
                </c:pt>
                <c:pt idx="60">
                  <c:v>-40.770202663592855</c:v>
                </c:pt>
                <c:pt idx="61">
                  <c:v>-40.357115101359511</c:v>
                </c:pt>
                <c:pt idx="62">
                  <c:v>-39.950231857930213</c:v>
                </c:pt>
                <c:pt idx="63">
                  <c:v>-39.549962406134888</c:v>
                </c:pt>
                <c:pt idx="64">
                  <c:v>-39.15569594703944</c:v>
                </c:pt>
                <c:pt idx="65">
                  <c:v>-38.767841940444768</c:v>
                </c:pt>
                <c:pt idx="66">
                  <c:v>-38.385795514724371</c:v>
                </c:pt>
                <c:pt idx="67">
                  <c:v>-38.011314579192764</c:v>
                </c:pt>
                <c:pt idx="68">
                  <c:v>-37.64133141975136</c:v>
                </c:pt>
                <c:pt idx="69">
                  <c:v>-37.276873857626249</c:v>
                </c:pt>
                <c:pt idx="70">
                  <c:v>-36.91835108019621</c:v>
                </c:pt>
                <c:pt idx="71">
                  <c:v>-36.565172594365308</c:v>
                </c:pt>
                <c:pt idx="72">
                  <c:v>-36.2177473721922</c:v>
                </c:pt>
                <c:pt idx="73">
                  <c:v>-35.875490517117484</c:v>
                </c:pt>
                <c:pt idx="74">
                  <c:v>-35.538810747835136</c:v>
                </c:pt>
                <c:pt idx="75">
                  <c:v>-35.207128697298231</c:v>
                </c:pt>
                <c:pt idx="76">
                  <c:v>-34.882010272498022</c:v>
                </c:pt>
                <c:pt idx="77">
                  <c:v>-34.560791553312725</c:v>
                </c:pt>
                <c:pt idx="78">
                  <c:v>-34.244324580611732</c:v>
                </c:pt>
                <c:pt idx="79">
                  <c:v>-33.933017299809293</c:v>
                </c:pt>
                <c:pt idx="80">
                  <c:v>-33.62630384710689</c:v>
                </c:pt>
                <c:pt idx="81">
                  <c:v>-33.324591776792467</c:v>
                </c:pt>
                <c:pt idx="82">
                  <c:v>-33.027320482214137</c:v>
                </c:pt>
                <c:pt idx="83">
                  <c:v>-32.734897074050792</c:v>
                </c:pt>
                <c:pt idx="84">
                  <c:v>-32.446766119678912</c:v>
                </c:pt>
                <c:pt idx="85">
                  <c:v>-32.163334241377974</c:v>
                </c:pt>
                <c:pt idx="86">
                  <c:v>-31.884051105699626</c:v>
                </c:pt>
                <c:pt idx="87">
                  <c:v>-31.610282037179964</c:v>
                </c:pt>
                <c:pt idx="88">
                  <c:v>-31.339783706633899</c:v>
                </c:pt>
                <c:pt idx="89">
                  <c:v>-31.073227217420417</c:v>
                </c:pt>
                <c:pt idx="90">
                  <c:v>-30.811017794852194</c:v>
                </c:pt>
                <c:pt idx="91">
                  <c:v>-30.552617515539861</c:v>
                </c:pt>
                <c:pt idx="92">
                  <c:v>-30.298430964077216</c:v>
                </c:pt>
                <c:pt idx="93">
                  <c:v>-30.047925044133265</c:v>
                </c:pt>
                <c:pt idx="94">
                  <c:v>-29.801503652392043</c:v>
                </c:pt>
                <c:pt idx="95">
                  <c:v>-29.558638443469693</c:v>
                </c:pt>
                <c:pt idx="96">
                  <c:v>-29.320554439935115</c:v>
                </c:pt>
                <c:pt idx="97">
                  <c:v>-29.085300834525022</c:v>
                </c:pt>
                <c:pt idx="98">
                  <c:v>-28.853424354147261</c:v>
                </c:pt>
                <c:pt idx="99">
                  <c:v>-28.62532701462467</c:v>
                </c:pt>
                <c:pt idx="100">
                  <c:v>-28.400492047280189</c:v>
                </c:pt>
                <c:pt idx="101">
                  <c:v>-28.17932065528376</c:v>
                </c:pt>
                <c:pt idx="102">
                  <c:v>-27.961300587762864</c:v>
                </c:pt>
                <c:pt idx="103">
                  <c:v>-27.746832196672646</c:v>
                </c:pt>
                <c:pt idx="104">
                  <c:v>-27.535407678540334</c:v>
                </c:pt>
                <c:pt idx="105">
                  <c:v>-27.327426494721379</c:v>
                </c:pt>
                <c:pt idx="106">
                  <c:v>-27.122385220085384</c:v>
                </c:pt>
                <c:pt idx="107">
                  <c:v>-26.921362030296475</c:v>
                </c:pt>
                <c:pt idx="108">
                  <c:v>-26.722710158511227</c:v>
                </c:pt>
                <c:pt idx="109">
                  <c:v>-26.526848758686512</c:v>
                </c:pt>
                <c:pt idx="110">
                  <c:v>-26.334174911180352</c:v>
                </c:pt>
                <c:pt idx="111">
                  <c:v>-26.144195843845569</c:v>
                </c:pt>
                <c:pt idx="112">
                  <c:v>-25.957307623746193</c:v>
                </c:pt>
                <c:pt idx="113">
                  <c:v>-25.773021630336409</c:v>
                </c:pt>
                <c:pt idx="114">
                  <c:v>-25.591732881935908</c:v>
                </c:pt>
                <c:pt idx="115">
                  <c:v>-25.412956845017849</c:v>
                </c:pt>
                <c:pt idx="116">
                  <c:v>-25.237668712088173</c:v>
                </c:pt>
                <c:pt idx="117">
                  <c:v>-25.064432929879484</c:v>
                </c:pt>
                <c:pt idx="118">
                  <c:v>-24.893581241276618</c:v>
                </c:pt>
                <c:pt idx="119">
                  <c:v>-24.725505903790648</c:v>
                </c:pt>
                <c:pt idx="120">
                  <c:v>-24.559732331971972</c:v>
                </c:pt>
                <c:pt idx="121">
                  <c:v>-24.396651629573782</c:v>
                </c:pt>
                <c:pt idx="122">
                  <c:v>-24.23579309590022</c:v>
                </c:pt>
                <c:pt idx="123">
                  <c:v>-24.077546654448799</c:v>
                </c:pt>
                <c:pt idx="124">
                  <c:v>-23.921445433882408</c:v>
                </c:pt>
                <c:pt idx="125">
                  <c:v>-23.767878150219111</c:v>
                </c:pt>
                <c:pt idx="126">
                  <c:v>-23.616381705840858</c:v>
                </c:pt>
                <c:pt idx="127">
                  <c:v>-23.467823084621045</c:v>
                </c:pt>
                <c:pt idx="128">
                  <c:v>-23.320986178412614</c:v>
                </c:pt>
                <c:pt idx="129">
                  <c:v>-23.176113309689104</c:v>
                </c:pt>
                <c:pt idx="130">
                  <c:v>-23.033590062091573</c:v>
                </c:pt>
                <c:pt idx="131">
                  <c:v>-22.892962528721789</c:v>
                </c:pt>
                <c:pt idx="132">
                  <c:v>-22.754614995635166</c:v>
                </c:pt>
                <c:pt idx="133">
                  <c:v>-22.618097143624066</c:v>
                </c:pt>
                <c:pt idx="134">
                  <c:v>-22.483791937037203</c:v>
                </c:pt>
                <c:pt idx="135">
                  <c:v>-22.351252592991457</c:v>
                </c:pt>
                <c:pt idx="136">
                  <c:v>-22.221269861813933</c:v>
                </c:pt>
                <c:pt idx="137">
                  <c:v>-22.092780152525602</c:v>
                </c:pt>
                <c:pt idx="138">
                  <c:v>-21.96596468782089</c:v>
                </c:pt>
                <c:pt idx="139">
                  <c:v>-21.841203030938878</c:v>
                </c:pt>
                <c:pt idx="140">
                  <c:v>-21.718057017946084</c:v>
                </c:pt>
                <c:pt idx="141">
                  <c:v>-21.59690481541956</c:v>
                </c:pt>
                <c:pt idx="142">
                  <c:v>-21.477311628977212</c:v>
                </c:pt>
                <c:pt idx="143">
                  <c:v>-21.359654210726067</c:v>
                </c:pt>
                <c:pt idx="144">
                  <c:v>-21.243501091636325</c:v>
                </c:pt>
                <c:pt idx="145">
                  <c:v>-21.129227592019834</c:v>
                </c:pt>
                <c:pt idx="146">
                  <c:v>-21.016405524400707</c:v>
                </c:pt>
                <c:pt idx="147">
                  <c:v>-20.905745095900294</c:v>
                </c:pt>
                <c:pt idx="148">
                  <c:v>-20.796341352367474</c:v>
                </c:pt>
                <c:pt idx="149">
                  <c:v>-20.688313173688126</c:v>
                </c:pt>
                <c:pt idx="150">
                  <c:v>-20.582032229479694</c:v>
                </c:pt>
                <c:pt idx="151">
                  <c:v>-20.477078341483722</c:v>
                </c:pt>
                <c:pt idx="152">
                  <c:v>-20.37382168967714</c:v>
                </c:pt>
                <c:pt idx="153">
                  <c:v>-20.271845228677908</c:v>
                </c:pt>
                <c:pt idx="154">
                  <c:v>-20.171517633668969</c:v>
                </c:pt>
                <c:pt idx="155">
                  <c:v>-20.072424951371744</c:v>
                </c:pt>
                <c:pt idx="156">
                  <c:v>-19.975220299629029</c:v>
                </c:pt>
                <c:pt idx="157">
                  <c:v>-19.879109175552955</c:v>
                </c:pt>
                <c:pt idx="158">
                  <c:v>-19.784167988373685</c:v>
                </c:pt>
                <c:pt idx="159">
                  <c:v>-19.690761593003234</c:v>
                </c:pt>
                <c:pt idx="160">
                  <c:v>-19.598483588693398</c:v>
                </c:pt>
                <c:pt idx="161">
                  <c:v>-19.50769727940585</c:v>
                </c:pt>
                <c:pt idx="162">
                  <c:v>-19.417999222517238</c:v>
                </c:pt>
                <c:pt idx="163">
                  <c:v>-19.329751160455782</c:v>
                </c:pt>
                <c:pt idx="164">
                  <c:v>-19.242552573198516</c:v>
                </c:pt>
                <c:pt idx="165">
                  <c:v>-19.156763631860134</c:v>
                </c:pt>
                <c:pt idx="166">
                  <c:v>-19.07198670421716</c:v>
                </c:pt>
                <c:pt idx="167">
                  <c:v>-18.988814185086397</c:v>
                </c:pt>
                <c:pt idx="168">
                  <c:v>-18.906566715558714</c:v>
                </c:pt>
                <c:pt idx="169">
                  <c:v>-18.825277510265408</c:v>
                </c:pt>
                <c:pt idx="170">
                  <c:v>-18.74530277511472</c:v>
                </c:pt>
                <c:pt idx="171">
                  <c:v>-18.666251942591106</c:v>
                </c:pt>
                <c:pt idx="172">
                  <c:v>-18.588479616139018</c:v>
                </c:pt>
                <c:pt idx="173">
                  <c:v>-18.511597997908915</c:v>
                </c:pt>
                <c:pt idx="174">
                  <c:v>-18.435960080884264</c:v>
                </c:pt>
                <c:pt idx="175">
                  <c:v>-18.361180804317254</c:v>
                </c:pt>
                <c:pt idx="176">
                  <c:v>-18.287809212829298</c:v>
                </c:pt>
                <c:pt idx="177">
                  <c:v>-18.215246340143693</c:v>
                </c:pt>
                <c:pt idx="178">
                  <c:v>-18.143496092287165</c:v>
                </c:pt>
                <c:pt idx="179">
                  <c:v>-18.07290740825113</c:v>
                </c:pt>
                <c:pt idx="180">
                  <c:v>-18.003101927264904</c:v>
                </c:pt>
                <c:pt idx="181">
                  <c:v>-17.934426955030162</c:v>
                </c:pt>
                <c:pt idx="182">
                  <c:v>-17.866506760251248</c:v>
                </c:pt>
                <c:pt idx="183">
                  <c:v>-17.799687010648505</c:v>
                </c:pt>
                <c:pt idx="184">
                  <c:v>-17.733594575643757</c:v>
                </c:pt>
                <c:pt idx="185">
                  <c:v>-17.668573480983461</c:v>
                </c:pt>
                <c:pt idx="186">
                  <c:v>-17.604253168726846</c:v>
                </c:pt>
                <c:pt idx="187">
                  <c:v>-17.541136224845847</c:v>
                </c:pt>
                <c:pt idx="188">
                  <c:v>-17.478707753308999</c:v>
                </c:pt>
                <c:pt idx="189">
                  <c:v>-17.416941991975879</c:v>
                </c:pt>
                <c:pt idx="190">
                  <c:v>-17.356178850312673</c:v>
                </c:pt>
                <c:pt idx="191">
                  <c:v>-17.296054077052734</c:v>
                </c:pt>
                <c:pt idx="192">
                  <c:v>-17.236905928748403</c:v>
                </c:pt>
                <c:pt idx="193">
                  <c:v>-17.178372631716314</c:v>
                </c:pt>
                <c:pt idx="194">
                  <c:v>-17.120790787101903</c:v>
                </c:pt>
                <c:pt idx="195">
                  <c:v>-17.063801072455551</c:v>
                </c:pt>
                <c:pt idx="196">
                  <c:v>-17.007872645415603</c:v>
                </c:pt>
                <c:pt idx="197">
                  <c:v>-16.952549512805003</c:v>
                </c:pt>
                <c:pt idx="198">
                  <c:v>-16.897785901399338</c:v>
                </c:pt>
                <c:pt idx="199">
                  <c:v>-16.843914268919086</c:v>
                </c:pt>
                <c:pt idx="200">
                  <c:v>-16.790581304476987</c:v>
                </c:pt>
                <c:pt idx="201">
                  <c:v>-16.73811780523614</c:v>
                </c:pt>
                <c:pt idx="202">
                  <c:v>-16.68617282376967</c:v>
                </c:pt>
                <c:pt idx="203">
                  <c:v>-16.63507549648827</c:v>
                </c:pt>
                <c:pt idx="204">
                  <c:v>-16.584477215750457</c:v>
                </c:pt>
                <c:pt idx="205">
                  <c:v>-16.534705457541236</c:v>
                </c:pt>
                <c:pt idx="206">
                  <c:v>-16.48541393085339</c:v>
                </c:pt>
                <c:pt idx="207">
                  <c:v>-16.437035680105343</c:v>
                </c:pt>
                <c:pt idx="208">
                  <c:v>-16.389176538726669</c:v>
                </c:pt>
                <c:pt idx="209">
                  <c:v>-16.341770623449413</c:v>
                </c:pt>
                <c:pt idx="210">
                  <c:v>-16.295141266291836</c:v>
                </c:pt>
                <c:pt idx="211">
                  <c:v>-16.248947864499176</c:v>
                </c:pt>
                <c:pt idx="212">
                  <c:v>-16.203512093357421</c:v>
                </c:pt>
                <c:pt idx="213">
                  <c:v>-16.158495588399063</c:v>
                </c:pt>
                <c:pt idx="214">
                  <c:v>-16.114218369741206</c:v>
                </c:pt>
                <c:pt idx="215">
                  <c:v>-16.070344289434043</c:v>
                </c:pt>
                <c:pt idx="216">
                  <c:v>-16.027280194151686</c:v>
                </c:pt>
                <c:pt idx="217">
                  <c:v>-15.984675407887623</c:v>
                </c:pt>
                <c:pt idx="218">
                  <c:v>-15.942450607894036</c:v>
                </c:pt>
                <c:pt idx="219">
                  <c:v>-15.900921688407685</c:v>
                </c:pt>
                <c:pt idx="220">
                  <c:v>-15.85975794571111</c:v>
                </c:pt>
                <c:pt idx="221">
                  <c:v>-15.819273626837111</c:v>
                </c:pt>
                <c:pt idx="222">
                  <c:v>-15.779140171466846</c:v>
                </c:pt>
                <c:pt idx="223">
                  <c:v>-15.739670182521648</c:v>
                </c:pt>
                <c:pt idx="224">
                  <c:v>-15.700537223074702</c:v>
                </c:pt>
                <c:pt idx="225">
                  <c:v>-15.662052255335775</c:v>
                </c:pt>
                <c:pt idx="226">
                  <c:v>-15.62389094608357</c:v>
                </c:pt>
                <c:pt idx="227">
                  <c:v>-15.586431610267869</c:v>
                </c:pt>
                <c:pt idx="228">
                  <c:v>-15.549369409222725</c:v>
                </c:pt>
                <c:pt idx="229">
                  <c:v>-15.512611668603268</c:v>
                </c:pt>
                <c:pt idx="230">
                  <c:v>-15.476465268527845</c:v>
                </c:pt>
                <c:pt idx="231">
                  <c:v>-15.44061104661934</c:v>
                </c:pt>
                <c:pt idx="232">
                  <c:v>-15.405354256034464</c:v>
                </c:pt>
                <c:pt idx="233">
                  <c:v>-15.370377771332819</c:v>
                </c:pt>
                <c:pt idx="234">
                  <c:v>-15.335985223173418</c:v>
                </c:pt>
                <c:pt idx="235">
                  <c:v>-15.301861504598422</c:v>
                </c:pt>
                <c:pt idx="236">
                  <c:v>-15.268308628499557</c:v>
                </c:pt>
                <c:pt idx="237">
                  <c:v>-15.235013488245436</c:v>
                </c:pt>
                <c:pt idx="238">
                  <c:v>-15.202329162517373</c:v>
                </c:pt>
                <c:pt idx="239">
                  <c:v>-15.169989835844403</c:v>
                </c:pt>
                <c:pt idx="240">
                  <c:v>-15.137892314105653</c:v>
                </c:pt>
                <c:pt idx="241">
                  <c:v>-15.106334591224531</c:v>
                </c:pt>
                <c:pt idx="242">
                  <c:v>-15.075008479795422</c:v>
                </c:pt>
                <c:pt idx="243">
                  <c:v>-15.044210374291222</c:v>
                </c:pt>
                <c:pt idx="244">
                  <c:v>-15.013634026010322</c:v>
                </c:pt>
                <c:pt idx="245">
                  <c:v>-14.983574235579082</c:v>
                </c:pt>
                <c:pt idx="246">
                  <c:v>-14.953726675797395</c:v>
                </c:pt>
                <c:pt idx="247">
                  <c:v>-14.924425887637122</c:v>
                </c:pt>
                <c:pt idx="248">
                  <c:v>-14.895433689136013</c:v>
                </c:pt>
                <c:pt idx="249">
                  <c:v>-14.866640038817801</c:v>
                </c:pt>
                <c:pt idx="250">
                  <c:v>-14.838335781325542</c:v>
                </c:pt>
                <c:pt idx="251">
                  <c:v>-14.810221315511642</c:v>
                </c:pt>
                <c:pt idx="252">
                  <c:v>-14.782585913061528</c:v>
                </c:pt>
                <c:pt idx="253">
                  <c:v>-14.755131835746036</c:v>
                </c:pt>
                <c:pt idx="254">
                  <c:v>-14.728146788720871</c:v>
                </c:pt>
                <c:pt idx="255">
                  <c:v>-14.701334880454306</c:v>
                </c:pt>
                <c:pt idx="256">
                  <c:v>-14.674982256208621</c:v>
                </c:pt>
                <c:pt idx="257">
                  <c:v>-14.648794855151559</c:v>
                </c:pt>
                <c:pt idx="258">
                  <c:v>-14.623086784196124</c:v>
                </c:pt>
                <c:pt idx="259">
                  <c:v>-14.597649183042138</c:v>
                </c:pt>
                <c:pt idx="260">
                  <c:v>-14.572365434537202</c:v>
                </c:pt>
                <c:pt idx="261">
                  <c:v>-14.547517817411935</c:v>
                </c:pt>
                <c:pt idx="262">
                  <c:v>-14.522816775237956</c:v>
                </c:pt>
                <c:pt idx="263">
                  <c:v>-14.498543051301635</c:v>
                </c:pt>
                <c:pt idx="264">
                  <c:v>-14.47440886520978</c:v>
                </c:pt>
                <c:pt idx="265">
                  <c:v>-14.450693432038115</c:v>
                </c:pt>
                <c:pt idx="266">
                  <c:v>-14.427110732080337</c:v>
                </c:pt>
                <c:pt idx="267">
                  <c:v>-14.40395975034134</c:v>
                </c:pt>
                <c:pt idx="268">
                  <c:v>-14.381052483154923</c:v>
                </c:pt>
                <c:pt idx="269">
                  <c:v>-14.358268173500228</c:v>
                </c:pt>
                <c:pt idx="270">
                  <c:v>-14.335882251217273</c:v>
                </c:pt>
                <c:pt idx="271">
                  <c:v>-14.313613028623791</c:v>
                </c:pt>
                <c:pt idx="272">
                  <c:v>-14.291734433508653</c:v>
                </c:pt>
                <c:pt idx="273">
                  <c:v>-14.269966486257227</c:v>
                </c:pt>
                <c:pt idx="274">
                  <c:v>-14.248581620388318</c:v>
                </c:pt>
                <c:pt idx="275">
                  <c:v>-14.227301549667162</c:v>
                </c:pt>
                <c:pt idx="276">
                  <c:v>-14.206397221265135</c:v>
                </c:pt>
                <c:pt idx="277">
                  <c:v>-14.185592027792856</c:v>
                </c:pt>
                <c:pt idx="278">
                  <c:v>-14.165168168263518</c:v>
                </c:pt>
                <c:pt idx="279">
                  <c:v>-14.144959867976878</c:v>
                </c:pt>
                <c:pt idx="280">
                  <c:v>-14.124842569869006</c:v>
                </c:pt>
                <c:pt idx="281">
                  <c:v>-14.10508354358903</c:v>
                </c:pt>
                <c:pt idx="282">
                  <c:v>-14.085410312886495</c:v>
                </c:pt>
                <c:pt idx="283">
                  <c:v>-14.066088689661948</c:v>
                </c:pt>
                <c:pt idx="284">
                  <c:v>-14.046847826615906</c:v>
                </c:pt>
                <c:pt idx="285">
                  <c:v>-14.027952086260829</c:v>
                </c:pt>
                <c:pt idx="286">
                  <c:v>-14.009132236194098</c:v>
                </c:pt>
                <c:pt idx="287">
                  <c:v>-13.990657969979145</c:v>
                </c:pt>
                <c:pt idx="288">
                  <c:v>-13.972379394989188</c:v>
                </c:pt>
                <c:pt idx="289">
                  <c:v>-13.954169712718993</c:v>
                </c:pt>
                <c:pt idx="290">
                  <c:v>-13.93628970207687</c:v>
                </c:pt>
                <c:pt idx="291">
                  <c:v>-13.918474103896459</c:v>
                </c:pt>
                <c:pt idx="292">
                  <c:v>-13.900982277537942</c:v>
                </c:pt>
                <c:pt idx="293">
                  <c:v>-13.883550530304451</c:v>
                </c:pt>
                <c:pt idx="294">
                  <c:v>-13.866436810737511</c:v>
                </c:pt>
                <c:pt idx="295">
                  <c:v>-13.84937897900056</c:v>
                </c:pt>
                <c:pt idx="296">
                  <c:v>-13.832633581638927</c:v>
                </c:pt>
                <c:pt idx="297">
                  <c:v>-13.815940018171384</c:v>
                </c:pt>
                <c:pt idx="298">
                  <c:v>-13.79955401536254</c:v>
                </c:pt>
                <c:pt idx="299">
                  <c:v>-13.783342682301635</c:v>
                </c:pt>
                <c:pt idx="300">
                  <c:v>-13.767177357473891</c:v>
                </c:pt>
                <c:pt idx="301">
                  <c:v>-13.751311124297322</c:v>
                </c:pt>
                <c:pt idx="302">
                  <c:v>-13.735487169226086</c:v>
                </c:pt>
                <c:pt idx="303">
                  <c:v>-13.719957205162025</c:v>
                </c:pt>
                <c:pt idx="304">
                  <c:v>-13.704465911348825</c:v>
                </c:pt>
                <c:pt idx="305">
                  <c:v>-13.689263639309011</c:v>
                </c:pt>
                <c:pt idx="306">
                  <c:v>-13.674096547920062</c:v>
                </c:pt>
                <c:pt idx="307">
                  <c:v>-13.659209899402011</c:v>
                </c:pt>
                <c:pt idx="308">
                  <c:v>-13.644483003545059</c:v>
                </c:pt>
                <c:pt idx="309">
                  <c:v>-13.629786273609833</c:v>
                </c:pt>
                <c:pt idx="310">
                  <c:v>-13.615366700623818</c:v>
                </c:pt>
                <c:pt idx="311">
                  <c:v>-13.600974082565505</c:v>
                </c:pt>
                <c:pt idx="312">
                  <c:v>-13.586854081465614</c:v>
                </c:pt>
                <c:pt idx="313">
                  <c:v>-13.572757929431175</c:v>
                </c:pt>
                <c:pt idx="314">
                  <c:v>-13.558929968885783</c:v>
                </c:pt>
                <c:pt idx="315">
                  <c:v>-13.545122853213636</c:v>
                </c:pt>
                <c:pt idx="316">
                  <c:v>-13.531579614682396</c:v>
                </c:pt>
                <c:pt idx="317">
                  <c:v>-13.518054315171856</c:v>
                </c:pt>
                <c:pt idx="318">
                  <c:v>-13.504780470193339</c:v>
                </c:pt>
                <c:pt idx="319">
                  <c:v>-13.491650506741944</c:v>
                </c:pt>
                <c:pt idx="320">
                  <c:v>-13.478534306310094</c:v>
                </c:pt>
                <c:pt idx="321">
                  <c:v>-13.465671670028865</c:v>
                </c:pt>
                <c:pt idx="322">
                  <c:v>-13.452820122805454</c:v>
                </c:pt>
                <c:pt idx="323">
                  <c:v>-13.440218189101714</c:v>
                </c:pt>
                <c:pt idx="324">
                  <c:v>-13.427624758088157</c:v>
                </c:pt>
                <c:pt idx="325">
                  <c:v>-13.415277087231098</c:v>
                </c:pt>
                <c:pt idx="326">
                  <c:v>-13.402935417433977</c:v>
                </c:pt>
                <c:pt idx="327">
                  <c:v>-13.390824422970432</c:v>
                </c:pt>
                <c:pt idx="328">
                  <c:v>-13.378845984257611</c:v>
                </c:pt>
                <c:pt idx="329">
                  <c:v>-13.366869951626628</c:v>
                </c:pt>
                <c:pt idx="330">
                  <c:v>-13.355130460074561</c:v>
                </c:pt>
                <c:pt idx="331">
                  <c:v>-13.343391072723582</c:v>
                </c:pt>
                <c:pt idx="332">
                  <c:v>-13.331884691716358</c:v>
                </c:pt>
                <c:pt idx="333">
                  <c:v>-13.320376188443092</c:v>
                </c:pt>
                <c:pt idx="334">
                  <c:v>-13.309097242041851</c:v>
                </c:pt>
                <c:pt idx="335">
                  <c:v>-13.297814019852321</c:v>
                </c:pt>
                <c:pt idx="336">
                  <c:v>-13.28675698789859</c:v>
                </c:pt>
                <c:pt idx="337">
                  <c:v>-13.275693597198607</c:v>
                </c:pt>
                <c:pt idx="338">
                  <c:v>-13.264838559080264</c:v>
                </c:pt>
                <c:pt idx="339">
                  <c:v>-13.254103960059215</c:v>
                </c:pt>
                <c:pt idx="340">
                  <c:v>-13.24336000901322</c:v>
                </c:pt>
                <c:pt idx="341">
                  <c:v>-13.232834185043764</c:v>
                </c:pt>
                <c:pt idx="342">
                  <c:v>-13.222297092502085</c:v>
                </c:pt>
                <c:pt idx="343">
                  <c:v>-13.21197503226618</c:v>
                </c:pt>
                <c:pt idx="344">
                  <c:v>-13.201639849775436</c:v>
                </c:pt>
                <c:pt idx="345">
                  <c:v>-13.191516677731331</c:v>
                </c:pt>
                <c:pt idx="346">
                  <c:v>-13.181378590569704</c:v>
                </c:pt>
                <c:pt idx="347">
                  <c:v>-13.171432776346812</c:v>
                </c:pt>
                <c:pt idx="348">
                  <c:v>-13.161598707434454</c:v>
                </c:pt>
                <c:pt idx="349">
                  <c:v>-13.151747147140382</c:v>
                </c:pt>
                <c:pt idx="350">
                  <c:v>-13.14210035411115</c:v>
                </c:pt>
                <c:pt idx="351">
                  <c:v>-13.132434420233993</c:v>
                </c:pt>
                <c:pt idx="352">
                  <c:v>-13.122970471341191</c:v>
                </c:pt>
                <c:pt idx="353">
                  <c:v>-13.113485786281029</c:v>
                </c:pt>
                <c:pt idx="354">
                  <c:v>-13.104200368242516</c:v>
                </c:pt>
                <c:pt idx="355">
                  <c:v>-13.094892671092385</c:v>
                </c:pt>
                <c:pt idx="356">
                  <c:v>-13.085781585575051</c:v>
                </c:pt>
                <c:pt idx="357">
                  <c:v>-13.07664672866532</c:v>
                </c:pt>
                <c:pt idx="358">
                  <c:v>-13.06768678896603</c:v>
                </c:pt>
                <c:pt idx="359">
                  <c:v>-13.058829244885843</c:v>
                </c:pt>
                <c:pt idx="360">
                  <c:v>-13.049945785142192</c:v>
                </c:pt>
                <c:pt idx="361">
                  <c:v>-13.04125256629762</c:v>
                </c:pt>
                <c:pt idx="362">
                  <c:v>-13.032532058961479</c:v>
                </c:pt>
                <c:pt idx="363">
                  <c:v>-13.023999343128787</c:v>
                </c:pt>
                <c:pt idx="364">
                  <c:v>-13.015438011089026</c:v>
                </c:pt>
                <c:pt idx="365">
                  <c:v>-13.007062076577768</c:v>
                </c:pt>
                <c:pt idx="366">
                  <c:v>-12.998656241781655</c:v>
                </c:pt>
                <c:pt idx="367">
                  <c:v>-12.99041276496448</c:v>
                </c:pt>
                <c:pt idx="368">
                  <c:v>-12.98226494128936</c:v>
                </c:pt>
                <c:pt idx="369">
                  <c:v>-12.974085372291501</c:v>
                </c:pt>
                <c:pt idx="370">
                  <c:v>-12.966085453334879</c:v>
                </c:pt>
                <c:pt idx="371">
                  <c:v>-12.958052607834057</c:v>
                </c:pt>
                <c:pt idx="372">
                  <c:v>-12.950197201109326</c:v>
                </c:pt>
                <c:pt idx="373">
                  <c:v>-12.942307725444374</c:v>
                </c:pt>
                <c:pt idx="374">
                  <c:v>-12.934593526512352</c:v>
                </c:pt>
                <c:pt idx="375">
                  <c:v>-12.92684415378929</c:v>
                </c:pt>
                <c:pt idx="376">
                  <c:v>-12.919267943716898</c:v>
                </c:pt>
                <c:pt idx="377">
                  <c:v>-12.911655491309174</c:v>
                </c:pt>
                <c:pt idx="378">
                  <c:v>-12.904191781905551</c:v>
                </c:pt>
                <c:pt idx="379">
                  <c:v>-12.896816440166411</c:v>
                </c:pt>
                <c:pt idx="380">
                  <c:v>-12.889403320714161</c:v>
                </c:pt>
                <c:pt idx="381">
                  <c:v>-12.882158284531998</c:v>
                </c:pt>
                <c:pt idx="382">
                  <c:v>-12.87487448763423</c:v>
                </c:pt>
                <c:pt idx="383">
                  <c:v>-12.86775681834691</c:v>
                </c:pt>
                <c:pt idx="384">
                  <c:v>-12.860599437620337</c:v>
                </c:pt>
                <c:pt idx="385">
                  <c:v>-12.853606271615957</c:v>
                </c:pt>
                <c:pt idx="386">
                  <c:v>-12.846572474656341</c:v>
                </c:pt>
                <c:pt idx="387">
                  <c:v>-12.839677527495082</c:v>
                </c:pt>
                <c:pt idx="388">
                  <c:v>-12.832865670932341</c:v>
                </c:pt>
                <c:pt idx="389">
                  <c:v>-12.826011862091313</c:v>
                </c:pt>
                <c:pt idx="390">
                  <c:v>-12.819317669562297</c:v>
                </c:pt>
                <c:pt idx="391">
                  <c:v>-12.812580678727164</c:v>
                </c:pt>
                <c:pt idx="392">
                  <c:v>-12.806001532828626</c:v>
                </c:pt>
                <c:pt idx="393">
                  <c:v>-12.799378770306394</c:v>
                </c:pt>
                <c:pt idx="394">
                  <c:v>-12.792912119611763</c:v>
                </c:pt>
                <c:pt idx="395">
                  <c:v>-12.786401060754457</c:v>
                </c:pt>
                <c:pt idx="396">
                  <c:v>-12.780044417963374</c:v>
                </c:pt>
                <c:pt idx="397">
                  <c:v>-12.773642601346335</c:v>
                </c:pt>
                <c:pt idx="398">
                  <c:v>-12.767368868522386</c:v>
                </c:pt>
                <c:pt idx="399">
                  <c:v>-12.761172501835476</c:v>
                </c:pt>
                <c:pt idx="400">
                  <c:v>-12.754929860854865</c:v>
                </c:pt>
                <c:pt idx="401">
                  <c:v>-12.748837557302366</c:v>
                </c:pt>
                <c:pt idx="402">
                  <c:v>-12.742698274669264</c:v>
                </c:pt>
                <c:pt idx="403">
                  <c:v>-12.736707757525666</c:v>
                </c:pt>
                <c:pt idx="404">
                  <c:v>-12.730669579448625</c:v>
                </c:pt>
                <c:pt idx="405">
                  <c:v>-12.724778628480859</c:v>
                </c:pt>
                <c:pt idx="406">
                  <c:v>-12.718839356878613</c:v>
                </c:pt>
                <c:pt idx="407">
                  <c:v>-12.713020318227763</c:v>
                </c:pt>
                <c:pt idx="408">
                  <c:v>-12.70727448503693</c:v>
                </c:pt>
                <c:pt idx="409">
                  <c:v>-12.701479382766935</c:v>
                </c:pt>
                <c:pt idx="410">
                  <c:v>-12.695827806330838</c:v>
                </c:pt>
                <c:pt idx="411">
                  <c:v>-12.690126353203048</c:v>
                </c:pt>
                <c:pt idx="412">
                  <c:v>-12.684566999029867</c:v>
                </c:pt>
                <c:pt idx="413">
                  <c:v>-12.678957180181879</c:v>
                </c:pt>
                <c:pt idx="414">
                  <c:v>-12.673488063726223</c:v>
                </c:pt>
                <c:pt idx="415">
                  <c:v>-12.66796791360137</c:v>
                </c:pt>
                <c:pt idx="416">
                  <c:v>-12.662587099009158</c:v>
                </c:pt>
                <c:pt idx="417">
                  <c:v>-12.657154700162343</c:v>
                </c:pt>
                <c:pt idx="418">
                  <c:v>-12.651833964663121</c:v>
                </c:pt>
                <c:pt idx="419">
                  <c:v>-12.646581909810594</c:v>
                </c:pt>
                <c:pt idx="420">
                  <c:v>-12.641277479337276</c:v>
                </c:pt>
                <c:pt idx="421">
                  <c:v>-12.636109096502313</c:v>
                </c:pt>
                <c:pt idx="422">
                  <c:v>-12.630887831688163</c:v>
                </c:pt>
                <c:pt idx="423">
                  <c:v>-12.625801348304625</c:v>
                </c:pt>
                <c:pt idx="424">
                  <c:v>-12.620661494211909</c:v>
                </c:pt>
                <c:pt idx="425">
                  <c:v>-12.615655184228332</c:v>
                </c:pt>
                <c:pt idx="426">
                  <c:v>-12.610595033108469</c:v>
                </c:pt>
                <c:pt idx="427">
                  <c:v>-12.605640294619118</c:v>
                </c:pt>
                <c:pt idx="428">
                  <c:v>-12.600750963035072</c:v>
                </c:pt>
                <c:pt idx="429">
                  <c:v>-12.59580712372845</c:v>
                </c:pt>
                <c:pt idx="430">
                  <c:v>-12.59099387402091</c:v>
                </c:pt>
                <c:pt idx="431">
                  <c:v>-12.586125702393396</c:v>
                </c:pt>
                <c:pt idx="432">
                  <c:v>-12.581387002191644</c:v>
                </c:pt>
                <c:pt idx="433">
                  <c:v>-12.576592998416409</c:v>
                </c:pt>
                <c:pt idx="434">
                  <c:v>-12.571927396630739</c:v>
                </c:pt>
                <c:pt idx="435">
                  <c:v>-12.567206153947902</c:v>
                </c:pt>
                <c:pt idx="436">
                  <c:v>-12.562612307472202</c:v>
                </c:pt>
                <c:pt idx="437">
                  <c:v>-12.557962545843839</c:v>
                </c:pt>
                <c:pt idx="438">
                  <c:v>-12.553411711758548</c:v>
                </c:pt>
                <c:pt idx="439">
                  <c:v>-12.548923187607761</c:v>
                </c:pt>
                <c:pt idx="440">
                  <c:v>-12.544378522440084</c:v>
                </c:pt>
                <c:pt idx="441">
                  <c:v>-12.53995920345591</c:v>
                </c:pt>
                <c:pt idx="442">
                  <c:v>-12.535483786620921</c:v>
                </c:pt>
                <c:pt idx="443">
                  <c:v>-12.531133209708125</c:v>
                </c:pt>
                <c:pt idx="444">
                  <c:v>-12.526726819268745</c:v>
                </c:pt>
                <c:pt idx="445">
                  <c:v>-12.522445064370775</c:v>
                </c:pt>
                <c:pt idx="446">
                  <c:v>-12.51810812999449</c:v>
                </c:pt>
                <c:pt idx="447">
                  <c:v>-12.513896056637119</c:v>
                </c:pt>
                <c:pt idx="448">
                  <c:v>-12.509629937533443</c:v>
                </c:pt>
                <c:pt idx="449">
                  <c:v>-12.505461325782456</c:v>
                </c:pt>
                <c:pt idx="450">
                  <c:v>-12.501357768661242</c:v>
                </c:pt>
                <c:pt idx="451">
                  <c:v>-12.497203256849629</c:v>
                </c:pt>
                <c:pt idx="452">
                  <c:v>-12.493177335587099</c:v>
                </c:pt>
                <c:pt idx="453">
                  <c:v>-12.489103865735503</c:v>
                </c:pt>
                <c:pt idx="454">
                  <c:v>-12.485162494668856</c:v>
                </c:pt>
                <c:pt idx="455">
                  <c:v>-12.481178487804545</c:v>
                </c:pt>
                <c:pt idx="456">
                  <c:v>-12.477331827739606</c:v>
                </c:pt>
                <c:pt idx="457">
                  <c:v>-12.47344941801871</c:v>
                </c:pt>
                <c:pt idx="458">
                  <c:v>-12.469682693861118</c:v>
                </c:pt>
                <c:pt idx="459">
                  <c:v>-12.466006449865908</c:v>
                </c:pt>
                <c:pt idx="460">
                  <c:v>-12.462309700362489</c:v>
                </c:pt>
                <c:pt idx="461">
                  <c:v>-12.458774572543108</c:v>
                </c:pt>
                <c:pt idx="462">
                  <c:v>-12.455233366919927</c:v>
                </c:pt>
                <c:pt idx="463">
                  <c:v>-12.451869695576526</c:v>
                </c:pt>
                <c:pt idx="464">
                  <c:v>-12.448518635494089</c:v>
                </c:pt>
                <c:pt idx="465">
                  <c:v>-12.445365681226308</c:v>
                </c:pt>
                <c:pt idx="466">
                  <c:v>-12.442249067295364</c:v>
                </c:pt>
                <c:pt idx="467">
                  <c:v>-12.439356572538511</c:v>
                </c:pt>
                <c:pt idx="468">
                  <c:v>-12.436529963952871</c:v>
                </c:pt>
                <c:pt idx="469">
                  <c:v>-12.433926409202096</c:v>
                </c:pt>
                <c:pt idx="470">
                  <c:v>-12.431543767093563</c:v>
                </c:pt>
                <c:pt idx="471">
                  <c:v>-12.42928371946515</c:v>
                </c:pt>
                <c:pt idx="472">
                  <c:v>-12.427341327418445</c:v>
                </c:pt>
                <c:pt idx="473">
                  <c:v>-12.425568559552939</c:v>
                </c:pt>
                <c:pt idx="474">
                  <c:v>-12.424163858701782</c:v>
                </c:pt>
                <c:pt idx="475">
                  <c:v>-12.422983631674756</c:v>
                </c:pt>
                <c:pt idx="476">
                  <c:v>-12.422229825470671</c:v>
                </c:pt>
                <c:pt idx="477">
                  <c:v>-12.421763328264303</c:v>
                </c:pt>
                <c:pt idx="478">
                  <c:v>-12.421746102754989</c:v>
                </c:pt>
                <c:pt idx="479">
                  <c:v>-12.422213939165863</c:v>
                </c:pt>
                <c:pt idx="480">
                  <c:v>-12.423077900329954</c:v>
                </c:pt>
                <c:pt idx="481">
                  <c:v>-12.424548402950215</c:v>
                </c:pt>
                <c:pt idx="482">
                  <c:v>-12.426496875165135</c:v>
                </c:pt>
                <c:pt idx="483">
                  <c:v>-12.429136670774742</c:v>
                </c:pt>
                <c:pt idx="484">
                  <c:v>-12.432342842381887</c:v>
                </c:pt>
                <c:pt idx="485">
                  <c:v>-12.43633124568173</c:v>
                </c:pt>
                <c:pt idx="486">
                  <c:v>-12.440980054851199</c:v>
                </c:pt>
                <c:pt idx="487">
                  <c:v>-12.446507102373763</c:v>
                </c:pt>
                <c:pt idx="488">
                  <c:v>-12.452793104521843</c:v>
                </c:pt>
                <c:pt idx="489">
                  <c:v>-12.459984805384757</c:v>
                </c:pt>
                <c:pt idx="490">
                  <c:v>-12.468190116843321</c:v>
                </c:pt>
                <c:pt idx="491">
                  <c:v>-12.477307803085692</c:v>
                </c:pt>
                <c:pt idx="492">
                  <c:v>-12.487558007786538</c:v>
                </c:pt>
                <c:pt idx="493">
                  <c:v>-12.498825030655734</c:v>
                </c:pt>
                <c:pt idx="494">
                  <c:v>-12.511328863858184</c:v>
                </c:pt>
                <c:pt idx="495">
                  <c:v>-12.524954145686491</c:v>
                </c:pt>
                <c:pt idx="496">
                  <c:v>-12.539920142919209</c:v>
                </c:pt>
                <c:pt idx="497">
                  <c:v>-12.556111264406566</c:v>
                </c:pt>
                <c:pt idx="498">
                  <c:v>-12.573631584543708</c:v>
                </c:pt>
                <c:pt idx="499">
                  <c:v>-12.592670305708046</c:v>
                </c:pt>
                <c:pt idx="500">
                  <c:v>-12.613085486609306</c:v>
                </c:pt>
                <c:pt idx="501">
                  <c:v>-12.635092481637489</c:v>
                </c:pt>
                <c:pt idx="502">
                  <c:v>-12.658573092062385</c:v>
                </c:pt>
                <c:pt idx="503">
                  <c:v>-12.683740465160012</c:v>
                </c:pt>
                <c:pt idx="504">
                  <c:v>-12.710474749519355</c:v>
                </c:pt>
                <c:pt idx="505">
                  <c:v>-12.738986639530095</c:v>
                </c:pt>
                <c:pt idx="506">
                  <c:v>-12.769154401976856</c:v>
                </c:pt>
                <c:pt idx="507">
                  <c:v>-12.801186109391674</c:v>
                </c:pt>
                <c:pt idx="508">
                  <c:v>-12.834957990931645</c:v>
                </c:pt>
                <c:pt idx="509">
                  <c:v>-12.870489451995486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38-4EE0-BC59-3C6F2E1B9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267328"/>
        <c:axId val="634267656"/>
      </c:scatterChart>
      <c:valAx>
        <c:axId val="634267328"/>
        <c:scaling>
          <c:orientation val="minMax"/>
          <c:max val="20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67656"/>
        <c:crossesAt val="-25"/>
        <c:crossBetween val="midCat"/>
      </c:valAx>
      <c:valAx>
        <c:axId val="634267656"/>
        <c:scaling>
          <c:orientation val="minMax"/>
          <c:max val="-11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ln N(X)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6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47258768073701"/>
          <c:y val="4.8070115127814401E-2"/>
          <c:w val="0.76350218466646702"/>
          <c:h val="0.66756501182033101"/>
        </c:manualLayout>
      </c:layout>
      <c:scatterChart>
        <c:scatterStyle val="smoothMarker"/>
        <c:varyColors val="0"/>
        <c:ser>
          <c:idx val="0"/>
          <c:order val="0"/>
          <c:tx>
            <c:v>Exponential Fit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1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 Sub'!$I$2:$I$725</c:f>
              <c:numCache>
                <c:formatCode>0.00E+00</c:formatCode>
                <c:ptCount val="724"/>
                <c:pt idx="0">
                  <c:v>-9.8056007053814034E-32</c:v>
                </c:pt>
                <c:pt idx="1">
                  <c:v>-5.084991693922747E-31</c:v>
                </c:pt>
                <c:pt idx="2">
                  <c:v>-2.5780678066738195E-30</c:v>
                </c:pt>
                <c:pt idx="3">
                  <c:v>-1.2466388495381529E-29</c:v>
                </c:pt>
                <c:pt idx="4">
                  <c:v>-5.8999020148607603E-29</c:v>
                </c:pt>
                <c:pt idx="5">
                  <c:v>-2.6687886190482696E-28</c:v>
                </c:pt>
                <c:pt idx="6">
                  <c:v>-1.169096571853321E-27</c:v>
                </c:pt>
                <c:pt idx="7">
                  <c:v>-5.0199976971086041E-27</c:v>
                </c:pt>
                <c:pt idx="8">
                  <c:v>-2.0664345549381491E-26</c:v>
                </c:pt>
                <c:pt idx="9">
                  <c:v>-8.3458153373986005E-26</c:v>
                </c:pt>
                <c:pt idx="10">
                  <c:v>-3.2374012651837288E-25</c:v>
                </c:pt>
                <c:pt idx="11">
                  <c:v>-1.2332308428314192E-24</c:v>
                </c:pt>
                <c:pt idx="12">
                  <c:v>-4.5201137028836764E-24</c:v>
                </c:pt>
                <c:pt idx="13">
                  <c:v>-1.6283423200839482E-23</c:v>
                </c:pt>
                <c:pt idx="14">
                  <c:v>-5.6537753976207841E-23</c:v>
                </c:pt>
                <c:pt idx="15">
                  <c:v>-1.9309689381233324E-22</c:v>
                </c:pt>
                <c:pt idx="16">
                  <c:v>-6.3666743362435586E-22</c:v>
                </c:pt>
                <c:pt idx="17">
                  <c:v>-2.0475983311552583E-21</c:v>
                </c:pt>
                <c:pt idx="18">
                  <c:v>-6.4850893106878955E-21</c:v>
                </c:pt>
                <c:pt idx="19">
                  <c:v>-1.9873782465383128E-20</c:v>
                </c:pt>
                <c:pt idx="20">
                  <c:v>-6.0019738105846188E-20</c:v>
                </c:pt>
                <c:pt idx="21">
                  <c:v>-1.7564055088926749E-19</c:v>
                </c:pt>
                <c:pt idx="22">
                  <c:v>-5.0687272593736771E-19</c:v>
                </c:pt>
                <c:pt idx="23">
                  <c:v>-1.4193339297620258E-18</c:v>
                </c:pt>
                <c:pt idx="24">
                  <c:v>-3.9218724270300175E-18</c:v>
                </c:pt>
                <c:pt idx="25">
                  <c:v>-1.052883680692584E-17</c:v>
                </c:pt>
                <c:pt idx="26">
                  <c:v>-2.7909780966295318E-17</c:v>
                </c:pt>
                <c:pt idx="27">
                  <c:v>-7.1969845220192173E-17</c:v>
                </c:pt>
                <c:pt idx="28">
                  <c:v>-1.820210204836582E-16</c:v>
                </c:pt>
                <c:pt idx="29">
                  <c:v>-4.5494146246386414E-16</c:v>
                </c:pt>
                <c:pt idx="30">
                  <c:v>-1.1080770414983632E-15</c:v>
                </c:pt>
                <c:pt idx="31">
                  <c:v>-2.6685889557512433E-15</c:v>
                </c:pt>
                <c:pt idx="32">
                  <c:v>-6.2697964731848998E-15</c:v>
                </c:pt>
                <c:pt idx="33">
                  <c:v>-1.4572876312832635E-14</c:v>
                </c:pt>
                <c:pt idx="34">
                  <c:v>-3.3079168420101105E-14</c:v>
                </c:pt>
                <c:pt idx="35">
                  <c:v>-7.4318313364505576E-14</c:v>
                </c:pt>
                <c:pt idx="36">
                  <c:v>-1.6322661647611727E-13</c:v>
                </c:pt>
                <c:pt idx="37">
                  <c:v>-3.5284962372350203E-13</c:v>
                </c:pt>
                <c:pt idx="38">
                  <c:v>-7.5547225663474572E-13</c:v>
                </c:pt>
                <c:pt idx="39">
                  <c:v>-1.5834993516586727E-12</c:v>
                </c:pt>
                <c:pt idx="40">
                  <c:v>-3.2887774503474896E-12</c:v>
                </c:pt>
                <c:pt idx="41">
                  <c:v>-6.6928311396082933E-12</c:v>
                </c:pt>
                <c:pt idx="42">
                  <c:v>-1.3501451656378978E-11</c:v>
                </c:pt>
                <c:pt idx="43">
                  <c:v>-2.6710406269799325E-11</c:v>
                </c:pt>
                <c:pt idx="44">
                  <c:v>-5.2401671110506163E-11</c:v>
                </c:pt>
                <c:pt idx="45">
                  <c:v>-1.0090044516510022E-10</c:v>
                </c:pt>
                <c:pt idx="46">
                  <c:v>-1.9273779765431433E-10</c:v>
                </c:pt>
                <c:pt idx="47">
                  <c:v>-3.6162789131295482E-10</c:v>
                </c:pt>
                <c:pt idx="48">
                  <c:v>-6.700878815659146E-10</c:v>
                </c:pt>
                <c:pt idx="49">
                  <c:v>-1.2324084924647159E-9</c:v>
                </c:pt>
                <c:pt idx="50">
                  <c:v>-2.2288294791695051E-9</c:v>
                </c:pt>
                <c:pt idx="51">
                  <c:v>-4.0021626961103046E-9</c:v>
                </c:pt>
                <c:pt idx="52">
                  <c:v>-7.0715273604610176E-9</c:v>
                </c:pt>
                <c:pt idx="53">
                  <c:v>-1.240975826232175E-8</c:v>
                </c:pt>
                <c:pt idx="54">
                  <c:v>-2.1443809197635645E-8</c:v>
                </c:pt>
                <c:pt idx="55">
                  <c:v>-3.6813031716405604E-8</c:v>
                </c:pt>
                <c:pt idx="56">
                  <c:v>-6.226799788852757E-8</c:v>
                </c:pt>
                <c:pt idx="57">
                  <c:v>-1.0424472898598998E-7</c:v>
                </c:pt>
                <c:pt idx="58">
                  <c:v>-1.7345502203501389E-7</c:v>
                </c:pt>
                <c:pt idx="59">
                  <c:v>-2.8462491513000834E-7</c:v>
                </c:pt>
                <c:pt idx="60">
                  <c:v>-4.6431983147646444E-7</c:v>
                </c:pt>
                <c:pt idx="61">
                  <c:v>-7.4741299272675961E-7</c:v>
                </c:pt>
                <c:pt idx="62">
                  <c:v>-1.1963869503253616E-6</c:v>
                </c:pt>
                <c:pt idx="63">
                  <c:v>-1.8906748031695855E-6</c:v>
                </c:pt>
                <c:pt idx="64">
                  <c:v>-2.9718975751252153E-6</c:v>
                </c:pt>
                <c:pt idx="65">
                  <c:v>-4.6143419080167272E-6</c:v>
                </c:pt>
                <c:pt idx="66">
                  <c:v>-7.1278228335025259E-6</c:v>
                </c:pt>
                <c:pt idx="67">
                  <c:v>-1.0881229191303742E-5</c:v>
                </c:pt>
                <c:pt idx="68">
                  <c:v>-1.6475895449120418E-5</c:v>
                </c:pt>
                <c:pt idx="69">
                  <c:v>-2.4827418452930982E-5</c:v>
                </c:pt>
                <c:pt idx="70">
                  <c:v>-3.6999240268372685E-5</c:v>
                </c:pt>
                <c:pt idx="71">
                  <c:v>-5.4885012265192863E-5</c:v>
                </c:pt>
                <c:pt idx="72">
                  <c:v>-8.0553784493151659E-5</c:v>
                </c:pt>
                <c:pt idx="73">
                  <c:v>-1.1770692914498952E-4</c:v>
                </c:pt>
                <c:pt idx="74">
                  <c:v>-1.702446904439E-4</c:v>
                </c:pt>
                <c:pt idx="75">
                  <c:v>-2.45193714081385E-4</c:v>
                </c:pt>
                <c:pt idx="76">
                  <c:v>-3.4968491896207951E-4</c:v>
                </c:pt>
                <c:pt idx="77">
                  <c:v>-4.9533245796260796E-4</c:v>
                </c:pt>
                <c:pt idx="78">
                  <c:v>-6.988667239701459E-4</c:v>
                </c:pt>
                <c:pt idx="79">
                  <c:v>-9.7695362425943041E-4</c:v>
                </c:pt>
                <c:pt idx="80">
                  <c:v>-1.3605129471359074E-3</c:v>
                </c:pt>
                <c:pt idx="81">
                  <c:v>-1.8778962981642611E-3</c:v>
                </c:pt>
                <c:pt idx="82">
                  <c:v>-2.5826043819997496E-3</c:v>
                </c:pt>
                <c:pt idx="83">
                  <c:v>-3.5215661301936877E-3</c:v>
                </c:pt>
                <c:pt idx="84">
                  <c:v>-4.7851579736393063E-3</c:v>
                </c:pt>
                <c:pt idx="85">
                  <c:v>-6.4490166822734089E-3</c:v>
                </c:pt>
                <c:pt idx="86">
                  <c:v>-8.6623427282616766E-3</c:v>
                </c:pt>
                <c:pt idx="87">
                  <c:v>-1.1543912280879009E-2</c:v>
                </c:pt>
                <c:pt idx="88">
                  <c:v>-1.5300755858141913E-2</c:v>
                </c:pt>
                <c:pt idx="89">
                  <c:v>-2.0216470614271953E-2</c:v>
                </c:pt>
                <c:pt idx="90">
                  <c:v>-2.6513740792686941E-2</c:v>
                </c:pt>
                <c:pt idx="91">
                  <c:v>-3.4667672972949648E-2</c:v>
                </c:pt>
                <c:pt idx="92">
                  <c:v>-4.5006634646927189E-2</c:v>
                </c:pt>
                <c:pt idx="93">
                  <c:v>-5.8259850030447223E-2</c:v>
                </c:pt>
                <c:pt idx="94">
                  <c:v>-7.4899705600794175E-2</c:v>
                </c:pt>
                <c:pt idx="95">
                  <c:v>-9.6024583165072952E-2</c:v>
                </c:pt>
                <c:pt idx="96">
                  <c:v>-0.12229747293874321</c:v>
                </c:pt>
                <c:pt idx="97">
                  <c:v>-0.15505374579765049</c:v>
                </c:pt>
                <c:pt idx="98">
                  <c:v>-0.1960695904906451</c:v>
                </c:pt>
                <c:pt idx="99">
                  <c:v>-0.24639627929257854</c:v>
                </c:pt>
                <c:pt idx="100">
                  <c:v>-0.30886339093544568</c:v>
                </c:pt>
                <c:pt idx="101">
                  <c:v>-0.38485578729705527</c:v>
                </c:pt>
                <c:pt idx="102">
                  <c:v>-0.47838900596759226</c:v>
                </c:pt>
                <c:pt idx="103">
                  <c:v>-0.59123863069381288</c:v>
                </c:pt>
                <c:pt idx="104">
                  <c:v>-0.72901639792852091</c:v>
                </c:pt>
                <c:pt idx="105">
                  <c:v>-0.89393376646345335</c:v>
                </c:pt>
                <c:pt idx="106">
                  <c:v>-1.0937190161335595</c:v>
                </c:pt>
                <c:pt idx="107">
                  <c:v>-1.3310396107717331</c:v>
                </c:pt>
                <c:pt idx="108">
                  <c:v>-1.6139435778417262</c:v>
                </c:pt>
                <c:pt idx="109">
                  <c:v>-1.95287325056517</c:v>
                </c:pt>
                <c:pt idx="110">
                  <c:v>-2.3511178091216633</c:v>
                </c:pt>
                <c:pt idx="111">
                  <c:v>-2.824869608537433</c:v>
                </c:pt>
                <c:pt idx="112">
                  <c:v>-3.3776867407701401</c:v>
                </c:pt>
                <c:pt idx="113">
                  <c:v>-4.0308610129702824</c:v>
                </c:pt>
                <c:pt idx="114">
                  <c:v>-4.7879790851685788</c:v>
                </c:pt>
                <c:pt idx="115">
                  <c:v>-5.6767074149742767</c:v>
                </c:pt>
                <c:pt idx="116">
                  <c:v>-6.7002746033918665</c:v>
                </c:pt>
                <c:pt idx="117">
                  <c:v>-7.8841334600277841</c:v>
                </c:pt>
                <c:pt idx="118">
                  <c:v>-9.2608545031096714</c:v>
                </c:pt>
                <c:pt idx="119">
                  <c:v>-10.831983827110466</c:v>
                </c:pt>
                <c:pt idx="120">
                  <c:v>-12.648227584624289</c:v>
                </c:pt>
                <c:pt idx="121">
                  <c:v>-14.708884461271012</c:v>
                </c:pt>
                <c:pt idx="122">
                  <c:v>-17.077421194867643</c:v>
                </c:pt>
                <c:pt idx="123">
                  <c:v>-19.749635258978277</c:v>
                </c:pt>
                <c:pt idx="124">
                  <c:v>-22.804205111611026</c:v>
                </c:pt>
                <c:pt idx="125">
                  <c:v>-26.231811327623582</c:v>
                </c:pt>
                <c:pt idx="126">
                  <c:v>-30.129099150726855</c:v>
                </c:pt>
                <c:pt idx="127">
                  <c:v>-34.479603146150019</c:v>
                </c:pt>
                <c:pt idx="128">
                  <c:v>-39.360015477883238</c:v>
                </c:pt>
                <c:pt idx="129">
                  <c:v>-44.867195553388939</c:v>
                </c:pt>
                <c:pt idx="130">
                  <c:v>-50.969155901612922</c:v>
                </c:pt>
                <c:pt idx="131">
                  <c:v>-57.821516890503965</c:v>
                </c:pt>
                <c:pt idx="132">
                  <c:v>-65.377962762547114</c:v>
                </c:pt>
                <c:pt idx="133">
                  <c:v>-73.824193640983339</c:v>
                </c:pt>
                <c:pt idx="134">
                  <c:v>-83.095743765341723</c:v>
                </c:pt>
                <c:pt idx="135">
                  <c:v>-93.412557254359456</c:v>
                </c:pt>
                <c:pt idx="136">
                  <c:v>-104.68761666294905</c:v>
                </c:pt>
                <c:pt idx="137">
                  <c:v>-117.07657167628957</c:v>
                </c:pt>
                <c:pt idx="138">
                  <c:v>-130.77385155377988</c:v>
                </c:pt>
                <c:pt idx="139">
                  <c:v>-145.64913369834997</c:v>
                </c:pt>
                <c:pt idx="140">
                  <c:v>-162.02797737173591</c:v>
                </c:pt>
                <c:pt idx="141">
                  <c:v>-179.74394725767678</c:v>
                </c:pt>
                <c:pt idx="142">
                  <c:v>-199.17359069443512</c:v>
                </c:pt>
                <c:pt idx="143">
                  <c:v>-220.10794249219239</c:v>
                </c:pt>
                <c:pt idx="144">
                  <c:v>-242.97984188072593</c:v>
                </c:pt>
                <c:pt idx="145">
                  <c:v>-267.53086474745936</c:v>
                </c:pt>
                <c:pt idx="146">
                  <c:v>-294.2556126292202</c:v>
                </c:pt>
                <c:pt idx="147">
                  <c:v>-322.83881802417562</c:v>
                </c:pt>
                <c:pt idx="148">
                  <c:v>-353.58942965732331</c:v>
                </c:pt>
                <c:pt idx="149">
                  <c:v>-386.88659485829572</c:v>
                </c:pt>
                <c:pt idx="150">
                  <c:v>-422.31526059967047</c:v>
                </c:pt>
                <c:pt idx="151">
                  <c:v>-460.54890326220686</c:v>
                </c:pt>
                <c:pt idx="152">
                  <c:v>-501.0956875925599</c:v>
                </c:pt>
                <c:pt idx="153">
                  <c:v>-544.7106354775533</c:v>
                </c:pt>
                <c:pt idx="154">
                  <c:v>-590.81679388053453</c:v>
                </c:pt>
                <c:pt idx="155">
                  <c:v>-640.25635280364395</c:v>
                </c:pt>
                <c:pt idx="156">
                  <c:v>-692.35886332007135</c:v>
                </c:pt>
                <c:pt idx="157">
                  <c:v>-747.60783531450329</c:v>
                </c:pt>
                <c:pt idx="158">
                  <c:v>-806.58506730059105</c:v>
                </c:pt>
                <c:pt idx="159">
                  <c:v>-868.46456814319538</c:v>
                </c:pt>
                <c:pt idx="160">
                  <c:v>-934.32989334106162</c:v>
                </c:pt>
                <c:pt idx="161">
                  <c:v>-1003.2412093733112</c:v>
                </c:pt>
                <c:pt idx="162">
                  <c:v>-1076.3875444231501</c:v>
                </c:pt>
                <c:pt idx="163">
                  <c:v>-1152.707625328944</c:v>
                </c:pt>
                <c:pt idx="164">
                  <c:v>-1233.5005384346614</c:v>
                </c:pt>
                <c:pt idx="165">
                  <c:v>-1317.5764638425401</c:v>
                </c:pt>
                <c:pt idx="166">
                  <c:v>-1406.3487307903442</c:v>
                </c:pt>
                <c:pt idx="167">
                  <c:v>-1498.492467201203</c:v>
                </c:pt>
                <c:pt idx="168">
                  <c:v>-1594.7582988891827</c:v>
                </c:pt>
                <c:pt idx="169">
                  <c:v>-1696.0225174918621</c:v>
                </c:pt>
                <c:pt idx="170">
                  <c:v>-1800.7473322279916</c:v>
                </c:pt>
                <c:pt idx="171">
                  <c:v>-1910.6465965811415</c:v>
                </c:pt>
                <c:pt idx="172">
                  <c:v>-2024.0345003936486</c:v>
                </c:pt>
                <c:pt idx="173">
                  <c:v>-2142.74981873759</c:v>
                </c:pt>
                <c:pt idx="174">
                  <c:v>-2264.955068773781</c:v>
                </c:pt>
                <c:pt idx="175">
                  <c:v>-2392.6156666148777</c:v>
                </c:pt>
                <c:pt idx="176">
                  <c:v>-2523.7397840593285</c:v>
                </c:pt>
                <c:pt idx="177">
                  <c:v>-2659.3265796826495</c:v>
                </c:pt>
                <c:pt idx="178">
                  <c:v>-2800.5100931869756</c:v>
                </c:pt>
                <c:pt idx="179">
                  <c:v>-2945.064537135459</c:v>
                </c:pt>
                <c:pt idx="180">
                  <c:v>-3095.274762051889</c:v>
                </c:pt>
                <c:pt idx="181">
                  <c:v>-3248.7585238546476</c:v>
                </c:pt>
                <c:pt idx="182">
                  <c:v>-3407.9279196349494</c:v>
                </c:pt>
                <c:pt idx="183">
                  <c:v>-3570.245289924695</c:v>
                </c:pt>
                <c:pt idx="184">
                  <c:v>-3738.2485242087191</c:v>
                </c:pt>
                <c:pt idx="185">
                  <c:v>-3909.246670882228</c:v>
                </c:pt>
                <c:pt idx="186">
                  <c:v>-4085.9012211577547</c:v>
                </c:pt>
                <c:pt idx="187">
                  <c:v>-4265.3711194608441</c:v>
                </c:pt>
                <c:pt idx="188">
                  <c:v>-4448.9651349143805</c:v>
                </c:pt>
                <c:pt idx="189">
                  <c:v>-4638.1165380567591</c:v>
                </c:pt>
                <c:pt idx="190">
                  <c:v>-4829.7676256489531</c:v>
                </c:pt>
                <c:pt idx="191">
                  <c:v>-5026.8743253381226</c:v>
                </c:pt>
                <c:pt idx="192">
                  <c:v>-5226.2412202655387</c:v>
                </c:pt>
                <c:pt idx="193">
                  <c:v>-5430.9345335288845</c:v>
                </c:pt>
                <c:pt idx="194">
                  <c:v>-5637.6277353700953</c:v>
                </c:pt>
                <c:pt idx="195">
                  <c:v>-5849.4920194171191</c:v>
                </c:pt>
                <c:pt idx="196">
                  <c:v>-6063.0771870216895</c:v>
                </c:pt>
                <c:pt idx="197">
                  <c:v>-6279.9197855981265</c:v>
                </c:pt>
                <c:pt idx="198">
                  <c:v>-6501.6551905809702</c:v>
                </c:pt>
                <c:pt idx="199">
                  <c:v>-6724.6635296276027</c:v>
                </c:pt>
                <c:pt idx="200">
                  <c:v>-6952.3510256016962</c:v>
                </c:pt>
                <c:pt idx="201">
                  <c:v>-7180.9959191635826</c:v>
                </c:pt>
                <c:pt idx="202">
                  <c:v>-7414.086228032219</c:v>
                </c:pt>
                <c:pt idx="203">
                  <c:v>-7647.8080838649712</c:v>
                </c:pt>
                <c:pt idx="204">
                  <c:v>-7885.7235728183086</c:v>
                </c:pt>
                <c:pt idx="205">
                  <c:v>-8123.93696990221</c:v>
                </c:pt>
                <c:pt idx="206">
                  <c:v>-8366.076313383759</c:v>
                </c:pt>
                <c:pt idx="207">
                  <c:v>-8608.1746592023792</c:v>
                </c:pt>
                <c:pt idx="208">
                  <c:v>-8851.9762217870048</c:v>
                </c:pt>
                <c:pt idx="209">
                  <c:v>-9099.2777564877742</c:v>
                </c:pt>
                <c:pt idx="210">
                  <c:v>-9346.0261573331263</c:v>
                </c:pt>
                <c:pt idx="211">
                  <c:v>-9595.9767277599331</c:v>
                </c:pt>
                <c:pt idx="212">
                  <c:v>-9845.0328195117509</c:v>
                </c:pt>
                <c:pt idx="213">
                  <c:v>-10096.985083340269</c:v>
                </c:pt>
                <c:pt idx="214">
                  <c:v>-10347.704625049078</c:v>
                </c:pt>
                <c:pt idx="215">
                  <c:v>-10601.008309039942</c:v>
                </c:pt>
                <c:pt idx="216">
                  <c:v>-10852.746293194672</c:v>
                </c:pt>
                <c:pt idx="217">
                  <c:v>-11104.751771476129</c:v>
                </c:pt>
                <c:pt idx="218">
                  <c:v>-11358.867243497378</c:v>
                </c:pt>
                <c:pt idx="219">
                  <c:v>-11610.932444121419</c:v>
                </c:pt>
                <c:pt idx="220">
                  <c:v>-11864.789550069903</c:v>
                </c:pt>
                <c:pt idx="221">
                  <c:v>-12116.285092259986</c:v>
                </c:pt>
                <c:pt idx="222">
                  <c:v>-12369.255395794413</c:v>
                </c:pt>
                <c:pt idx="223">
                  <c:v>-12619.56452611323</c:v>
                </c:pt>
                <c:pt idx="224">
                  <c:v>-12871.033981210509</c:v>
                </c:pt>
                <c:pt idx="225">
                  <c:v>-13119.555799839107</c:v>
                </c:pt>
                <c:pt idx="226">
                  <c:v>-13368.927853700436</c:v>
                </c:pt>
                <c:pt idx="227">
                  <c:v>-13615.080242419872</c:v>
                </c:pt>
                <c:pt idx="228">
                  <c:v>-13859.842008037509</c:v>
                </c:pt>
                <c:pt idx="229">
                  <c:v>-14105.000876415746</c:v>
                </c:pt>
                <c:pt idx="230">
                  <c:v>-14346.561961043555</c:v>
                </c:pt>
                <c:pt idx="231">
                  <c:v>-14588.227214653454</c:v>
                </c:pt>
                <c:pt idx="232">
                  <c:v>-14826.063192272299</c:v>
                </c:pt>
                <c:pt idx="233">
                  <c:v>-15063.719433326856</c:v>
                </c:pt>
                <c:pt idx="234">
                  <c:v>-15297.332473919949</c:v>
                </c:pt>
                <c:pt idx="235">
                  <c:v>-15530.491927583331</c:v>
                </c:pt>
                <c:pt idx="236">
                  <c:v>-15759.412341275225</c:v>
                </c:pt>
                <c:pt idx="237">
                  <c:v>-15987.616262343976</c:v>
                </c:pt>
                <c:pt idx="238">
                  <c:v>-16211.40374895174</c:v>
                </c:pt>
                <c:pt idx="239">
                  <c:v>-16432.480071461581</c:v>
                </c:pt>
                <c:pt idx="240">
                  <c:v>-16652.468152053603</c:v>
                </c:pt>
                <c:pt idx="241">
                  <c:v>-16867.808990833128</c:v>
                </c:pt>
                <c:pt idx="242">
                  <c:v>-17081.829037903935</c:v>
                </c:pt>
                <c:pt idx="243">
                  <c:v>-17291.071144459049</c:v>
                </c:pt>
                <c:pt idx="244">
                  <c:v>-17498.772937641093</c:v>
                </c:pt>
                <c:pt idx="245">
                  <c:v>-17701.584685264337</c:v>
                </c:pt>
                <c:pt idx="246">
                  <c:v>-17902.649949869468</c:v>
                </c:pt>
                <c:pt idx="247">
                  <c:v>-18098.731423025605</c:v>
                </c:pt>
                <c:pt idx="248">
                  <c:v>-18291.359005423612</c:v>
                </c:pt>
                <c:pt idx="249">
                  <c:v>-18481.956681833311</c:v>
                </c:pt>
                <c:pt idx="250">
                  <c:v>-18667.4637202228</c:v>
                </c:pt>
                <c:pt idx="251">
                  <c:v>-18850.768758018123</c:v>
                </c:pt>
                <c:pt idx="252">
                  <c:v>-19028.933594691625</c:v>
                </c:pt>
                <c:pt idx="253">
                  <c:v>-19204.738015463816</c:v>
                </c:pt>
                <c:pt idx="254">
                  <c:v>-19375.369463787691</c:v>
                </c:pt>
                <c:pt idx="255">
                  <c:v>-19543.495655321378</c:v>
                </c:pt>
                <c:pt idx="256">
                  <c:v>-19706.432276971649</c:v>
                </c:pt>
                <c:pt idx="257">
                  <c:v>-19866.732196759076</c:v>
                </c:pt>
                <c:pt idx="258">
                  <c:v>-20021.841448484069</c:v>
                </c:pt>
                <c:pt idx="259">
                  <c:v>-20173.011757665769</c:v>
                </c:pt>
                <c:pt idx="260">
                  <c:v>-20321.37297198558</c:v>
                </c:pt>
                <c:pt idx="261">
                  <c:v>-20464.569287837592</c:v>
                </c:pt>
                <c:pt idx="262">
                  <c:v>-20604.857333673604</c:v>
                </c:pt>
                <c:pt idx="263">
                  <c:v>-20740.014866477894</c:v>
                </c:pt>
                <c:pt idx="264">
                  <c:v>-20872.177256497256</c:v>
                </c:pt>
                <c:pt idx="265">
                  <c:v>-20999.256346201451</c:v>
                </c:pt>
                <c:pt idx="266">
                  <c:v>-21123.265306407724</c:v>
                </c:pt>
                <c:pt idx="267">
                  <c:v>-21242.250188130343</c:v>
                </c:pt>
                <c:pt idx="268">
                  <c:v>-21357.205157337285</c:v>
                </c:pt>
                <c:pt idx="269">
                  <c:v>-21468.998915322936</c:v>
                </c:pt>
                <c:pt idx="270">
                  <c:v>-21575.877971482449</c:v>
                </c:pt>
                <c:pt idx="271">
                  <c:v>-21679.548497286771</c:v>
                </c:pt>
                <c:pt idx="272">
                  <c:v>-21778.389915769869</c:v>
                </c:pt>
                <c:pt idx="273">
                  <c:v>-21873.985689710618</c:v>
                </c:pt>
                <c:pt idx="274">
                  <c:v>-21964.847058177034</c:v>
                </c:pt>
                <c:pt idx="275">
                  <c:v>-22052.435351516895</c:v>
                </c:pt>
                <c:pt idx="276">
                  <c:v>-22135.392231584257</c:v>
                </c:pt>
                <c:pt idx="277">
                  <c:v>-22215.057759274943</c:v>
                </c:pt>
                <c:pt idx="278">
                  <c:v>-22290.202353735447</c:v>
                </c:pt>
                <c:pt idx="279">
                  <c:v>-22361.49544879223</c:v>
                </c:pt>
                <c:pt idx="280">
                  <c:v>-22429.48577085746</c:v>
                </c:pt>
                <c:pt idx="281">
                  <c:v>-22493.132966699432</c:v>
                </c:pt>
                <c:pt idx="282">
                  <c:v>-22553.479640084544</c:v>
                </c:pt>
                <c:pt idx="283">
                  <c:v>-22609.60899457537</c:v>
                </c:pt>
                <c:pt idx="284">
                  <c:v>-22662.447363966108</c:v>
                </c:pt>
                <c:pt idx="285">
                  <c:v>-22711.199068170677</c:v>
                </c:pt>
                <c:pt idx="286">
                  <c:v>-22756.676088588203</c:v>
                </c:pt>
                <c:pt idx="287">
                  <c:v>-22798.201247628469</c:v>
                </c:pt>
                <c:pt idx="288">
                  <c:v>-22836.186850377122</c:v>
                </c:pt>
                <c:pt idx="289">
                  <c:v>-22870.933728843014</c:v>
                </c:pt>
                <c:pt idx="290">
                  <c:v>-22901.937004929357</c:v>
                </c:pt>
                <c:pt idx="291">
                  <c:v>-22929.732540142886</c:v>
                </c:pt>
                <c:pt idx="292">
                  <c:v>-22953.926800871857</c:v>
                </c:pt>
                <c:pt idx="293">
                  <c:v>-22974.949330435975</c:v>
                </c:pt>
                <c:pt idx="294">
                  <c:v>-22992.51487120783</c:v>
                </c:pt>
                <c:pt idx="295">
                  <c:v>-23006.949253649484</c:v>
                </c:pt>
                <c:pt idx="296">
                  <c:v>-23018.072337455731</c:v>
                </c:pt>
                <c:pt idx="297">
                  <c:v>-23026.108953105952</c:v>
                </c:pt>
                <c:pt idx="298">
                  <c:v>-23030.980844811489</c:v>
                </c:pt>
                <c:pt idx="299">
                  <c:v>-23032.812145233631</c:v>
                </c:pt>
                <c:pt idx="300">
                  <c:v>-23031.630700697868</c:v>
                </c:pt>
                <c:pt idx="301">
                  <c:v>-23027.504707124848</c:v>
                </c:pt>
                <c:pt idx="302">
                  <c:v>-23020.419117819019</c:v>
                </c:pt>
                <c:pt idx="303">
                  <c:v>-23010.535710193228</c:v>
                </c:pt>
                <c:pt idx="304">
                  <c:v>-22997.748562003559</c:v>
                </c:pt>
                <c:pt idx="305">
                  <c:v>-22982.309652593558</c:v>
                </c:pt>
                <c:pt idx="306">
                  <c:v>-22964.025204379665</c:v>
                </c:pt>
                <c:pt idx="307">
                  <c:v>-22943.234005523893</c:v>
                </c:pt>
                <c:pt idx="308">
                  <c:v>-22919.853260358832</c:v>
                </c:pt>
                <c:pt idx="309">
                  <c:v>-22893.717819439382</c:v>
                </c:pt>
                <c:pt idx="310">
                  <c:v>-22865.290161112589</c:v>
                </c:pt>
                <c:pt idx="311">
                  <c:v>-22834.17043079422</c:v>
                </c:pt>
                <c:pt idx="312">
                  <c:v>-22800.899450287987</c:v>
                </c:pt>
                <c:pt idx="313">
                  <c:v>-22765.000266932551</c:v>
                </c:pt>
                <c:pt idx="314">
                  <c:v>-22727.088686409741</c:v>
                </c:pt>
                <c:pt idx="315">
                  <c:v>-22686.613746368817</c:v>
                </c:pt>
                <c:pt idx="316">
                  <c:v>-22644.262906125077</c:v>
                </c:pt>
                <c:pt idx="317">
                  <c:v>-22599.414271382841</c:v>
                </c:pt>
                <c:pt idx="318">
                  <c:v>-22552.823661543851</c:v>
                </c:pt>
                <c:pt idx="319">
                  <c:v>-22504.195269498556</c:v>
                </c:pt>
                <c:pt idx="320">
                  <c:v>-22453.168144826344</c:v>
                </c:pt>
                <c:pt idx="321">
                  <c:v>-22400.594445760318</c:v>
                </c:pt>
                <c:pt idx="322">
                  <c:v>-22345.688396400379</c:v>
                </c:pt>
                <c:pt idx="323">
                  <c:v>-22289.362489883762</c:v>
                </c:pt>
                <c:pt idx="324">
                  <c:v>-22230.770593063669</c:v>
                </c:pt>
                <c:pt idx="325">
                  <c:v>-22170.882416658951</c:v>
                </c:pt>
                <c:pt idx="326">
                  <c:v>-22108.794412141498</c:v>
                </c:pt>
                <c:pt idx="327">
                  <c:v>-22045.530451900882</c:v>
                </c:pt>
                <c:pt idx="328">
                  <c:v>-21980.653693095777</c:v>
                </c:pt>
                <c:pt idx="329">
                  <c:v>-21913.675503261245</c:v>
                </c:pt>
                <c:pt idx="330">
                  <c:v>-21845.695315741948</c:v>
                </c:pt>
                <c:pt idx="331">
                  <c:v>-21775.678697366118</c:v>
                </c:pt>
                <c:pt idx="332">
                  <c:v>-21704.771901532586</c:v>
                </c:pt>
                <c:pt idx="333">
                  <c:v>-21631.892979402877</c:v>
                </c:pt>
                <c:pt idx="334">
                  <c:v>-21558.232190098519</c:v>
                </c:pt>
                <c:pt idx="335">
                  <c:v>-21482.66277133445</c:v>
                </c:pt>
                <c:pt idx="336">
                  <c:v>-21406.41624832472</c:v>
                </c:pt>
                <c:pt idx="337">
                  <c:v>-21328.323684976102</c:v>
                </c:pt>
                <c:pt idx="338">
                  <c:v>-21249.655209375018</c:v>
                </c:pt>
                <c:pt idx="339">
                  <c:v>-21169.840219768441</c:v>
                </c:pt>
                <c:pt idx="340">
                  <c:v>-21088.271061115007</c:v>
                </c:pt>
                <c:pt idx="341">
                  <c:v>-21006.270876369184</c:v>
                </c:pt>
                <c:pt idx="342">
                  <c:v>-20922.576480410662</c:v>
                </c:pt>
                <c:pt idx="343">
                  <c:v>-20838.543307938038</c:v>
                </c:pt>
                <c:pt idx="344">
                  <c:v>-20752.874709900989</c:v>
                </c:pt>
                <c:pt idx="345">
                  <c:v>-20666.956024975516</c:v>
                </c:pt>
                <c:pt idx="346">
                  <c:v>-20579.459473963809</c:v>
                </c:pt>
                <c:pt idx="347">
                  <c:v>-20491.797991507145</c:v>
                </c:pt>
                <c:pt idx="348">
                  <c:v>-20403.320308746315</c:v>
                </c:pt>
                <c:pt idx="349">
                  <c:v>-20313.34859391296</c:v>
                </c:pt>
                <c:pt idx="350">
                  <c:v>-20223.332976458143</c:v>
                </c:pt>
                <c:pt idx="351">
                  <c:v>-20131.877641339073</c:v>
                </c:pt>
                <c:pt idx="352">
                  <c:v>-20040.454896009585</c:v>
                </c:pt>
                <c:pt idx="353">
                  <c:v>-19947.645394892381</c:v>
                </c:pt>
                <c:pt idx="354">
                  <c:v>-19854.941592458505</c:v>
                </c:pt>
                <c:pt idx="355">
                  <c:v>-19760.902622948539</c:v>
                </c:pt>
                <c:pt idx="356">
                  <c:v>-19667.039134631297</c:v>
                </c:pt>
                <c:pt idx="357">
                  <c:v>-19571.890680058092</c:v>
                </c:pt>
                <c:pt idx="358">
                  <c:v>-19476.984224881198</c:v>
                </c:pt>
                <c:pt idx="359">
                  <c:v>-19381.600456910219</c:v>
                </c:pt>
                <c:pt idx="360">
                  <c:v>-19285.004308921805</c:v>
                </c:pt>
                <c:pt idx="361">
                  <c:v>-19188.743844352543</c:v>
                </c:pt>
                <c:pt idx="362">
                  <c:v>-19091.317703566845</c:v>
                </c:pt>
                <c:pt idx="363">
                  <c:v>-18994.285908071521</c:v>
                </c:pt>
                <c:pt idx="364">
                  <c:v>-18896.133740322937</c:v>
                </c:pt>
                <c:pt idx="365">
                  <c:v>-18798.431562647311</c:v>
                </c:pt>
                <c:pt idx="366">
                  <c:v>-18699.652922934885</c:v>
                </c:pt>
                <c:pt idx="367">
                  <c:v>-18601.376978000731</c:v>
                </c:pt>
                <c:pt idx="368">
                  <c:v>-18502.850001002003</c:v>
                </c:pt>
                <c:pt idx="369">
                  <c:v>-18403.309754528087</c:v>
                </c:pt>
                <c:pt idx="370">
                  <c:v>-18304.345827347795</c:v>
                </c:pt>
                <c:pt idx="371">
                  <c:v>-18204.409107951669</c:v>
                </c:pt>
                <c:pt idx="372">
                  <c:v>-18105.094416259653</c:v>
                </c:pt>
                <c:pt idx="373">
                  <c:v>-18004.84606239694</c:v>
                </c:pt>
                <c:pt idx="374">
                  <c:v>-17905.262786455864</c:v>
                </c:pt>
                <c:pt idx="375">
                  <c:v>-17804.783650321631</c:v>
                </c:pt>
                <c:pt idx="376">
                  <c:v>-17705.010066713312</c:v>
                </c:pt>
                <c:pt idx="377">
                  <c:v>-17604.377118026296</c:v>
                </c:pt>
                <c:pt idx="378">
                  <c:v>-17504.487703713414</c:v>
                </c:pt>
                <c:pt idx="379">
                  <c:v>-17404.567233300659</c:v>
                </c:pt>
                <c:pt idx="380">
                  <c:v>-17303.839673751321</c:v>
                </c:pt>
                <c:pt idx="381">
                  <c:v>-17203.908062914175</c:v>
                </c:pt>
                <c:pt idx="382">
                  <c:v>-17103.20269727947</c:v>
                </c:pt>
                <c:pt idx="383">
                  <c:v>-17003.325396608547</c:v>
                </c:pt>
                <c:pt idx="384">
                  <c:v>-16902.706455347714</c:v>
                </c:pt>
                <c:pt idx="385">
                  <c:v>-16802.945490735368</c:v>
                </c:pt>
                <c:pt idx="386">
                  <c:v>-16702.473807082439</c:v>
                </c:pt>
                <c:pt idx="387">
                  <c:v>-16602.887888176811</c:v>
                </c:pt>
                <c:pt idx="388">
                  <c:v>-16503.410045767287</c:v>
                </c:pt>
                <c:pt idx="389">
                  <c:v>-16403.265635949589</c:v>
                </c:pt>
                <c:pt idx="390">
                  <c:v>-16304.044819027829</c:v>
                </c:pt>
                <c:pt idx="391">
                  <c:v>-16204.185502045333</c:v>
                </c:pt>
                <c:pt idx="392">
                  <c:v>-16105.272608362549</c:v>
                </c:pt>
                <c:pt idx="393">
                  <c:v>-16005.748190904696</c:v>
                </c:pt>
                <c:pt idx="394">
                  <c:v>-15907.191178225361</c:v>
                </c:pt>
                <c:pt idx="395">
                  <c:v>-15808.048556988922</c:v>
                </c:pt>
                <c:pt idx="396">
                  <c:v>-15709.892548591626</c:v>
                </c:pt>
                <c:pt idx="397">
                  <c:v>-15611.175815964356</c:v>
                </c:pt>
                <c:pt idx="398">
                  <c:v>-15513.463204798942</c:v>
                </c:pt>
                <c:pt idx="399">
                  <c:v>-15415.986409481047</c:v>
                </c:pt>
                <c:pt idx="400">
                  <c:v>-15317.984304384619</c:v>
                </c:pt>
                <c:pt idx="401">
                  <c:v>-15221.009526763908</c:v>
                </c:pt>
                <c:pt idx="402">
                  <c:v>-15123.531880578714</c:v>
                </c:pt>
                <c:pt idx="403">
                  <c:v>-15027.095137729515</c:v>
                </c:pt>
                <c:pt idx="404">
                  <c:v>-14930.177042140698</c:v>
                </c:pt>
                <c:pt idx="405">
                  <c:v>-14834.311971971705</c:v>
                </c:pt>
                <c:pt idx="406">
                  <c:v>-14737.986169281858</c:v>
                </c:pt>
                <c:pt idx="407">
                  <c:v>-14642.724126578738</c:v>
                </c:pt>
                <c:pt idx="408">
                  <c:v>-14547.773418404733</c:v>
                </c:pt>
                <c:pt idx="409">
                  <c:v>-14452.391255781604</c:v>
                </c:pt>
                <c:pt idx="410">
                  <c:v>-14358.086477726516</c:v>
                </c:pt>
                <c:pt idx="411">
                  <c:v>-14263.368756195034</c:v>
                </c:pt>
                <c:pt idx="412">
                  <c:v>-14169.735965191512</c:v>
                </c:pt>
                <c:pt idx="413">
                  <c:v>-14075.707947509633</c:v>
                </c:pt>
                <c:pt idx="414">
                  <c:v>-13982.771236045599</c:v>
                </c:pt>
                <c:pt idx="415">
                  <c:v>-13889.456248524772</c:v>
                </c:pt>
                <c:pt idx="416">
                  <c:v>-13797.237830543228</c:v>
                </c:pt>
                <c:pt idx="417">
                  <c:v>-13704.657348434082</c:v>
                </c:pt>
                <c:pt idx="418">
                  <c:v>-13613.177642851084</c:v>
                </c:pt>
                <c:pt idx="419">
                  <c:v>-13522.07291488555</c:v>
                </c:pt>
                <c:pt idx="420">
                  <c:v>-13430.629085115634</c:v>
                </c:pt>
                <c:pt idx="421">
                  <c:v>-13340.290475267499</c:v>
                </c:pt>
                <c:pt idx="422">
                  <c:v>-13249.627246678452</c:v>
                </c:pt>
                <c:pt idx="423">
                  <c:v>-13160.071038908794</c:v>
                </c:pt>
                <c:pt idx="424">
                  <c:v>-13070.204048413478</c:v>
                </c:pt>
                <c:pt idx="425">
                  <c:v>-12981.445004775926</c:v>
                </c:pt>
                <c:pt idx="426">
                  <c:v>-12892.388392210241</c:v>
                </c:pt>
                <c:pt idx="427">
                  <c:v>-12804.439825482354</c:v>
                </c:pt>
                <c:pt idx="428">
                  <c:v>-12716.899430469721</c:v>
                </c:pt>
                <c:pt idx="429">
                  <c:v>-12629.080149523217</c:v>
                </c:pt>
                <c:pt idx="430">
                  <c:v>-12542.36761519418</c:v>
                </c:pt>
                <c:pt idx="431">
                  <c:v>-12455.387958716741</c:v>
                </c:pt>
                <c:pt idx="432">
                  <c:v>-12369.513279202769</c:v>
                </c:pt>
                <c:pt idx="433">
                  <c:v>-12283.382700911478</c:v>
                </c:pt>
                <c:pt idx="434">
                  <c:v>-12198.354656414245</c:v>
                </c:pt>
                <c:pt idx="435">
                  <c:v>-12113.081418016816</c:v>
                </c:pt>
                <c:pt idx="436">
                  <c:v>-12028.907636847487</c:v>
                </c:pt>
                <c:pt idx="437">
                  <c:v>-11944.4988694242</c:v>
                </c:pt>
                <c:pt idx="438">
                  <c:v>-11861.185887776359</c:v>
                </c:pt>
                <c:pt idx="439">
                  <c:v>-11778.303719342293</c:v>
                </c:pt>
                <c:pt idx="440">
                  <c:v>-11695.200970398071</c:v>
                </c:pt>
                <c:pt idx="441">
                  <c:v>-11613.187474406701</c:v>
                </c:pt>
                <c:pt idx="442">
                  <c:v>-11530.962452099802</c:v>
                </c:pt>
                <c:pt idx="443">
                  <c:v>-11449.821683292261</c:v>
                </c:pt>
                <c:pt idx="444">
                  <c:v>-11368.478014414288</c:v>
                </c:pt>
                <c:pt idx="445">
                  <c:v>-11288.213127287016</c:v>
                </c:pt>
                <c:pt idx="446">
                  <c:v>-11207.753556758722</c:v>
                </c:pt>
                <c:pt idx="447">
                  <c:v>-11128.366855690763</c:v>
                </c:pt>
                <c:pt idx="448">
                  <c:v>-11048.793296063837</c:v>
                </c:pt>
                <c:pt idx="449">
                  <c:v>-10970.286283427035</c:v>
                </c:pt>
                <c:pt idx="450">
                  <c:v>-10892.217700393134</c:v>
                </c:pt>
                <c:pt idx="451">
                  <c:v>-10813.973284699014</c:v>
                </c:pt>
                <c:pt idx="452">
                  <c:v>-10736.785240262901</c:v>
                </c:pt>
                <c:pt idx="453">
                  <c:v>-10659.428282785586</c:v>
                </c:pt>
                <c:pt idx="454">
                  <c:v>-10583.120473390516</c:v>
                </c:pt>
                <c:pt idx="455">
                  <c:v>-10506.65033609314</c:v>
                </c:pt>
                <c:pt idx="456">
                  <c:v>-10431.22180940472</c:v>
                </c:pt>
                <c:pt idx="457">
                  <c:v>-10355.637220561286</c:v>
                </c:pt>
                <c:pt idx="458">
                  <c:v>-10281.086415186886</c:v>
                </c:pt>
                <c:pt idx="459">
                  <c:v>-10206.971974589722</c:v>
                </c:pt>
                <c:pt idx="460">
                  <c:v>-10132.710292022535</c:v>
                </c:pt>
                <c:pt idx="461">
                  <c:v>-10059.470176596351</c:v>
                </c:pt>
                <c:pt idx="462">
                  <c:v>-9986.088349386906</c:v>
                </c:pt>
                <c:pt idx="463">
                  <c:v>-9913.7196386841533</c:v>
                </c:pt>
                <c:pt idx="464">
                  <c:v>-9841.2144754633464</c:v>
                </c:pt>
                <c:pt idx="465">
                  <c:v>-9769.7137657303101</c:v>
                </c:pt>
                <c:pt idx="466">
                  <c:v>-9698.0816045048959</c:v>
                </c:pt>
                <c:pt idx="467">
                  <c:v>-9627.4450410817299</c:v>
                </c:pt>
                <c:pt idx="468">
                  <c:v>-9556.6817811424116</c:v>
                </c:pt>
                <c:pt idx="469">
                  <c:v>-9486.9050893848325</c:v>
                </c:pt>
                <c:pt idx="470">
                  <c:v>-9417.5549171559724</c:v>
                </c:pt>
                <c:pt idx="471">
                  <c:v>-9348.0847365160735</c:v>
                </c:pt>
                <c:pt idx="472">
                  <c:v>-9279.5873105882147</c:v>
                </c:pt>
                <c:pt idx="473">
                  <c:v>-9210.9740667137849</c:v>
                </c:pt>
                <c:pt idx="474">
                  <c:v>-9143.3241891669913</c:v>
                </c:pt>
                <c:pt idx="475">
                  <c:v>-9075.5624770232425</c:v>
                </c:pt>
                <c:pt idx="476">
                  <c:v>-9008.7546271937299</c:v>
                </c:pt>
                <c:pt idx="477">
                  <c:v>-8941.8387291366726</c:v>
                </c:pt>
                <c:pt idx="478">
                  <c:v>-8875.8670884985258</c:v>
                </c:pt>
                <c:pt idx="479">
                  <c:v>-8810.3096433525734</c:v>
                </c:pt>
                <c:pt idx="480">
                  <c:v>-8744.6494745718155</c:v>
                </c:pt>
                <c:pt idx="481">
                  <c:v>-8679.9190163365802</c:v>
                </c:pt>
                <c:pt idx="482">
                  <c:v>-8615.0891703363195</c:v>
                </c:pt>
                <c:pt idx="483">
                  <c:v>-8551.1792373097705</c:v>
                </c:pt>
                <c:pt idx="484">
                  <c:v>-8487.1730876493457</c:v>
                </c:pt>
                <c:pt idx="485">
                  <c:v>-8424.0769980773839</c:v>
                </c:pt>
                <c:pt idx="486">
                  <c:v>-8360.8877066236437</c:v>
                </c:pt>
                <c:pt idx="487">
                  <c:v>-8298.5985784924978</c:v>
                </c:pt>
                <c:pt idx="488">
                  <c:v>-8236.2191148509683</c:v>
                </c:pt>
                <c:pt idx="489">
                  <c:v>-8174.7298846672866</c:v>
                </c:pt>
                <c:pt idx="490">
                  <c:v>-8113.6363362602842</c:v>
                </c:pt>
                <c:pt idx="491">
                  <c:v>-8052.4564852168733</c:v>
                </c:pt>
                <c:pt idx="492">
                  <c:v>-7992.1519525160884</c:v>
                </c:pt>
                <c:pt idx="493">
                  <c:v>-7931.7636456114924</c:v>
                </c:pt>
                <c:pt idx="494">
                  <c:v>-7872.2406875660463</c:v>
                </c:pt>
                <c:pt idx="495">
                  <c:v>-7812.636360714866</c:v>
                </c:pt>
                <c:pt idx="496">
                  <c:v>-7753.8874131010798</c:v>
                </c:pt>
                <c:pt idx="497">
                  <c:v>-7695.0593855875795</c:v>
                </c:pt>
                <c:pt idx="498">
                  <c:v>-7637.0767757249378</c:v>
                </c:pt>
                <c:pt idx="499">
                  <c:v>-7579.4729282417538</c:v>
                </c:pt>
                <c:pt idx="500">
                  <c:v>-7521.7932252862947</c:v>
                </c:pt>
                <c:pt idx="501">
                  <c:v>-7464.9440489098643</c:v>
                </c:pt>
                <c:pt idx="502">
                  <c:v>-7408.0210416589762</c:v>
                </c:pt>
                <c:pt idx="503">
                  <c:v>-7351.9186518971756</c:v>
                </c:pt>
                <c:pt idx="504">
                  <c:v>-7295.7443600232255</c:v>
                </c:pt>
                <c:pt idx="505">
                  <c:v>-7240.380809309946</c:v>
                </c:pt>
                <c:pt idx="506">
                  <c:v>-7184.9471947241809</c:v>
                </c:pt>
                <c:pt idx="507">
                  <c:v>-7130.3144837873788</c:v>
                </c:pt>
                <c:pt idx="508">
                  <c:v>-7075.613461764352</c:v>
                </c:pt>
                <c:pt idx="509">
                  <c:v>-7021.7035503379093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CB-4D67-A18C-4AB7033665A4}"/>
            </c:ext>
          </c:extLst>
        </c:ser>
        <c:ser>
          <c:idx val="1"/>
          <c:order val="1"/>
          <c:tx>
            <c:v>Broadened Exponential Fit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1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 Sub'!$H$2:$H$725</c:f>
              <c:numCache>
                <c:formatCode>General</c:formatCode>
                <c:ptCount val="724"/>
                <c:pt idx="0">
                  <c:v>-2.8307779709045215E-6</c:v>
                </c:pt>
                <c:pt idx="1">
                  <c:v>-3.7046805363248647E-6</c:v>
                </c:pt>
                <c:pt idx="2">
                  <c:v>-4.835703617376784E-6</c:v>
                </c:pt>
                <c:pt idx="3">
                  <c:v>-6.2956270724121013E-6</c:v>
                </c:pt>
                <c:pt idx="4">
                  <c:v>-8.1752276941275403E-6</c:v>
                </c:pt>
                <c:pt idx="5">
                  <c:v>-1.0578092091052851E-5</c:v>
                </c:pt>
                <c:pt idx="6">
                  <c:v>-1.366653056272596E-5</c:v>
                </c:pt>
                <c:pt idx="7">
                  <c:v>-1.7612326788273013E-5</c:v>
                </c:pt>
                <c:pt idx="8">
                  <c:v>-2.2640657283408673E-5</c:v>
                </c:pt>
                <c:pt idx="9">
                  <c:v>-2.9032601373045958E-5</c:v>
                </c:pt>
                <c:pt idx="10">
                  <c:v>-3.7137593047635367E-5</c:v>
                </c:pt>
                <c:pt idx="11">
                  <c:v>-4.7389604637643633E-5</c:v>
                </c:pt>
                <c:pt idx="12">
                  <c:v>-6.0325391547568771E-5</c:v>
                </c:pt>
                <c:pt idx="13">
                  <c:v>-7.6608235180737822E-5</c:v>
                </c:pt>
                <c:pt idx="14">
                  <c:v>-9.7054383366920535E-5</c:v>
                </c:pt>
                <c:pt idx="15">
                  <c:v>-1.226675292908224E-4</c:v>
                </c:pt>
                <c:pt idx="16">
                  <c:v>-1.5453592025878427E-4</c:v>
                </c:pt>
                <c:pt idx="17">
                  <c:v>-1.9441008884075968E-4</c:v>
                </c:pt>
                <c:pt idx="18">
                  <c:v>-2.4400982630850131E-4</c:v>
                </c:pt>
                <c:pt idx="19">
                  <c:v>-3.0556316398772901E-4</c:v>
                </c:pt>
                <c:pt idx="20">
                  <c:v>-3.8177711403040266E-4</c:v>
                </c:pt>
                <c:pt idx="21">
                  <c:v>-4.7592655903701215E-4</c:v>
                </c:pt>
                <c:pt idx="22">
                  <c:v>-5.9197186042588619E-4</c:v>
                </c:pt>
                <c:pt idx="23">
                  <c:v>-7.3468157451666921E-4</c:v>
                </c:pt>
                <c:pt idx="24">
                  <c:v>-9.0979590821040025E-4</c:v>
                </c:pt>
                <c:pt idx="25">
                  <c:v>-1.1241943363653839E-3</c:v>
                </c:pt>
                <c:pt idx="26">
                  <c:v>-1.3861206784849592E-3</c:v>
                </c:pt>
                <c:pt idx="27">
                  <c:v>-1.704021844656135E-3</c:v>
                </c:pt>
                <c:pt idx="28">
                  <c:v>-2.0921030172876168E-3</c:v>
                </c:pt>
                <c:pt idx="29">
                  <c:v>-2.5631620799724834E-3</c:v>
                </c:pt>
                <c:pt idx="30">
                  <c:v>-3.1337176642158692E-3</c:v>
                </c:pt>
                <c:pt idx="31">
                  <c:v>-3.823347651196993E-3</c:v>
                </c:pt>
                <c:pt idx="32">
                  <c:v>-4.6551478869473932E-3</c:v>
                </c:pt>
                <c:pt idx="33">
                  <c:v>-5.6563744734086166E-3</c:v>
                </c:pt>
                <c:pt idx="34">
                  <c:v>-6.8590408440605821E-3</c:v>
                </c:pt>
                <c:pt idx="35">
                  <c:v>-8.3007679528032483E-3</c:v>
                </c:pt>
                <c:pt idx="36">
                  <c:v>-1.0018123592350834E-2</c:v>
                </c:pt>
                <c:pt idx="37">
                  <c:v>-1.2076000018384459E-2</c:v>
                </c:pt>
                <c:pt idx="38">
                  <c:v>-1.4528176799125965E-2</c:v>
                </c:pt>
                <c:pt idx="39">
                  <c:v>-1.7444393151154012E-2</c:v>
                </c:pt>
                <c:pt idx="40">
                  <c:v>-2.0905768302347368E-2</c:v>
                </c:pt>
                <c:pt idx="41">
                  <c:v>-2.5006177425262822E-2</c:v>
                </c:pt>
                <c:pt idx="42">
                  <c:v>-2.9854379589335626E-2</c:v>
                </c:pt>
                <c:pt idx="43">
                  <c:v>-3.5575719760234513E-2</c:v>
                </c:pt>
                <c:pt idx="44">
                  <c:v>-4.2314847646155167E-2</c:v>
                </c:pt>
                <c:pt idx="45">
                  <c:v>-5.0237797352198361E-2</c:v>
                </c:pt>
                <c:pt idx="46">
                  <c:v>-5.9535436176602112E-2</c:v>
                </c:pt>
                <c:pt idx="47">
                  <c:v>-7.0379538226824329E-2</c:v>
                </c:pt>
                <c:pt idx="48">
                  <c:v>-8.3104913566507607E-2</c:v>
                </c:pt>
                <c:pt idx="49">
                  <c:v>-9.7956742408570704E-2</c:v>
                </c:pt>
                <c:pt idx="50">
                  <c:v>-0.11525889510898388</c:v>
                </c:pt>
                <c:pt idx="51">
                  <c:v>-0.13538021018961513</c:v>
                </c:pt>
                <c:pt idx="52">
                  <c:v>-0.15873826107799438</c:v>
                </c:pt>
                <c:pt idx="53">
                  <c:v>-0.18580687028791482</c:v>
                </c:pt>
                <c:pt idx="54">
                  <c:v>-0.21712041821732653</c:v>
                </c:pt>
                <c:pt idx="55">
                  <c:v>-0.25328310023217654</c:v>
                </c:pt>
                <c:pt idx="56">
                  <c:v>-0.29479736139688606</c:v>
                </c:pt>
                <c:pt idx="57">
                  <c:v>-0.34275382916509506</c:v>
                </c:pt>
                <c:pt idx="58">
                  <c:v>-0.39785676449571306</c:v>
                </c:pt>
                <c:pt idx="59">
                  <c:v>-0.46106460419777473</c:v>
                </c:pt>
                <c:pt idx="60">
                  <c:v>-0.53345162572610005</c:v>
                </c:pt>
                <c:pt idx="61">
                  <c:v>-0.616213729003383</c:v>
                </c:pt>
                <c:pt idx="62">
                  <c:v>-0.71068683750144834</c:v>
                </c:pt>
                <c:pt idx="63">
                  <c:v>-0.81835273441221623</c:v>
                </c:pt>
                <c:pt idx="64">
                  <c:v>-0.9408612157350138</c:v>
                </c:pt>
                <c:pt idx="65">
                  <c:v>-1.0800356530955737</c:v>
                </c:pt>
                <c:pt idx="66">
                  <c:v>-1.2378995522744465</c:v>
                </c:pt>
                <c:pt idx="67">
                  <c:v>-1.4159314370200964</c:v>
                </c:pt>
                <c:pt idx="68">
                  <c:v>-1.6179966038564573</c:v>
                </c:pt>
                <c:pt idx="69">
                  <c:v>-1.8461436356042968</c:v>
                </c:pt>
                <c:pt idx="70">
                  <c:v>-2.1033447886868362</c:v>
                </c:pt>
                <c:pt idx="71">
                  <c:v>-2.3928726002363927</c:v>
                </c:pt>
                <c:pt idx="72">
                  <c:v>-2.7182998132324676</c:v>
                </c:pt>
                <c:pt idx="73">
                  <c:v>-3.083548078749812</c:v>
                </c:pt>
                <c:pt idx="74">
                  <c:v>-3.4928841182889356</c:v>
                </c:pt>
                <c:pt idx="75">
                  <c:v>-3.9509772586815091</c:v>
                </c:pt>
                <c:pt idx="76">
                  <c:v>-4.460756933849523</c:v>
                </c:pt>
                <c:pt idx="77">
                  <c:v>-5.0317621666295436</c:v>
                </c:pt>
                <c:pt idx="78">
                  <c:v>-5.6680699317631262</c:v>
                </c:pt>
                <c:pt idx="79">
                  <c:v>-6.3761452781463319</c:v>
                </c:pt>
                <c:pt idx="80">
                  <c:v>-7.1630119711568945</c:v>
                </c:pt>
                <c:pt idx="81">
                  <c:v>-8.0362220427798405</c:v>
                </c:pt>
                <c:pt idx="82">
                  <c:v>-9.0039570783026672</c:v>
                </c:pt>
                <c:pt idx="83">
                  <c:v>-10.074984746218544</c:v>
                </c:pt>
                <c:pt idx="84">
                  <c:v>-11.258777372738221</c:v>
                </c:pt>
                <c:pt idx="85">
                  <c:v>-12.565452206499483</c:v>
                </c:pt>
                <c:pt idx="86">
                  <c:v>-14.00591001857908</c:v>
                </c:pt>
                <c:pt idx="87">
                  <c:v>-15.585193977239429</c:v>
                </c:pt>
                <c:pt idx="88">
                  <c:v>-17.328228264101416</c:v>
                </c:pt>
                <c:pt idx="89">
                  <c:v>-19.24233734799575</c:v>
                </c:pt>
                <c:pt idx="90">
                  <c:v>-21.34161483723955</c:v>
                </c:pt>
                <c:pt idx="91">
                  <c:v>-23.641146841502778</c:v>
                </c:pt>
                <c:pt idx="92">
                  <c:v>-26.156861627729743</c:v>
                </c:pt>
                <c:pt idx="93">
                  <c:v>-28.905766204179706</c:v>
                </c:pt>
                <c:pt idx="94">
                  <c:v>-31.905757775694596</c:v>
                </c:pt>
                <c:pt idx="95">
                  <c:v>-35.175898526771846</c:v>
                </c:pt>
                <c:pt idx="96">
                  <c:v>-38.721531609789125</c:v>
                </c:pt>
                <c:pt idx="97">
                  <c:v>-42.591885350211264</c:v>
                </c:pt>
                <c:pt idx="98">
                  <c:v>-46.795832064416203</c:v>
                </c:pt>
                <c:pt idx="99">
                  <c:v>-51.35672227570327</c:v>
                </c:pt>
                <c:pt idx="100">
                  <c:v>-56.29927958291875</c:v>
                </c:pt>
                <c:pt idx="101">
                  <c:v>-61.649219906293077</c:v>
                </c:pt>
                <c:pt idx="102">
                  <c:v>-67.43370954598555</c:v>
                </c:pt>
                <c:pt idx="103">
                  <c:v>-73.680909347139789</c:v>
                </c:pt>
                <c:pt idx="104">
                  <c:v>-80.420502656656495</c:v>
                </c:pt>
                <c:pt idx="105">
                  <c:v>-87.683153878357714</c:v>
                </c:pt>
                <c:pt idx="106">
                  <c:v>-95.501115746096261</c:v>
                </c:pt>
                <c:pt idx="107">
                  <c:v>-103.87320814212892</c:v>
                </c:pt>
                <c:pt idx="108">
                  <c:v>-112.90041239217358</c:v>
                </c:pt>
                <c:pt idx="109">
                  <c:v>-122.58679080726563</c:v>
                </c:pt>
                <c:pt idx="110">
                  <c:v>-132.96935356075906</c:v>
                </c:pt>
                <c:pt idx="111">
                  <c:v>-144.0868296848152</c:v>
                </c:pt>
                <c:pt idx="112">
                  <c:v>-155.9787306042023</c:v>
                </c:pt>
                <c:pt idx="113">
                  <c:v>-168.68632321365607</c:v>
                </c:pt>
                <c:pt idx="114">
                  <c:v>-182.251549578837</c:v>
                </c:pt>
                <c:pt idx="115">
                  <c:v>-196.7181340921812</c:v>
                </c:pt>
                <c:pt idx="116">
                  <c:v>-212.06759317591647</c:v>
                </c:pt>
                <c:pt idx="117">
                  <c:v>-228.46730180480455</c:v>
                </c:pt>
                <c:pt idx="118">
                  <c:v>-245.90534369281932</c:v>
                </c:pt>
                <c:pt idx="119">
                  <c:v>-264.42919337170167</c:v>
                </c:pt>
                <c:pt idx="120">
                  <c:v>-284.08813116762076</c:v>
                </c:pt>
                <c:pt idx="121">
                  <c:v>-304.93153464940883</c:v>
                </c:pt>
                <c:pt idx="122">
                  <c:v>-327.0105796216414</c:v>
                </c:pt>
                <c:pt idx="123">
                  <c:v>-350.37631328958003</c:v>
                </c:pt>
                <c:pt idx="124">
                  <c:v>-375.08156468397112</c:v>
                </c:pt>
                <c:pt idx="125">
                  <c:v>-401.17878124965034</c:v>
                </c:pt>
                <c:pt idx="126">
                  <c:v>-428.72216792878288</c:v>
                </c:pt>
                <c:pt idx="127">
                  <c:v>-457.64761578778734</c:v>
                </c:pt>
                <c:pt idx="128">
                  <c:v>-488.23910428274075</c:v>
                </c:pt>
                <c:pt idx="129">
                  <c:v>-520.44036651526312</c:v>
                </c:pt>
                <c:pt idx="130">
                  <c:v>-554.30594927763684</c:v>
                </c:pt>
                <c:pt idx="131">
                  <c:v>-589.8920699468182</c:v>
                </c:pt>
                <c:pt idx="132">
                  <c:v>-627.25347584353756</c:v>
                </c:pt>
                <c:pt idx="133">
                  <c:v>-666.44654385532078</c:v>
                </c:pt>
                <c:pt idx="134">
                  <c:v>-707.52581670379527</c:v>
                </c:pt>
                <c:pt idx="135">
                  <c:v>-750.54742494618517</c:v>
                </c:pt>
                <c:pt idx="136">
                  <c:v>-795.38360059934189</c:v>
                </c:pt>
                <c:pt idx="137">
                  <c:v>-842.44441923791305</c:v>
                </c:pt>
                <c:pt idx="138">
                  <c:v>-891.6106561806854</c:v>
                </c:pt>
                <c:pt idx="139">
                  <c:v>-942.93444684955421</c:v>
                </c:pt>
                <c:pt idx="140">
                  <c:v>-996.46942131372805</c:v>
                </c:pt>
                <c:pt idx="141">
                  <c:v>-1052.2659584307562</c:v>
                </c:pt>
                <c:pt idx="142">
                  <c:v>-1110.3759048217364</c:v>
                </c:pt>
                <c:pt idx="143">
                  <c:v>-1170.8474204970703</c:v>
                </c:pt>
                <c:pt idx="144">
                  <c:v>-1233.7301157988413</c:v>
                </c:pt>
                <c:pt idx="145">
                  <c:v>-1299.0694709148056</c:v>
                </c:pt>
                <c:pt idx="146">
                  <c:v>-1366.9124106764616</c:v>
                </c:pt>
                <c:pt idx="147">
                  <c:v>-1437.0183993534024</c:v>
                </c:pt>
                <c:pt idx="148">
                  <c:v>-1509.9858598135961</c:v>
                </c:pt>
                <c:pt idx="149">
                  <c:v>-1585.5833462386663</c:v>
                </c:pt>
                <c:pt idx="150">
                  <c:v>-1663.8476876984291</c:v>
                </c:pt>
                <c:pt idx="151">
                  <c:v>-1744.8172091350125</c:v>
                </c:pt>
                <c:pt idx="152">
                  <c:v>-1828.5245350926236</c:v>
                </c:pt>
                <c:pt idx="153">
                  <c:v>-1915.0038377876842</c:v>
                </c:pt>
                <c:pt idx="154">
                  <c:v>-2004.2831478595231</c:v>
                </c:pt>
                <c:pt idx="155">
                  <c:v>-2096.3921158019025</c:v>
                </c:pt>
                <c:pt idx="156">
                  <c:v>-2190.9733730799267</c:v>
                </c:pt>
                <c:pt idx="157">
                  <c:v>-2288.8000787422866</c:v>
                </c:pt>
                <c:pt idx="158">
                  <c:v>-2389.5242895228234</c:v>
                </c:pt>
                <c:pt idx="159">
                  <c:v>-2493.1610624550908</c:v>
                </c:pt>
                <c:pt idx="160">
                  <c:v>-2599.7273517304193</c:v>
                </c:pt>
                <c:pt idx="161">
                  <c:v>-2709.2325168058173</c:v>
                </c:pt>
                <c:pt idx="162">
                  <c:v>-2821.6879662395372</c:v>
                </c:pt>
                <c:pt idx="163">
                  <c:v>-2937.0971352233291</c:v>
                </c:pt>
                <c:pt idx="164">
                  <c:v>-3055.4656839471513</c:v>
                </c:pt>
                <c:pt idx="165">
                  <c:v>-3176.790941240808</c:v>
                </c:pt>
                <c:pt idx="166">
                  <c:v>-3301.0726606959051</c:v>
                </c:pt>
                <c:pt idx="167">
                  <c:v>-3427.7939838928723</c:v>
                </c:pt>
                <c:pt idx="168">
                  <c:v>-3557.9514531274763</c:v>
                </c:pt>
                <c:pt idx="169">
                  <c:v>-3691.0380220102447</c:v>
                </c:pt>
                <c:pt idx="170">
                  <c:v>-3827.0352771006142</c:v>
                </c:pt>
                <c:pt idx="171">
                  <c:v>-3965.9278294750516</c:v>
                </c:pt>
                <c:pt idx="172">
                  <c:v>-4107.690894451056</c:v>
                </c:pt>
                <c:pt idx="173">
                  <c:v>-4252.3029897215547</c:v>
                </c:pt>
                <c:pt idx="174">
                  <c:v>-4399.7329920952643</c:v>
                </c:pt>
                <c:pt idx="175">
                  <c:v>-4549.9533781290729</c:v>
                </c:pt>
                <c:pt idx="176">
                  <c:v>-4702.3176326378143</c:v>
                </c:pt>
                <c:pt idx="177">
                  <c:v>-4857.9981091806312</c:v>
                </c:pt>
                <c:pt idx="178">
                  <c:v>-5016.3583654322592</c:v>
                </c:pt>
                <c:pt idx="179">
                  <c:v>-5177.3518946655486</c:v>
                </c:pt>
                <c:pt idx="180">
                  <c:v>-5340.9366058990545</c:v>
                </c:pt>
                <c:pt idx="181">
                  <c:v>-5507.0601314584565</c:v>
                </c:pt>
                <c:pt idx="182">
                  <c:v>-5675.674869720151</c:v>
                </c:pt>
                <c:pt idx="183">
                  <c:v>-5846.7228244251583</c:v>
                </c:pt>
                <c:pt idx="184">
                  <c:v>-6020.1511255999812</c:v>
                </c:pt>
                <c:pt idx="185">
                  <c:v>-6195.8964185694922</c:v>
                </c:pt>
                <c:pt idx="186">
                  <c:v>-6373.9008425270886</c:v>
                </c:pt>
                <c:pt idx="187">
                  <c:v>-6553.3805614276134</c:v>
                </c:pt>
                <c:pt idx="188">
                  <c:v>-6735.6935270456852</c:v>
                </c:pt>
                <c:pt idx="189">
                  <c:v>-6920.0660324722885</c:v>
                </c:pt>
                <c:pt idx="190">
                  <c:v>-7106.4227361653038</c:v>
                </c:pt>
                <c:pt idx="191">
                  <c:v>-7294.694723154591</c:v>
                </c:pt>
                <c:pt idx="192">
                  <c:v>-7484.8024876630107</c:v>
                </c:pt>
                <c:pt idx="193">
                  <c:v>-7676.673322472554</c:v>
                </c:pt>
                <c:pt idx="194">
                  <c:v>-7870.2239549538144</c:v>
                </c:pt>
                <c:pt idx="195">
                  <c:v>-8065.3782781390555</c:v>
                </c:pt>
                <c:pt idx="196">
                  <c:v>-8261.2705588246918</c:v>
                </c:pt>
                <c:pt idx="197">
                  <c:v>-8459.3721300141533</c:v>
                </c:pt>
                <c:pt idx="198">
                  <c:v>-8658.8270303321369</c:v>
                </c:pt>
                <c:pt idx="199">
                  <c:v>-8859.5444202093968</c:v>
                </c:pt>
                <c:pt idx="200">
                  <c:v>-9061.441504222299</c:v>
                </c:pt>
                <c:pt idx="201">
                  <c:v>-9264.4251797264715</c:v>
                </c:pt>
                <c:pt idx="202">
                  <c:v>-9468.4107179432231</c:v>
                </c:pt>
                <c:pt idx="203">
                  <c:v>-9673.3031994474604</c:v>
                </c:pt>
                <c:pt idx="204">
                  <c:v>-9879.0163923941891</c:v>
                </c:pt>
                <c:pt idx="205">
                  <c:v>-10085.454007287135</c:v>
                </c:pt>
                <c:pt idx="206">
                  <c:v>-10292.52873783518</c:v>
                </c:pt>
                <c:pt idx="207">
                  <c:v>-10499.323002400957</c:v>
                </c:pt>
                <c:pt idx="208">
                  <c:v>-10707.385586168279</c:v>
                </c:pt>
                <c:pt idx="209">
                  <c:v>-10915.807569215112</c:v>
                </c:pt>
                <c:pt idx="210">
                  <c:v>-11124.491163025419</c:v>
                </c:pt>
                <c:pt idx="211">
                  <c:v>-11333.34820973575</c:v>
                </c:pt>
                <c:pt idx="212">
                  <c:v>-11542.281068031349</c:v>
                </c:pt>
                <c:pt idx="213">
                  <c:v>-11751.201945905237</c:v>
                </c:pt>
                <c:pt idx="214">
                  <c:v>-11960.013757655523</c:v>
                </c:pt>
                <c:pt idx="215">
                  <c:v>-12168.629460463648</c:v>
                </c:pt>
                <c:pt idx="216">
                  <c:v>-12376.131387160403</c:v>
                </c:pt>
                <c:pt idx="217">
                  <c:v>-12584.07595670812</c:v>
                </c:pt>
                <c:pt idx="218">
                  <c:v>-12791.552675095003</c:v>
                </c:pt>
                <c:pt idx="219">
                  <c:v>-12998.467518827887</c:v>
                </c:pt>
                <c:pt idx="220">
                  <c:v>-13204.736875381479</c:v>
                </c:pt>
                <c:pt idx="221">
                  <c:v>-13410.268566150888</c:v>
                </c:pt>
                <c:pt idx="222">
                  <c:v>-13614.980923028357</c:v>
                </c:pt>
                <c:pt idx="223">
                  <c:v>-13818.783933637764</c:v>
                </c:pt>
                <c:pt idx="224">
                  <c:v>-14021.598167800073</c:v>
                </c:pt>
                <c:pt idx="225">
                  <c:v>-14223.336077260818</c:v>
                </c:pt>
                <c:pt idx="226">
                  <c:v>-14423.920739775291</c:v>
                </c:pt>
                <c:pt idx="227">
                  <c:v>-14622.483088883915</c:v>
                </c:pt>
                <c:pt idx="228">
                  <c:v>-14820.52053707354</c:v>
                </c:pt>
                <c:pt idx="229">
                  <c:v>-15017.168780139553</c:v>
                </c:pt>
                <c:pt idx="230">
                  <c:v>-15212.347565816872</c:v>
                </c:pt>
                <c:pt idx="231">
                  <c:v>-15405.987256759228</c:v>
                </c:pt>
                <c:pt idx="232">
                  <c:v>-15598.010911809544</c:v>
                </c:pt>
                <c:pt idx="233">
                  <c:v>-15788.352153157623</c:v>
                </c:pt>
                <c:pt idx="234">
                  <c:v>-15976.937535762709</c:v>
                </c:pt>
                <c:pt idx="235">
                  <c:v>-16163.704100365974</c:v>
                </c:pt>
                <c:pt idx="236">
                  <c:v>-16348.582057713103</c:v>
                </c:pt>
                <c:pt idx="237">
                  <c:v>-16531.51200159618</c:v>
                </c:pt>
                <c:pt idx="238">
                  <c:v>-16711.717919782226</c:v>
                </c:pt>
                <c:pt idx="239">
                  <c:v>-16890.570345401047</c:v>
                </c:pt>
                <c:pt idx="240">
                  <c:v>-17067.295229573334</c:v>
                </c:pt>
                <c:pt idx="241">
                  <c:v>-17241.832450595215</c:v>
                </c:pt>
                <c:pt idx="242">
                  <c:v>-17414.131909611031</c:v>
                </c:pt>
                <c:pt idx="243">
                  <c:v>-17584.137506561226</c:v>
                </c:pt>
                <c:pt idx="244">
                  <c:v>-17751.802981489716</c:v>
                </c:pt>
                <c:pt idx="245">
                  <c:v>-17917.076308433097</c:v>
                </c:pt>
                <c:pt idx="246">
                  <c:v>-18079.915098566835</c:v>
                </c:pt>
                <c:pt idx="247">
                  <c:v>-18239.643459233226</c:v>
                </c:pt>
                <c:pt idx="248">
                  <c:v>-18397.487070058629</c:v>
                </c:pt>
                <c:pt idx="249">
                  <c:v>-18552.769657379657</c:v>
                </c:pt>
                <c:pt idx="250">
                  <c:v>-18705.449463431341</c:v>
                </c:pt>
                <c:pt idx="251">
                  <c:v>-18855.493780829063</c:v>
                </c:pt>
                <c:pt idx="252">
                  <c:v>-19002.864947518148</c:v>
                </c:pt>
                <c:pt idx="253">
                  <c:v>-19147.534088580938</c:v>
                </c:pt>
                <c:pt idx="254">
                  <c:v>-19289.467602376841</c:v>
                </c:pt>
                <c:pt idx="255">
                  <c:v>-19428.640397034225</c:v>
                </c:pt>
                <c:pt idx="256">
                  <c:v>-19565.022879871955</c:v>
                </c:pt>
                <c:pt idx="257">
                  <c:v>-19698.593677883036</c:v>
                </c:pt>
                <c:pt idx="258">
                  <c:v>-19828.816753795323</c:v>
                </c:pt>
                <c:pt idx="259">
                  <c:v>-19956.705018401088</c:v>
                </c:pt>
                <c:pt idx="260">
                  <c:v>-20081.71938832528</c:v>
                </c:pt>
                <c:pt idx="261">
                  <c:v>-20203.839966329189</c:v>
                </c:pt>
                <c:pt idx="262">
                  <c:v>-20323.054303675821</c:v>
                </c:pt>
                <c:pt idx="263">
                  <c:v>-20439.346223602879</c:v>
                </c:pt>
                <c:pt idx="264">
                  <c:v>-20552.706674090801</c:v>
                </c:pt>
                <c:pt idx="265">
                  <c:v>-20663.123090671354</c:v>
                </c:pt>
                <c:pt idx="266">
                  <c:v>-20770.589703239755</c:v>
                </c:pt>
                <c:pt idx="267">
                  <c:v>-20874.690781212994</c:v>
                </c:pt>
                <c:pt idx="268">
                  <c:v>-20976.247598584047</c:v>
                </c:pt>
                <c:pt idx="269">
                  <c:v>-21074.839518146295</c:v>
                </c:pt>
                <c:pt idx="270">
                  <c:v>-21170.462469503214</c:v>
                </c:pt>
                <c:pt idx="271">
                  <c:v>-21263.118330624486</c:v>
                </c:pt>
                <c:pt idx="272">
                  <c:v>-21352.806200935163</c:v>
                </c:pt>
                <c:pt idx="273">
                  <c:v>-21439.53078439712</c:v>
                </c:pt>
                <c:pt idx="274">
                  <c:v>-21523.294210187232</c:v>
                </c:pt>
                <c:pt idx="275">
                  <c:v>-21604.103866917623</c:v>
                </c:pt>
                <c:pt idx="276">
                  <c:v>-21681.96476936695</c:v>
                </c:pt>
                <c:pt idx="277">
                  <c:v>-21756.886846420079</c:v>
                </c:pt>
                <c:pt idx="278">
                  <c:v>-21828.599453309973</c:v>
                </c:pt>
                <c:pt idx="279">
                  <c:v>-21897.682444978691</c:v>
                </c:pt>
                <c:pt idx="280">
                  <c:v>-21963.858507441964</c:v>
                </c:pt>
                <c:pt idx="281">
                  <c:v>-22027.139215864834</c:v>
                </c:pt>
                <c:pt idx="282">
                  <c:v>-22087.540202207296</c:v>
                </c:pt>
                <c:pt idx="283">
                  <c:v>-22145.07540441534</c:v>
                </c:pt>
                <c:pt idx="284">
                  <c:v>-22199.762478480781</c:v>
                </c:pt>
                <c:pt idx="285">
                  <c:v>-22251.61757381702</c:v>
                </c:pt>
                <c:pt idx="286">
                  <c:v>-22300.660222875522</c:v>
                </c:pt>
                <c:pt idx="287">
                  <c:v>-22346.73155967578</c:v>
                </c:pt>
                <c:pt idx="288">
                  <c:v>-22390.217432322072</c:v>
                </c:pt>
                <c:pt idx="289">
                  <c:v>-22430.951312276422</c:v>
                </c:pt>
                <c:pt idx="290">
                  <c:v>-22468.954217174549</c:v>
                </c:pt>
                <c:pt idx="291">
                  <c:v>-22504.24973172725</c:v>
                </c:pt>
                <c:pt idx="292">
                  <c:v>-22536.86056394373</c:v>
                </c:pt>
                <c:pt idx="293">
                  <c:v>-22566.81167223903</c:v>
                </c:pt>
                <c:pt idx="294">
                  <c:v>-22594.127310698244</c:v>
                </c:pt>
                <c:pt idx="295">
                  <c:v>-22618.833673648514</c:v>
                </c:pt>
                <c:pt idx="296">
                  <c:v>-22640.956419893268</c:v>
                </c:pt>
                <c:pt idx="297">
                  <c:v>-22660.522845279193</c:v>
                </c:pt>
                <c:pt idx="298">
                  <c:v>-22677.497564921963</c:v>
                </c:pt>
                <c:pt idx="299">
                  <c:v>-22692.043135685606</c:v>
                </c:pt>
                <c:pt idx="300">
                  <c:v>-22704.115818072165</c:v>
                </c:pt>
                <c:pt idx="301">
                  <c:v>-22713.744184879903</c:v>
                </c:pt>
                <c:pt idx="302">
                  <c:v>-22720.957721527458</c:v>
                </c:pt>
                <c:pt idx="303">
                  <c:v>-22725.785939272497</c:v>
                </c:pt>
                <c:pt idx="304">
                  <c:v>-22728.258986037781</c:v>
                </c:pt>
                <c:pt idx="305">
                  <c:v>-22728.407187451587</c:v>
                </c:pt>
                <c:pt idx="306">
                  <c:v>-22726.261238267642</c:v>
                </c:pt>
                <c:pt idx="307">
                  <c:v>-22721.873969893371</c:v>
                </c:pt>
                <c:pt idx="308">
                  <c:v>-22715.241723971689</c:v>
                </c:pt>
                <c:pt idx="309">
                  <c:v>-22706.408783718594</c:v>
                </c:pt>
                <c:pt idx="310">
                  <c:v>-22695.406996565136</c:v>
                </c:pt>
                <c:pt idx="311">
                  <c:v>-22682.267948724228</c:v>
                </c:pt>
                <c:pt idx="312">
                  <c:v>-22667.023903979672</c:v>
                </c:pt>
                <c:pt idx="313">
                  <c:v>-22649.706628108874</c:v>
                </c:pt>
                <c:pt idx="314">
                  <c:v>-22630.348698205253</c:v>
                </c:pt>
                <c:pt idx="315">
                  <c:v>-22608.981965583607</c:v>
                </c:pt>
                <c:pt idx="316">
                  <c:v>-22585.639222487822</c:v>
                </c:pt>
                <c:pt idx="317">
                  <c:v>-22560.352316667486</c:v>
                </c:pt>
                <c:pt idx="318">
                  <c:v>-22533.26523306992</c:v>
                </c:pt>
                <c:pt idx="319">
                  <c:v>-22504.195269498556</c:v>
                </c:pt>
                <c:pt idx="320">
                  <c:v>-22473.277986876485</c:v>
                </c:pt>
                <c:pt idx="321">
                  <c:v>-22440.546318154138</c:v>
                </c:pt>
                <c:pt idx="322">
                  <c:v>-22406.031745013021</c:v>
                </c:pt>
                <c:pt idx="323">
                  <c:v>-22369.767110727436</c:v>
                </c:pt>
                <c:pt idx="324">
                  <c:v>-22331.783620194241</c:v>
                </c:pt>
                <c:pt idx="325">
                  <c:v>-22292.113950800311</c:v>
                </c:pt>
                <c:pt idx="326">
                  <c:v>-22250.788963364055</c:v>
                </c:pt>
                <c:pt idx="327">
                  <c:v>-22208.013773191138</c:v>
                </c:pt>
                <c:pt idx="328">
                  <c:v>-22163.480191632098</c:v>
                </c:pt>
                <c:pt idx="329">
                  <c:v>-22117.385229724958</c:v>
                </c:pt>
                <c:pt idx="330">
                  <c:v>-22069.76084866087</c:v>
                </c:pt>
                <c:pt idx="331">
                  <c:v>-22020.636786270814</c:v>
                </c:pt>
                <c:pt idx="332">
                  <c:v>-21970.044608461947</c:v>
                </c:pt>
                <c:pt idx="333">
                  <c:v>-21918.013509973218</c:v>
                </c:pt>
                <c:pt idx="334">
                  <c:v>-21864.574606190199</c:v>
                </c:pt>
                <c:pt idx="335">
                  <c:v>-21809.756501914038</c:v>
                </c:pt>
                <c:pt idx="336">
                  <c:v>-21753.589811222406</c:v>
                </c:pt>
                <c:pt idx="337">
                  <c:v>-21696.102506430838</c:v>
                </c:pt>
                <c:pt idx="338">
                  <c:v>-21637.559170288252</c:v>
                </c:pt>
                <c:pt idx="339">
                  <c:v>-21577.523637254511</c:v>
                </c:pt>
                <c:pt idx="340">
                  <c:v>-21516.25294988327</c:v>
                </c:pt>
                <c:pt idx="341">
                  <c:v>-21453.776276445918</c:v>
                </c:pt>
                <c:pt idx="342">
                  <c:v>-21390.119850670591</c:v>
                </c:pt>
                <c:pt idx="343">
                  <c:v>-21325.312195600316</c:v>
                </c:pt>
                <c:pt idx="344">
                  <c:v>-21259.37879603586</c:v>
                </c:pt>
                <c:pt idx="345">
                  <c:v>-21192.347497910108</c:v>
                </c:pt>
                <c:pt idx="346">
                  <c:v>-21124.243012654591</c:v>
                </c:pt>
                <c:pt idx="347">
                  <c:v>-21055.367471958849</c:v>
                </c:pt>
                <c:pt idx="348">
                  <c:v>-20985.199523940879</c:v>
                </c:pt>
                <c:pt idx="349">
                  <c:v>-20914.034302992743</c:v>
                </c:pt>
                <c:pt idx="350">
                  <c:v>-20841.897849902743</c:v>
                </c:pt>
                <c:pt idx="351">
                  <c:v>-20768.812861722035</c:v>
                </c:pt>
                <c:pt idx="352">
                  <c:v>-20694.804620981533</c:v>
                </c:pt>
                <c:pt idx="353">
                  <c:v>-20619.894994680366</c:v>
                </c:pt>
                <c:pt idx="354">
                  <c:v>-20544.108492170304</c:v>
                </c:pt>
                <c:pt idx="355">
                  <c:v>-20467.466142008634</c:v>
                </c:pt>
                <c:pt idx="356">
                  <c:v>-20389.991668940722</c:v>
                </c:pt>
                <c:pt idx="357">
                  <c:v>-20311.705257975598</c:v>
                </c:pt>
                <c:pt idx="358">
                  <c:v>-20232.943520187622</c:v>
                </c:pt>
                <c:pt idx="359">
                  <c:v>-20153.102239951928</c:v>
                </c:pt>
                <c:pt idx="360">
                  <c:v>-20072.511733306248</c:v>
                </c:pt>
                <c:pt idx="361">
                  <c:v>-19991.193737051533</c:v>
                </c:pt>
                <c:pt idx="362">
                  <c:v>-19909.166327238458</c:v>
                </c:pt>
                <c:pt idx="363">
                  <c:v>-19826.450442059137</c:v>
                </c:pt>
                <c:pt idx="364">
                  <c:v>-19743.063320447058</c:v>
                </c:pt>
                <c:pt idx="365">
                  <c:v>-19659.025104954992</c:v>
                </c:pt>
                <c:pt idx="366">
                  <c:v>-19574.352205727399</c:v>
                </c:pt>
                <c:pt idx="367">
                  <c:v>-19489.401852949082</c:v>
                </c:pt>
                <c:pt idx="368">
                  <c:v>-19403.51706369637</c:v>
                </c:pt>
                <c:pt idx="369">
                  <c:v>-19317.049346374959</c:v>
                </c:pt>
                <c:pt idx="370">
                  <c:v>-19230.016887625457</c:v>
                </c:pt>
                <c:pt idx="371">
                  <c:v>-19142.434080875937</c:v>
                </c:pt>
                <c:pt idx="372">
                  <c:v>-19054.318349458179</c:v>
                </c:pt>
                <c:pt idx="373">
                  <c:v>-18965.683307397801</c:v>
                </c:pt>
                <c:pt idx="374">
                  <c:v>-18876.545629715329</c:v>
                </c:pt>
                <c:pt idx="375">
                  <c:v>-18786.91817042985</c:v>
                </c:pt>
                <c:pt idx="376">
                  <c:v>-18696.816873565695</c:v>
                </c:pt>
                <c:pt idx="377">
                  <c:v>-18606.25385463678</c:v>
                </c:pt>
                <c:pt idx="378">
                  <c:v>-18515.604496606215</c:v>
                </c:pt>
                <c:pt idx="379">
                  <c:v>-18424.162462515029</c:v>
                </c:pt>
                <c:pt idx="380">
                  <c:v>-18332.298085490922</c:v>
                </c:pt>
                <c:pt idx="381">
                  <c:v>-18240.025573069135</c:v>
                </c:pt>
                <c:pt idx="382">
                  <c:v>-18147.355302454533</c:v>
                </c:pt>
                <c:pt idx="383">
                  <c:v>-18054.300826926366</c:v>
                </c:pt>
                <c:pt idx="384">
                  <c:v>-17960.871874951419</c:v>
                </c:pt>
                <c:pt idx="385">
                  <c:v>-17867.081371499069</c:v>
                </c:pt>
                <c:pt idx="386">
                  <c:v>-17772.938425516033</c:v>
                </c:pt>
                <c:pt idx="387">
                  <c:v>-17678.829032016984</c:v>
                </c:pt>
                <c:pt idx="388">
                  <c:v>-17584.016535179169</c:v>
                </c:pt>
                <c:pt idx="389">
                  <c:v>-17488.882395521414</c:v>
                </c:pt>
                <c:pt idx="390">
                  <c:v>-17393.438091240288</c:v>
                </c:pt>
                <c:pt idx="391">
                  <c:v>-17297.691319501362</c:v>
                </c:pt>
                <c:pt idx="392">
                  <c:v>-17201.653031651207</c:v>
                </c:pt>
                <c:pt idx="393">
                  <c:v>-17105.33041674137</c:v>
                </c:pt>
                <c:pt idx="394">
                  <c:v>-17008.733930652372</c:v>
                </c:pt>
                <c:pt idx="395">
                  <c:v>-16911.870288136925</c:v>
                </c:pt>
                <c:pt idx="396">
                  <c:v>-16814.749481741965</c:v>
                </c:pt>
                <c:pt idx="397">
                  <c:v>-16717.37778631457</c:v>
                </c:pt>
                <c:pt idx="398">
                  <c:v>-16620.150618588643</c:v>
                </c:pt>
                <c:pt idx="399">
                  <c:v>-16522.303922220588</c:v>
                </c:pt>
                <c:pt idx="400">
                  <c:v>-16424.229163231728</c:v>
                </c:pt>
                <c:pt idx="401">
                  <c:v>-16325.935320508266</c:v>
                </c:pt>
                <c:pt idx="402">
                  <c:v>-16227.427722549506</c:v>
                </c:pt>
                <c:pt idx="403">
                  <c:v>-16128.715000742277</c:v>
                </c:pt>
                <c:pt idx="404">
                  <c:v>-16029.802166141286</c:v>
                </c:pt>
                <c:pt idx="405">
                  <c:v>-15930.69753603376</c:v>
                </c:pt>
                <c:pt idx="406">
                  <c:v>-15831.405838985092</c:v>
                </c:pt>
                <c:pt idx="407">
                  <c:v>-15732.32819605805</c:v>
                </c:pt>
                <c:pt idx="408">
                  <c:v>-15632.684447880954</c:v>
                </c:pt>
                <c:pt idx="409">
                  <c:v>-15532.872207352882</c:v>
                </c:pt>
                <c:pt idx="410">
                  <c:v>-15432.8991515005</c:v>
                </c:pt>
                <c:pt idx="411">
                  <c:v>-15332.769453506149</c:v>
                </c:pt>
                <c:pt idx="412">
                  <c:v>-15232.490590689913</c:v>
                </c:pt>
                <c:pt idx="413">
                  <c:v>-15132.066572544665</c:v>
                </c:pt>
                <c:pt idx="414">
                  <c:v>-15031.504708049308</c:v>
                </c:pt>
                <c:pt idx="415">
                  <c:v>-14930.808875366873</c:v>
                </c:pt>
                <c:pt idx="416">
                  <c:v>-14829.986245641081</c:v>
                </c:pt>
                <c:pt idx="417">
                  <c:v>-14729.040597099956</c:v>
                </c:pt>
                <c:pt idx="418">
                  <c:v>-14628.378256951461</c:v>
                </c:pt>
                <c:pt idx="419">
                  <c:v>-14527.205659442476</c:v>
                </c:pt>
                <c:pt idx="420">
                  <c:v>-14425.926130511212</c:v>
                </c:pt>
                <c:pt idx="421">
                  <c:v>-14324.546623424216</c:v>
                </c:pt>
                <c:pt idx="422">
                  <c:v>-14223.070796481352</c:v>
                </c:pt>
                <c:pt idx="423">
                  <c:v>-14121.505563165218</c:v>
                </c:pt>
                <c:pt idx="424">
                  <c:v>-14019.854582298332</c:v>
                </c:pt>
                <c:pt idx="425">
                  <c:v>-13918.124752655162</c:v>
                </c:pt>
                <c:pt idx="426">
                  <c:v>-13816.31975917109</c:v>
                </c:pt>
                <c:pt idx="427">
                  <c:v>-13714.848903868133</c:v>
                </c:pt>
                <c:pt idx="428">
                  <c:v>-13612.91216691915</c:v>
                </c:pt>
                <c:pt idx="429">
                  <c:v>-13510.916245102972</c:v>
                </c:pt>
                <c:pt idx="430">
                  <c:v>-13408.868099973783</c:v>
                </c:pt>
                <c:pt idx="431">
                  <c:v>-13306.771583084328</c:v>
                </c:pt>
                <c:pt idx="432">
                  <c:v>-13204.63371665219</c:v>
                </c:pt>
                <c:pt idx="433">
                  <c:v>-13102.458455079472</c:v>
                </c:pt>
                <c:pt idx="434">
                  <c:v>-13000.252898965698</c:v>
                </c:pt>
                <c:pt idx="435">
                  <c:v>-12898.021123570858</c:v>
                </c:pt>
                <c:pt idx="436">
                  <c:v>-12795.77032378834</c:v>
                </c:pt>
                <c:pt idx="437">
                  <c:v>-12693.504711909378</c:v>
                </c:pt>
                <c:pt idx="438">
                  <c:v>-12591.635469197574</c:v>
                </c:pt>
                <c:pt idx="439">
                  <c:v>-12489.359946075287</c:v>
                </c:pt>
                <c:pt idx="440">
                  <c:v>-12387.087192789011</c:v>
                </c:pt>
                <c:pt idx="441">
                  <c:v>-12284.824697167158</c:v>
                </c:pt>
                <c:pt idx="442">
                  <c:v>-12182.577072171611</c:v>
                </c:pt>
                <c:pt idx="443">
                  <c:v>-12080.351940935741</c:v>
                </c:pt>
                <c:pt idx="444">
                  <c:v>-11978.154095202006</c:v>
                </c:pt>
                <c:pt idx="445">
                  <c:v>-11875.991300887439</c:v>
                </c:pt>
                <c:pt idx="446">
                  <c:v>-11773.868536177053</c:v>
                </c:pt>
                <c:pt idx="447">
                  <c:v>-11671.793715365649</c:v>
                </c:pt>
                <c:pt idx="448">
                  <c:v>-11569.77200885367</c:v>
                </c:pt>
                <c:pt idx="449">
                  <c:v>-11468.214016817114</c:v>
                </c:pt>
                <c:pt idx="450">
                  <c:v>-11366.320447822485</c:v>
                </c:pt>
                <c:pt idx="451">
                  <c:v>-11264.500247249167</c:v>
                </c:pt>
                <c:pt idx="452">
                  <c:v>-11162.761712356443</c:v>
                </c:pt>
                <c:pt idx="453">
                  <c:v>-11061.110506791803</c:v>
                </c:pt>
                <c:pt idx="454">
                  <c:v>-10959.555081314644</c:v>
                </c:pt>
                <c:pt idx="455">
                  <c:v>-10858.101297540534</c:v>
                </c:pt>
                <c:pt idx="456">
                  <c:v>-10756.757757227322</c:v>
                </c:pt>
                <c:pt idx="457">
                  <c:v>-10655.530517648982</c:v>
                </c:pt>
                <c:pt idx="458">
                  <c:v>-10554.827367452279</c:v>
                </c:pt>
                <c:pt idx="459">
                  <c:v>-10453.856575778342</c:v>
                </c:pt>
                <c:pt idx="460">
                  <c:v>-10353.024674401311</c:v>
                </c:pt>
                <c:pt idx="461">
                  <c:v>-10252.340620584348</c:v>
                </c:pt>
                <c:pt idx="462">
                  <c:v>-10151.810939569184</c:v>
                </c:pt>
                <c:pt idx="463">
                  <c:v>-10051.444718195928</c:v>
                </c:pt>
                <c:pt idx="464">
                  <c:v>-9951.2486566886109</c:v>
                </c:pt>
                <c:pt idx="465">
                  <c:v>-9851.2319620206963</c:v>
                </c:pt>
                <c:pt idx="466">
                  <c:v>-9751.4015001902007</c:v>
                </c:pt>
                <c:pt idx="467">
                  <c:v>-9651.7665875386028</c:v>
                </c:pt>
                <c:pt idx="468">
                  <c:v>-9552.3342453133409</c:v>
                </c:pt>
                <c:pt idx="469">
                  <c:v>-9453.505351711121</c:v>
                </c:pt>
                <c:pt idx="470">
                  <c:v>-9354.5038241925722</c:v>
                </c:pt>
                <c:pt idx="471">
                  <c:v>-9255.7297838706945</c:v>
                </c:pt>
                <c:pt idx="472">
                  <c:v>-9157.1927653927924</c:v>
                </c:pt>
                <c:pt idx="473">
                  <c:v>-9058.9001240446469</c:v>
                </c:pt>
                <c:pt idx="474">
                  <c:v>-8960.8614570891441</c:v>
                </c:pt>
                <c:pt idx="475">
                  <c:v>-8863.0842292173547</c:v>
                </c:pt>
                <c:pt idx="476">
                  <c:v>-8765.5780847474125</c:v>
                </c:pt>
                <c:pt idx="477">
                  <c:v>-8668.3505824809981</c:v>
                </c:pt>
                <c:pt idx="478">
                  <c:v>-8571.7937252583924</c:v>
                </c:pt>
                <c:pt idx="479">
                  <c:v>-8475.1498101979341</c:v>
                </c:pt>
                <c:pt idx="480">
                  <c:v>-8378.8105009986029</c:v>
                </c:pt>
                <c:pt idx="481">
                  <c:v>-8282.7854865963582</c:v>
                </c:pt>
                <c:pt idx="482">
                  <c:v>-8187.0824891229759</c:v>
                </c:pt>
                <c:pt idx="483">
                  <c:v>-8091.7111845772024</c:v>
                </c:pt>
                <c:pt idx="484">
                  <c:v>-7996.6793301298667</c:v>
                </c:pt>
                <c:pt idx="485">
                  <c:v>-7901.996570529268</c:v>
                </c:pt>
                <c:pt idx="486">
                  <c:v>-7807.6706799169751</c:v>
                </c:pt>
                <c:pt idx="487">
                  <c:v>-7713.7112531447765</c:v>
                </c:pt>
                <c:pt idx="488">
                  <c:v>-7620.1260629157123</c:v>
                </c:pt>
                <c:pt idx="489">
                  <c:v>-7527.2920407075853</c:v>
                </c:pt>
                <c:pt idx="490">
                  <c:v>-7434.4809879325285</c:v>
                </c:pt>
                <c:pt idx="491">
                  <c:v>-7342.0700106936838</c:v>
                </c:pt>
                <c:pt idx="492">
                  <c:v>-7250.0684964685734</c:v>
                </c:pt>
                <c:pt idx="493">
                  <c:v>-7158.4841325489078</c:v>
                </c:pt>
                <c:pt idx="494">
                  <c:v>-7067.3261901167098</c:v>
                </c:pt>
                <c:pt idx="495">
                  <c:v>-6976.6022893051604</c:v>
                </c:pt>
                <c:pt idx="496">
                  <c:v>-6886.321566073495</c:v>
                </c:pt>
                <c:pt idx="497">
                  <c:v>-6796.4915546102848</c:v>
                </c:pt>
                <c:pt idx="498">
                  <c:v>-6707.4733833875171</c:v>
                </c:pt>
                <c:pt idx="499">
                  <c:v>-6618.5686851210021</c:v>
                </c:pt>
                <c:pt idx="500">
                  <c:v>-6530.1391757007841</c:v>
                </c:pt>
                <c:pt idx="501">
                  <c:v>-6442.1935720387919</c:v>
                </c:pt>
                <c:pt idx="502">
                  <c:v>-6354.7391128035815</c:v>
                </c:pt>
                <c:pt idx="503">
                  <c:v>-6267.7843155014252</c:v>
                </c:pt>
                <c:pt idx="504">
                  <c:v>-6181.3362689282567</c:v>
                </c:pt>
                <c:pt idx="505">
                  <c:v>-6095.4032737431044</c:v>
                </c:pt>
                <c:pt idx="506">
                  <c:v>-6009.9922514207965</c:v>
                </c:pt>
                <c:pt idx="507">
                  <c:v>-5925.1112688685716</c:v>
                </c:pt>
                <c:pt idx="508">
                  <c:v>-5840.7670632877198</c:v>
                </c:pt>
                <c:pt idx="509">
                  <c:v>-5757.2974531686659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CB-4D67-A18C-4AB7033665A4}"/>
            </c:ext>
          </c:extLst>
        </c:ser>
        <c:ser>
          <c:idx val="2"/>
          <c:order val="2"/>
          <c:tx>
            <c:v>Experimental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'Region 1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 Sub'!$G$2:$G$725</c:f>
              <c:numCache>
                <c:formatCode>General</c:formatCode>
                <c:ptCount val="724"/>
                <c:pt idx="0">
                  <c:v>1.02418592318517E-2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4.5158565329499356E-2</c:v>
                </c:pt>
                <c:pt idx="24">
                  <c:v>4.6909808575182191E-2</c:v>
                </c:pt>
                <c:pt idx="25">
                  <c:v>4.8651695097641147E-2</c:v>
                </c:pt>
                <c:pt idx="26">
                  <c:v>5.0590100376379787E-2</c:v>
                </c:pt>
                <c:pt idx="27">
                  <c:v>5.251300778770928E-2</c:v>
                </c:pt>
                <c:pt idx="28">
                  <c:v>5.4432311339908376E-2</c:v>
                </c:pt>
                <c:pt idx="29">
                  <c:v>5.6350938836782015E-2</c:v>
                </c:pt>
                <c:pt idx="30">
                  <c:v>5.8376118245187306E-2</c:v>
                </c:pt>
                <c:pt idx="31">
                  <c:v>6.0289472579486983E-2</c:v>
                </c:pt>
                <c:pt idx="32">
                  <c:v>6.2486135372352099E-2</c:v>
                </c:pt>
                <c:pt idx="33">
                  <c:v>6.4609587155433482E-2</c:v>
                </c:pt>
                <c:pt idx="34">
                  <c:v>6.6875262550357972E-2</c:v>
                </c:pt>
                <c:pt idx="35">
                  <c:v>6.9171604672489534E-2</c:v>
                </c:pt>
                <c:pt idx="36">
                  <c:v>7.1413913755610528E-2</c:v>
                </c:pt>
                <c:pt idx="37">
                  <c:v>7.3856357837006989E-2</c:v>
                </c:pt>
                <c:pt idx="38">
                  <c:v>7.6292441843219705E-2</c:v>
                </c:pt>
                <c:pt idx="39">
                  <c:v>7.8765644413252692E-2</c:v>
                </c:pt>
                <c:pt idx="40">
                  <c:v>8.1404194010262984E-2</c:v>
                </c:pt>
                <c:pt idx="41">
                  <c:v>8.3939313916336841E-2</c:v>
                </c:pt>
                <c:pt idx="42">
                  <c:v>8.6769194388327545E-2</c:v>
                </c:pt>
                <c:pt idx="43">
                  <c:v>8.9514960681999475E-2</c:v>
                </c:pt>
                <c:pt idx="44">
                  <c:v>9.239392221091039E-2</c:v>
                </c:pt>
                <c:pt idx="45">
                  <c:v>9.5371387192088111E-2</c:v>
                </c:pt>
                <c:pt idx="46">
                  <c:v>9.8375684339725572E-2</c:v>
                </c:pt>
                <c:pt idx="47">
                  <c:v>0.10147491526579346</c:v>
                </c:pt>
                <c:pt idx="48">
                  <c:v>0.10469843564643663</c:v>
                </c:pt>
                <c:pt idx="49">
                  <c:v>0.10785942909453475</c:v>
                </c:pt>
                <c:pt idx="50">
                  <c:v>0.11122230251183635</c:v>
                </c:pt>
                <c:pt idx="51">
                  <c:v>0.11474246777679858</c:v>
                </c:pt>
                <c:pt idx="52">
                  <c:v>0.11811923135656226</c:v>
                </c:pt>
                <c:pt idx="53">
                  <c:v>0.12165608697826147</c:v>
                </c:pt>
                <c:pt idx="54">
                  <c:v>0.12534711876855173</c:v>
                </c:pt>
                <c:pt idx="55">
                  <c:v>0.12895935234161837</c:v>
                </c:pt>
                <c:pt idx="56">
                  <c:v>0.1326936828974549</c:v>
                </c:pt>
                <c:pt idx="57">
                  <c:v>0.13634502060158182</c:v>
                </c:pt>
                <c:pt idx="58">
                  <c:v>0.1402263838186186</c:v>
                </c:pt>
                <c:pt idx="59">
                  <c:v>0.1439929415552384</c:v>
                </c:pt>
                <c:pt idx="60">
                  <c:v>0.14779569383579014</c:v>
                </c:pt>
                <c:pt idx="61">
                  <c:v>0.15154278156814591</c:v>
                </c:pt>
                <c:pt idx="62">
                  <c:v>0.15533402204549093</c:v>
                </c:pt>
                <c:pt idx="63">
                  <c:v>0.15916510672878026</c:v>
                </c:pt>
                <c:pt idx="64">
                  <c:v>0.16297642922553587</c:v>
                </c:pt>
                <c:pt idx="65">
                  <c:v>0.16667731819901829</c:v>
                </c:pt>
                <c:pt idx="66">
                  <c:v>0.17037368375834308</c:v>
                </c:pt>
                <c:pt idx="67">
                  <c:v>0.17397916318794254</c:v>
                </c:pt>
                <c:pt idx="68">
                  <c:v>0.17771706177015015</c:v>
                </c:pt>
                <c:pt idx="69">
                  <c:v>0.18126579266109724</c:v>
                </c:pt>
                <c:pt idx="70">
                  <c:v>0.18472495266420783</c:v>
                </c:pt>
                <c:pt idx="71">
                  <c:v>0.18812441610476649</c:v>
                </c:pt>
                <c:pt idx="72">
                  <c:v>0.19137446570157848</c:v>
                </c:pt>
                <c:pt idx="73">
                  <c:v>0.19443100921399983</c:v>
                </c:pt>
                <c:pt idx="74">
                  <c:v>0.1974332150616494</c:v>
                </c:pt>
                <c:pt idx="75">
                  <c:v>0.20037016980006678</c:v>
                </c:pt>
                <c:pt idx="76">
                  <c:v>0.20313925402547148</c:v>
                </c:pt>
                <c:pt idx="77">
                  <c:v>0.2057936176415035</c:v>
                </c:pt>
                <c:pt idx="78">
                  <c:v>0.20822082354363122</c:v>
                </c:pt>
                <c:pt idx="79">
                  <c:v>0.21036010012074507</c:v>
                </c:pt>
                <c:pt idx="80">
                  <c:v>0.21228986466449731</c:v>
                </c:pt>
                <c:pt idx="81">
                  <c:v>0.21385667297617111</c:v>
                </c:pt>
                <c:pt idx="82">
                  <c:v>0.21492448412582923</c:v>
                </c:pt>
                <c:pt idx="83">
                  <c:v>0.21577107465590972</c:v>
                </c:pt>
                <c:pt idx="84">
                  <c:v>0.21597198417427146</c:v>
                </c:pt>
                <c:pt idx="85">
                  <c:v>0.21564027551660964</c:v>
                </c:pt>
                <c:pt idx="86">
                  <c:v>0.21445278669453505</c:v>
                </c:pt>
                <c:pt idx="87">
                  <c:v>0.21234726510353807</c:v>
                </c:pt>
                <c:pt idx="88">
                  <c:v>0.2090630101873053</c:v>
                </c:pt>
                <c:pt idx="89">
                  <c:v>0.20423685583502382</c:v>
                </c:pt>
                <c:pt idx="90">
                  <c:v>0.19749384884266846</c:v>
                </c:pt>
                <c:pt idx="91">
                  <c:v>0.18858025182874927</c:v>
                </c:pt>
                <c:pt idx="92">
                  <c:v>0.17683252573494493</c:v>
                </c:pt>
                <c:pt idx="93">
                  <c:v>0.16155401277735618</c:v>
                </c:pt>
                <c:pt idx="94">
                  <c:v>0.14207092888286016</c:v>
                </c:pt>
                <c:pt idx="95">
                  <c:v>0.11748886726632914</c:v>
                </c:pt>
                <c:pt idx="96">
                  <c:v>8.6570077017637581E-2</c:v>
                </c:pt>
                <c:pt idx="97">
                  <c:v>4.7947641646639644E-2</c:v>
                </c:pt>
                <c:pt idx="98">
                  <c:v>0</c:v>
                </c:pt>
                <c:pt idx="99">
                  <c:v>-5.933008147693597E-2</c:v>
                </c:pt>
                <c:pt idx="100">
                  <c:v>-0.13210858734785594</c:v>
                </c:pt>
                <c:pt idx="101">
                  <c:v>-0.22102184348012591</c:v>
                </c:pt>
                <c:pt idx="102">
                  <c:v>-0.32929038117032206</c:v>
                </c:pt>
                <c:pt idx="103">
                  <c:v>-0.46058439292815379</c:v>
                </c:pt>
                <c:pt idx="104">
                  <c:v>-0.61892338545741898</c:v>
                </c:pt>
                <c:pt idx="105">
                  <c:v>-0.80939746402976154</c:v>
                </c:pt>
                <c:pt idx="106">
                  <c:v>-1.0374991173979682</c:v>
                </c:pt>
                <c:pt idx="107">
                  <c:v>-1.3083699160381004</c:v>
                </c:pt>
                <c:pt idx="108">
                  <c:v>-1.6316649306511777</c:v>
                </c:pt>
                <c:pt idx="109">
                  <c:v>-2.0147343245149489</c:v>
                </c:pt>
                <c:pt idx="110">
                  <c:v>-2.4668541820501759</c:v>
                </c:pt>
                <c:pt idx="111">
                  <c:v>-2.9985659421944932</c:v>
                </c:pt>
                <c:pt idx="112">
                  <c:v>-3.6221424717448421</c:v>
                </c:pt>
                <c:pt idx="113">
                  <c:v>-4.3510000890438896</c:v>
                </c:pt>
                <c:pt idx="114">
                  <c:v>-5.199782170043628</c:v>
                </c:pt>
                <c:pt idx="115">
                  <c:v>-6.1853273211424762</c:v>
                </c:pt>
                <c:pt idx="116">
                  <c:v>-7.3216304266463563</c:v>
                </c:pt>
                <c:pt idx="117">
                  <c:v>-8.6381528698851184</c:v>
                </c:pt>
                <c:pt idx="118">
                  <c:v>-10.15290946642652</c:v>
                </c:pt>
                <c:pt idx="119">
                  <c:v>-11.890492934289215</c:v>
                </c:pt>
                <c:pt idx="120">
                  <c:v>-13.878576912105355</c:v>
                </c:pt>
                <c:pt idx="121">
                  <c:v>-16.146563226638584</c:v>
                </c:pt>
                <c:pt idx="122">
                  <c:v>-18.726794639863261</c:v>
                </c:pt>
                <c:pt idx="123">
                  <c:v>-21.654049180825524</c:v>
                </c:pt>
                <c:pt idx="124">
                  <c:v>-24.966209231888921</c:v>
                </c:pt>
                <c:pt idx="125">
                  <c:v>-28.703565742486255</c:v>
                </c:pt>
                <c:pt idx="126">
                  <c:v>-32.910849481007091</c:v>
                </c:pt>
                <c:pt idx="127">
                  <c:v>-37.616117271276224</c:v>
                </c:pt>
                <c:pt idx="128">
                  <c:v>-42.906345003610866</c:v>
                </c:pt>
                <c:pt idx="129">
                  <c:v>-48.816698598024551</c:v>
                </c:pt>
                <c:pt idx="130">
                  <c:v>-55.404174354134625</c:v>
                </c:pt>
                <c:pt idx="131">
                  <c:v>-62.729631014460253</c:v>
                </c:pt>
                <c:pt idx="132">
                  <c:v>-70.857223017570476</c:v>
                </c:pt>
                <c:pt idx="133">
                  <c:v>-79.853696946059173</c:v>
                </c:pt>
                <c:pt idx="134">
                  <c:v>-89.788686668748653</c:v>
                </c:pt>
                <c:pt idx="135">
                  <c:v>-100.73830552641988</c:v>
                </c:pt>
                <c:pt idx="136">
                  <c:v>-112.73259085955176</c:v>
                </c:pt>
                <c:pt idx="137">
                  <c:v>-125.94709156581163</c:v>
                </c:pt>
                <c:pt idx="138">
                  <c:v>-140.41793101512405</c:v>
                </c:pt>
                <c:pt idx="139">
                  <c:v>-156.2313139467451</c:v>
                </c:pt>
                <c:pt idx="140">
                  <c:v>-173.47977533235306</c:v>
                </c:pt>
                <c:pt idx="141">
                  <c:v>-192.25731841260367</c:v>
                </c:pt>
                <c:pt idx="142">
                  <c:v>-212.66081357387068</c:v>
                </c:pt>
                <c:pt idx="143">
                  <c:v>-234.78780743096468</c:v>
                </c:pt>
                <c:pt idx="144">
                  <c:v>-258.73754422992795</c:v>
                </c:pt>
                <c:pt idx="145">
                  <c:v>-284.61092228361059</c:v>
                </c:pt>
                <c:pt idx="146">
                  <c:v>-312.51741254858581</c:v>
                </c:pt>
                <c:pt idx="147">
                  <c:v>-342.44650027009902</c:v>
                </c:pt>
                <c:pt idx="148">
                  <c:v>-374.74206796875478</c:v>
                </c:pt>
                <c:pt idx="149">
                  <c:v>-409.3920049369911</c:v>
                </c:pt>
                <c:pt idx="150">
                  <c:v>-446.50401074688853</c:v>
                </c:pt>
                <c:pt idx="151">
                  <c:v>-486.19251064492499</c:v>
                </c:pt>
                <c:pt idx="152">
                  <c:v>-528.56828954621267</c:v>
                </c:pt>
                <c:pt idx="153">
                  <c:v>-573.7382694862489</c:v>
                </c:pt>
                <c:pt idx="154">
                  <c:v>-621.80797351684078</c:v>
                </c:pt>
                <c:pt idx="155">
                  <c:v>-672.89436448678998</c:v>
                </c:pt>
                <c:pt idx="156">
                  <c:v>-726.89478320635658</c:v>
                </c:pt>
                <c:pt idx="157">
                  <c:v>-784.34096740878556</c:v>
                </c:pt>
                <c:pt idx="158">
                  <c:v>-845.11694637109542</c:v>
                </c:pt>
                <c:pt idx="159">
                  <c:v>-909.31790644955242</c:v>
                </c:pt>
                <c:pt idx="160">
                  <c:v>-977.04926439476378</c:v>
                </c:pt>
                <c:pt idx="161">
                  <c:v>-1048.4107875171972</c:v>
                </c:pt>
                <c:pt idx="162">
                  <c:v>-1123.4980358254213</c:v>
                </c:pt>
                <c:pt idx="163">
                  <c:v>-1202.3943701869675</c:v>
                </c:pt>
                <c:pt idx="164">
                  <c:v>-1285.1766734650751</c:v>
                </c:pt>
                <c:pt idx="165">
                  <c:v>-1371.9192311018217</c:v>
                </c:pt>
                <c:pt idx="166">
                  <c:v>-1462.7132519686622</c:v>
                </c:pt>
                <c:pt idx="167">
                  <c:v>-1557.2644202970391</c:v>
                </c:pt>
                <c:pt idx="168">
                  <c:v>-1656.3845668785443</c:v>
                </c:pt>
                <c:pt idx="169">
                  <c:v>-1759.7461424420508</c:v>
                </c:pt>
                <c:pt idx="170">
                  <c:v>-1867.3910706368263</c:v>
                </c:pt>
                <c:pt idx="171">
                  <c:v>-1979.3781384643503</c:v>
                </c:pt>
                <c:pt idx="172">
                  <c:v>-2095.7497498540943</c:v>
                </c:pt>
                <c:pt idx="173">
                  <c:v>-2216.5334414341605</c:v>
                </c:pt>
                <c:pt idx="174">
                  <c:v>-2341.7482119130159</c:v>
                </c:pt>
                <c:pt idx="175">
                  <c:v>-2471.4390581072844</c:v>
                </c:pt>
                <c:pt idx="176">
                  <c:v>-2605.1078737303765</c:v>
                </c:pt>
                <c:pt idx="177">
                  <c:v>-2743.8184048207445</c:v>
                </c:pt>
                <c:pt idx="178">
                  <c:v>-2887.0207324006528</c:v>
                </c:pt>
                <c:pt idx="179">
                  <c:v>-3034.6878110110101</c:v>
                </c:pt>
                <c:pt idx="180">
                  <c:v>-3186.8197756691561</c:v>
                </c:pt>
                <c:pt idx="181">
                  <c:v>-3343.4083850196339</c:v>
                </c:pt>
                <c:pt idx="182">
                  <c:v>-3504.4342586757994</c:v>
                </c:pt>
                <c:pt idx="183">
                  <c:v>-3669.8483043693554</c:v>
                </c:pt>
                <c:pt idx="184">
                  <c:v>-3839.5923312393465</c:v>
                </c:pt>
                <c:pt idx="185">
                  <c:v>-4013.60746857804</c:v>
                </c:pt>
                <c:pt idx="186">
                  <c:v>-4191.872991091599</c:v>
                </c:pt>
                <c:pt idx="187">
                  <c:v>-4373.6334116038497</c:v>
                </c:pt>
                <c:pt idx="188">
                  <c:v>-4560.2577994570629</c:v>
                </c:pt>
                <c:pt idx="189">
                  <c:v>-4750.9183888625003</c:v>
                </c:pt>
                <c:pt idx="190">
                  <c:v>-4945.5037479795101</c:v>
                </c:pt>
                <c:pt idx="191">
                  <c:v>-5143.9388622148417</c:v>
                </c:pt>
                <c:pt idx="192">
                  <c:v>-5346.13128923166</c:v>
                </c:pt>
                <c:pt idx="193">
                  <c:v>-5551.9705832922946</c:v>
                </c:pt>
                <c:pt idx="194">
                  <c:v>-5761.3419182914686</c:v>
                </c:pt>
                <c:pt idx="195">
                  <c:v>-5974.1752588810596</c:v>
                </c:pt>
                <c:pt idx="196">
                  <c:v>-6189.5358853077269</c:v>
                </c:pt>
                <c:pt idx="197">
                  <c:v>-6409.0060641281088</c:v>
                </c:pt>
                <c:pt idx="198">
                  <c:v>-6631.563704441307</c:v>
                </c:pt>
                <c:pt idx="199">
                  <c:v>-6857.0385733939866</c:v>
                </c:pt>
                <c:pt idx="200">
                  <c:v>-7085.3117284311838</c:v>
                </c:pt>
                <c:pt idx="201">
                  <c:v>-7316.2668414501959</c:v>
                </c:pt>
                <c:pt idx="202">
                  <c:v>-7549.7774405471064</c:v>
                </c:pt>
                <c:pt idx="203">
                  <c:v>-7785.6753234450243</c:v>
                </c:pt>
                <c:pt idx="204">
                  <c:v>-8023.7880647160337</c:v>
                </c:pt>
                <c:pt idx="205">
                  <c:v>-8263.9575713096147</c:v>
                </c:pt>
                <c:pt idx="206">
                  <c:v>-8506.0843510799386</c:v>
                </c:pt>
                <c:pt idx="207">
                  <c:v>-8749.0968061330004</c:v>
                </c:pt>
                <c:pt idx="208">
                  <c:v>-8994.7641381942285</c:v>
                </c:pt>
                <c:pt idx="209">
                  <c:v>-9241.9148776188849</c:v>
                </c:pt>
                <c:pt idx="210">
                  <c:v>-9490.3422882392733</c:v>
                </c:pt>
                <c:pt idx="211">
                  <c:v>-9739.8918395778292</c:v>
                </c:pt>
                <c:pt idx="212">
                  <c:v>-9990.4036200939481</c:v>
                </c:pt>
                <c:pt idx="213">
                  <c:v>-10241.710844860445</c:v>
                </c:pt>
                <c:pt idx="214">
                  <c:v>-10493.651919961578</c:v>
                </c:pt>
                <c:pt idx="215">
                  <c:v>-10746.121606931194</c:v>
                </c:pt>
                <c:pt idx="216">
                  <c:v>-10998.011097021901</c:v>
                </c:pt>
                <c:pt idx="217">
                  <c:v>-11251.153928048947</c:v>
                </c:pt>
                <c:pt idx="218">
                  <c:v>-11504.333174201292</c:v>
                </c:pt>
                <c:pt idx="219">
                  <c:v>-11757.335933499249</c:v>
                </c:pt>
                <c:pt idx="220">
                  <c:v>-12010.01600750334</c:v>
                </c:pt>
                <c:pt idx="221">
                  <c:v>-12262.243485923904</c:v>
                </c:pt>
                <c:pt idx="222">
                  <c:v>-12513.884759630688</c:v>
                </c:pt>
                <c:pt idx="223">
                  <c:v>-12764.762156943802</c:v>
                </c:pt>
                <c:pt idx="224">
                  <c:v>-13014.700989059147</c:v>
                </c:pt>
                <c:pt idx="225">
                  <c:v>-13263.552791022856</c:v>
                </c:pt>
                <c:pt idx="226">
                  <c:v>-13511.235599325515</c:v>
                </c:pt>
                <c:pt idx="227">
                  <c:v>-13756.69216091797</c:v>
                </c:pt>
                <c:pt idx="228">
                  <c:v>-14001.728078315875</c:v>
                </c:pt>
                <c:pt idx="229">
                  <c:v>-14245.172416506924</c:v>
                </c:pt>
                <c:pt idx="230">
                  <c:v>-14486.83322278897</c:v>
                </c:pt>
                <c:pt idx="231">
                  <c:v>-14726.586042024119</c:v>
                </c:pt>
                <c:pt idx="232">
                  <c:v>-14964.328827807576</c:v>
                </c:pt>
                <c:pt idx="233">
                  <c:v>-15199.958532314175</c:v>
                </c:pt>
                <c:pt idx="234">
                  <c:v>-15433.330983392189</c:v>
                </c:pt>
                <c:pt idx="235">
                  <c:v>-15664.307841583846</c:v>
                </c:pt>
                <c:pt idx="236">
                  <c:v>-15892.780115104131</c:v>
                </c:pt>
                <c:pt idx="237">
                  <c:v>-16118.702097291178</c:v>
                </c:pt>
                <c:pt idx="238">
                  <c:v>-16341.147157705613</c:v>
                </c:pt>
                <c:pt idx="239">
                  <c:v>-16561.779481930906</c:v>
                </c:pt>
                <c:pt idx="240">
                  <c:v>-16779.561311910831</c:v>
                </c:pt>
                <c:pt idx="241">
                  <c:v>-16994.33700532412</c:v>
                </c:pt>
                <c:pt idx="242">
                  <c:v>-17206.001767642963</c:v>
                </c:pt>
                <c:pt idx="243">
                  <c:v>-17414.464225536107</c:v>
                </c:pt>
                <c:pt idx="244">
                  <c:v>-17619.652306330441</c:v>
                </c:pt>
                <c:pt idx="245">
                  <c:v>-17821.50891415582</c:v>
                </c:pt>
                <c:pt idx="246">
                  <c:v>-18020.022816068296</c:v>
                </c:pt>
                <c:pt idx="247">
                  <c:v>-18214.407956004914</c:v>
                </c:pt>
                <c:pt idx="248">
                  <c:v>-18406.13730344129</c:v>
                </c:pt>
                <c:pt idx="249">
                  <c:v>-18594.317920831742</c:v>
                </c:pt>
                <c:pt idx="250">
                  <c:v>-18778.83457479448</c:v>
                </c:pt>
                <c:pt idx="251">
                  <c:v>-18959.628037476301</c:v>
                </c:pt>
                <c:pt idx="252">
                  <c:v>-19136.665166952956</c:v>
                </c:pt>
                <c:pt idx="253">
                  <c:v>-19309.915684812982</c:v>
                </c:pt>
                <c:pt idx="254">
                  <c:v>-19479.320531676982</c:v>
                </c:pt>
                <c:pt idx="255">
                  <c:v>-19644.827416798104</c:v>
                </c:pt>
                <c:pt idx="256">
                  <c:v>-19806.411639012498</c:v>
                </c:pt>
                <c:pt idx="257">
                  <c:v>-19964.097695873468</c:v>
                </c:pt>
                <c:pt idx="258">
                  <c:v>-20117.304325477282</c:v>
                </c:pt>
                <c:pt idx="259">
                  <c:v>-20267.223870373196</c:v>
                </c:pt>
                <c:pt idx="260">
                  <c:v>-20413.174348276189</c:v>
                </c:pt>
                <c:pt idx="261">
                  <c:v>-20555.077975970624</c:v>
                </c:pt>
                <c:pt idx="262">
                  <c:v>-20692.893063985193</c:v>
                </c:pt>
                <c:pt idx="263">
                  <c:v>-20826.598559257294</c:v>
                </c:pt>
                <c:pt idx="264">
                  <c:v>-20956.199925184756</c:v>
                </c:pt>
                <c:pt idx="265">
                  <c:v>-21081.721508102048</c:v>
                </c:pt>
                <c:pt idx="266">
                  <c:v>-21203.216120156962</c:v>
                </c:pt>
                <c:pt idx="267">
                  <c:v>-21320.266872325839</c:v>
                </c:pt>
                <c:pt idx="268">
                  <c:v>-21433.802121433182</c:v>
                </c:pt>
                <c:pt idx="269">
                  <c:v>-21543.312188809618</c:v>
                </c:pt>
                <c:pt idx="270">
                  <c:v>-21648.756309559391</c:v>
                </c:pt>
                <c:pt idx="271">
                  <c:v>-21750.131065501759</c:v>
                </c:pt>
                <c:pt idx="272">
                  <c:v>-21847.456397310962</c:v>
                </c:pt>
                <c:pt idx="273">
                  <c:v>-21940.758312767535</c:v>
                </c:pt>
                <c:pt idx="274">
                  <c:v>-22030.046285442997</c:v>
                </c:pt>
                <c:pt idx="275">
                  <c:v>-22115.336105824132</c:v>
                </c:pt>
                <c:pt idx="276">
                  <c:v>-22196.665431490517</c:v>
                </c:pt>
                <c:pt idx="277">
                  <c:v>-22274.102722105668</c:v>
                </c:pt>
                <c:pt idx="278">
                  <c:v>-22347.427361357499</c:v>
                </c:pt>
                <c:pt idx="279">
                  <c:v>-22417.249578035811</c:v>
                </c:pt>
                <c:pt idx="280">
                  <c:v>-22483.264302223073</c:v>
                </c:pt>
                <c:pt idx="281">
                  <c:v>-22545.45253865212</c:v>
                </c:pt>
                <c:pt idx="282">
                  <c:v>-22603.815539081308</c:v>
                </c:pt>
                <c:pt idx="283">
                  <c:v>-22658.377436871244</c:v>
                </c:pt>
                <c:pt idx="284">
                  <c:v>-22709.18879960143</c:v>
                </c:pt>
                <c:pt idx="285">
                  <c:v>-22756.318699863219</c:v>
                </c:pt>
                <c:pt idx="286">
                  <c:v>-22799.851562905566</c:v>
                </c:pt>
                <c:pt idx="287">
                  <c:v>-22839.706847040456</c:v>
                </c:pt>
                <c:pt idx="288">
                  <c:v>-22876.23966782495</c:v>
                </c:pt>
                <c:pt idx="289">
                  <c:v>-22909.294342466139</c:v>
                </c:pt>
                <c:pt idx="290">
                  <c:v>-22938.875475319852</c:v>
                </c:pt>
                <c:pt idx="291">
                  <c:v>-22965.008873526644</c:v>
                </c:pt>
                <c:pt idx="292">
                  <c:v>-22987.738412192281</c:v>
                </c:pt>
                <c:pt idx="293">
                  <c:v>-23007.113985788536</c:v>
                </c:pt>
                <c:pt idx="294">
                  <c:v>-23023.180970357265</c:v>
                </c:pt>
                <c:pt idx="295">
                  <c:v>-23035.988569929981</c:v>
                </c:pt>
                <c:pt idx="296">
                  <c:v>-23045.602907789194</c:v>
                </c:pt>
                <c:pt idx="297">
                  <c:v>-23052.104906201061</c:v>
                </c:pt>
                <c:pt idx="298">
                  <c:v>-23055.561584072744</c:v>
                </c:pt>
                <c:pt idx="299">
                  <c:v>-23056.049784752664</c:v>
                </c:pt>
                <c:pt idx="300">
                  <c:v>-23053.571796139044</c:v>
                </c:pt>
                <c:pt idx="301">
                  <c:v>-23048.138408962466</c:v>
                </c:pt>
                <c:pt idx="302">
                  <c:v>-23039.769941152957</c:v>
                </c:pt>
                <c:pt idx="303">
                  <c:v>-23028.507769690332</c:v>
                </c:pt>
                <c:pt idx="304">
                  <c:v>-23014.414992923837</c:v>
                </c:pt>
                <c:pt idx="305">
                  <c:v>-22997.571981556383</c:v>
                </c:pt>
                <c:pt idx="306">
                  <c:v>-22978.065093765741</c:v>
                </c:pt>
                <c:pt idx="307">
                  <c:v>-22956.06133897477</c:v>
                </c:pt>
                <c:pt idx="308">
                  <c:v>-22931.436767245592</c:v>
                </c:pt>
                <c:pt idx="309">
                  <c:v>-22904.301298401169</c:v>
                </c:pt>
                <c:pt idx="310">
                  <c:v>-22874.678437875802</c:v>
                </c:pt>
                <c:pt idx="311">
                  <c:v>-22842.600297039538</c:v>
                </c:pt>
                <c:pt idx="312">
                  <c:v>-22808.112416184555</c:v>
                </c:pt>
                <c:pt idx="313">
                  <c:v>-22771.265672357684</c:v>
                </c:pt>
                <c:pt idx="314">
                  <c:v>-22732.113894029266</c:v>
                </c:pt>
                <c:pt idx="315">
                  <c:v>-22690.71339188877</c:v>
                </c:pt>
                <c:pt idx="316">
                  <c:v>-22647.1324139016</c:v>
                </c:pt>
                <c:pt idx="317">
                  <c:v>-22601.443575281541</c:v>
                </c:pt>
                <c:pt idx="318">
                  <c:v>-22553.907495901785</c:v>
                </c:pt>
                <c:pt idx="319">
                  <c:v>-22504.195269498556</c:v>
                </c:pt>
                <c:pt idx="320">
                  <c:v>-22452.520233916963</c:v>
                </c:pt>
                <c:pt idx="321">
                  <c:v>-22398.901926450646</c:v>
                </c:pt>
                <c:pt idx="322">
                  <c:v>-22343.364175433166</c:v>
                </c:pt>
                <c:pt idx="323">
                  <c:v>-22285.947320470521</c:v>
                </c:pt>
                <c:pt idx="324">
                  <c:v>-22226.707814085359</c:v>
                </c:pt>
                <c:pt idx="325">
                  <c:v>-22165.717102823721</c:v>
                </c:pt>
                <c:pt idx="326">
                  <c:v>-22103.047004001241</c:v>
                </c:pt>
                <c:pt idx="327">
                  <c:v>-22039.019661473041</c:v>
                </c:pt>
                <c:pt idx="328">
                  <c:v>-21973.172343624712</c:v>
                </c:pt>
                <c:pt idx="329">
                  <c:v>-21905.785363344246</c:v>
                </c:pt>
                <c:pt idx="330">
                  <c:v>-21836.883940265416</c:v>
                </c:pt>
                <c:pt idx="331">
                  <c:v>-21766.494400268715</c:v>
                </c:pt>
                <c:pt idx="332">
                  <c:v>-21694.654642451311</c:v>
                </c:pt>
                <c:pt idx="333">
                  <c:v>-21621.404947157786</c:v>
                </c:pt>
                <c:pt idx="334">
                  <c:v>-21546.792672613708</c:v>
                </c:pt>
                <c:pt idx="335">
                  <c:v>-21470.866255138673</c:v>
                </c:pt>
                <c:pt idx="336">
                  <c:v>-21393.683831760402</c:v>
                </c:pt>
                <c:pt idx="337">
                  <c:v>-21315.301046491772</c:v>
                </c:pt>
                <c:pt idx="338">
                  <c:v>-21236.087479108341</c:v>
                </c:pt>
                <c:pt idx="339">
                  <c:v>-21155.45331502445</c:v>
                </c:pt>
                <c:pt idx="340">
                  <c:v>-21073.733514676642</c:v>
                </c:pt>
                <c:pt idx="341">
                  <c:v>-20990.947502448798</c:v>
                </c:pt>
                <c:pt idx="342">
                  <c:v>-20907.113455234587</c:v>
                </c:pt>
                <c:pt idx="343">
                  <c:v>-20822.264210777736</c:v>
                </c:pt>
                <c:pt idx="344">
                  <c:v>-20736.441767384975</c:v>
                </c:pt>
                <c:pt idx="345">
                  <c:v>-20649.700976357883</c:v>
                </c:pt>
                <c:pt idx="346">
                  <c:v>-20562.094820327729</c:v>
                </c:pt>
                <c:pt idx="347">
                  <c:v>-20474.023886897961</c:v>
                </c:pt>
                <c:pt idx="348">
                  <c:v>-20384.824298024978</c:v>
                </c:pt>
                <c:pt idx="349">
                  <c:v>-20294.866188620774</c:v>
                </c:pt>
                <c:pt idx="350">
                  <c:v>-20204.169774527109</c:v>
                </c:pt>
                <c:pt idx="351">
                  <c:v>-20112.753549982044</c:v>
                </c:pt>
                <c:pt idx="352">
                  <c:v>-20020.642867839346</c:v>
                </c:pt>
                <c:pt idx="353">
                  <c:v>-19927.866193784954</c:v>
                </c:pt>
                <c:pt idx="354">
                  <c:v>-19834.459273683224</c:v>
                </c:pt>
                <c:pt idx="355">
                  <c:v>-19740.457737152723</c:v>
                </c:pt>
                <c:pt idx="356">
                  <c:v>-19645.905209453325</c:v>
                </c:pt>
                <c:pt idx="357">
                  <c:v>-19550.84063721191</c:v>
                </c:pt>
                <c:pt idx="358">
                  <c:v>-19455.679591489228</c:v>
                </c:pt>
                <c:pt idx="359">
                  <c:v>-19359.693883064414</c:v>
                </c:pt>
                <c:pt idx="360">
                  <c:v>-19263.275500106924</c:v>
                </c:pt>
                <c:pt idx="361">
                  <c:v>-19166.438216700037</c:v>
                </c:pt>
                <c:pt idx="362">
                  <c:v>-19069.193905370674</c:v>
                </c:pt>
                <c:pt idx="363">
                  <c:v>-18971.565658641703</c:v>
                </c:pt>
                <c:pt idx="364">
                  <c:v>-18873.581060474633</c:v>
                </c:pt>
                <c:pt idx="365">
                  <c:v>-18775.278761950431</c:v>
                </c:pt>
                <c:pt idx="366">
                  <c:v>-18676.694197571222</c:v>
                </c:pt>
                <c:pt idx="367">
                  <c:v>-18578.252766421287</c:v>
                </c:pt>
                <c:pt idx="368">
                  <c:v>-18479.196893951848</c:v>
                </c:pt>
                <c:pt idx="369">
                  <c:v>-18379.932183049201</c:v>
                </c:pt>
                <c:pt idx="370">
                  <c:v>-18280.471294703879</c:v>
                </c:pt>
                <c:pt idx="371">
                  <c:v>-18180.824576812098</c:v>
                </c:pt>
                <c:pt idx="372">
                  <c:v>-18081.008314868555</c:v>
                </c:pt>
                <c:pt idx="373">
                  <c:v>-17981.039186915845</c:v>
                </c:pt>
                <c:pt idx="374">
                  <c:v>-17880.941221899127</c:v>
                </c:pt>
                <c:pt idx="375">
                  <c:v>-17780.738852635499</c:v>
                </c:pt>
                <c:pt idx="376">
                  <c:v>-17680.461477872184</c:v>
                </c:pt>
                <c:pt idx="377">
                  <c:v>-17580.134303955678</c:v>
                </c:pt>
                <c:pt idx="378">
                  <c:v>-17480.178272339126</c:v>
                </c:pt>
                <c:pt idx="379">
                  <c:v>-17379.816396814749</c:v>
                </c:pt>
                <c:pt idx="380">
                  <c:v>-17279.453469517022</c:v>
                </c:pt>
                <c:pt idx="381">
                  <c:v>-17179.098138033369</c:v>
                </c:pt>
                <c:pt idx="382">
                  <c:v>-17078.756384322529</c:v>
                </c:pt>
                <c:pt idx="383">
                  <c:v>-16978.442428149447</c:v>
                </c:pt>
                <c:pt idx="384">
                  <c:v>-16878.173152206382</c:v>
                </c:pt>
                <c:pt idx="385">
                  <c:v>-16777.973067473842</c:v>
                </c:pt>
                <c:pt idx="386">
                  <c:v>-16677.864367142407</c:v>
                </c:pt>
                <c:pt idx="387">
                  <c:v>-16578.264268950188</c:v>
                </c:pt>
                <c:pt idx="388">
                  <c:v>-16478.39629303238</c:v>
                </c:pt>
                <c:pt idx="389">
                  <c:v>-16378.665056962762</c:v>
                </c:pt>
                <c:pt idx="390">
                  <c:v>-16279.077613798481</c:v>
                </c:pt>
                <c:pt idx="391">
                  <c:v>-16179.638051962422</c:v>
                </c:pt>
                <c:pt idx="392">
                  <c:v>-16080.355112930622</c:v>
                </c:pt>
                <c:pt idx="393">
                  <c:v>-15981.23690624538</c:v>
                </c:pt>
                <c:pt idx="394">
                  <c:v>-15882.299341539265</c:v>
                </c:pt>
                <c:pt idx="395">
                  <c:v>-15783.556476912057</c:v>
                </c:pt>
                <c:pt idx="396">
                  <c:v>-15685.027608146493</c:v>
                </c:pt>
                <c:pt idx="397">
                  <c:v>-15586.726941978965</c:v>
                </c:pt>
                <c:pt idx="398">
                  <c:v>-15489.056534079818</c:v>
                </c:pt>
                <c:pt idx="399">
                  <c:v>-15391.249621837376</c:v>
                </c:pt>
                <c:pt idx="400">
                  <c:v>-15293.698229273668</c:v>
                </c:pt>
                <c:pt idx="401">
                  <c:v>-15196.405809801556</c:v>
                </c:pt>
                <c:pt idx="402">
                  <c:v>-15099.374408203088</c:v>
                </c:pt>
                <c:pt idx="403">
                  <c:v>-15002.611580817744</c:v>
                </c:pt>
                <c:pt idx="404">
                  <c:v>-14906.126077601482</c:v>
                </c:pt>
                <c:pt idx="405">
                  <c:v>-14809.933139998348</c:v>
                </c:pt>
                <c:pt idx="406">
                  <c:v>-14714.04495819451</c:v>
                </c:pt>
                <c:pt idx="407">
                  <c:v>-14618.852170400014</c:v>
                </c:pt>
                <c:pt idx="408">
                  <c:v>-14523.606726296028</c:v>
                </c:pt>
                <c:pt idx="409">
                  <c:v>-14428.690643962884</c:v>
                </c:pt>
                <c:pt idx="410">
                  <c:v>-14334.107353738766</c:v>
                </c:pt>
                <c:pt idx="411">
                  <c:v>-14239.856833969889</c:v>
                </c:pt>
                <c:pt idx="412">
                  <c:v>-14145.943134657589</c:v>
                </c:pt>
                <c:pt idx="413">
                  <c:v>-14052.369010729195</c:v>
                </c:pt>
                <c:pt idx="414">
                  <c:v>-13959.143224491305</c:v>
                </c:pt>
                <c:pt idx="415">
                  <c:v>-13866.273227034317</c:v>
                </c:pt>
                <c:pt idx="416">
                  <c:v>-13773.770719792477</c:v>
                </c:pt>
                <c:pt idx="417">
                  <c:v>-13681.642956061845</c:v>
                </c:pt>
                <c:pt idx="418">
                  <c:v>-13590.260076229772</c:v>
                </c:pt>
                <c:pt idx="419">
                  <c:v>-13498.900554865579</c:v>
                </c:pt>
                <c:pt idx="420">
                  <c:v>-13407.927927990931</c:v>
                </c:pt>
                <c:pt idx="421">
                  <c:v>-13317.343244588963</c:v>
                </c:pt>
                <c:pt idx="422">
                  <c:v>-13227.144527827297</c:v>
                </c:pt>
                <c:pt idx="423">
                  <c:v>-13137.33663929336</c:v>
                </c:pt>
                <c:pt idx="424">
                  <c:v>-13047.922495130684</c:v>
                </c:pt>
                <c:pt idx="425">
                  <c:v>-12958.910450302708</c:v>
                </c:pt>
                <c:pt idx="426">
                  <c:v>-12870.306455469512</c:v>
                </c:pt>
                <c:pt idx="427">
                  <c:v>-12782.465396881273</c:v>
                </c:pt>
                <c:pt idx="428">
                  <c:v>-12694.694398573734</c:v>
                </c:pt>
                <c:pt idx="429">
                  <c:v>-12607.342737365831</c:v>
                </c:pt>
                <c:pt idx="430">
                  <c:v>-12520.410446095413</c:v>
                </c:pt>
                <c:pt idx="431">
                  <c:v>-12433.896025945796</c:v>
                </c:pt>
                <c:pt idx="432">
                  <c:v>-12347.799780899331</c:v>
                </c:pt>
                <c:pt idx="433">
                  <c:v>-12262.121447295824</c:v>
                </c:pt>
                <c:pt idx="434">
                  <c:v>-12176.865328095091</c:v>
                </c:pt>
                <c:pt idx="435">
                  <c:v>-12092.034654733458</c:v>
                </c:pt>
                <c:pt idx="436">
                  <c:v>-12007.635306593873</c:v>
                </c:pt>
                <c:pt idx="437">
                  <c:v>-11923.671437351735</c:v>
                </c:pt>
                <c:pt idx="438">
                  <c:v>-11840.475469915809</c:v>
                </c:pt>
                <c:pt idx="439">
                  <c:v>-11757.389609248983</c:v>
                </c:pt>
                <c:pt idx="440">
                  <c:v>-11674.742295027459</c:v>
                </c:pt>
                <c:pt idx="441">
                  <c:v>-11592.533956478705</c:v>
                </c:pt>
                <c:pt idx="442">
                  <c:v>-11510.760924030681</c:v>
                </c:pt>
                <c:pt idx="443">
                  <c:v>-11429.423341583941</c:v>
                </c:pt>
                <c:pt idx="444">
                  <c:v>-11348.519131075025</c:v>
                </c:pt>
                <c:pt idx="445">
                  <c:v>-11268.051720169778</c:v>
                </c:pt>
                <c:pt idx="446">
                  <c:v>-11188.022561216205</c:v>
                </c:pt>
                <c:pt idx="447">
                  <c:v>-11108.435570439973</c:v>
                </c:pt>
                <c:pt idx="448">
                  <c:v>-11029.292452151545</c:v>
                </c:pt>
                <c:pt idx="449">
                  <c:v>-10950.906513769216</c:v>
                </c:pt>
                <c:pt idx="450">
                  <c:v>-10872.653960768999</c:v>
                </c:pt>
                <c:pt idx="451">
                  <c:v>-10794.844728375901</c:v>
                </c:pt>
                <c:pt idx="452">
                  <c:v>-10717.477968184499</c:v>
                </c:pt>
                <c:pt idx="453">
                  <c:v>-10640.54967421268</c:v>
                </c:pt>
                <c:pt idx="454">
                  <c:v>-10564.059794443989</c:v>
                </c:pt>
                <c:pt idx="455">
                  <c:v>-10488.007940203235</c:v>
                </c:pt>
                <c:pt idx="456">
                  <c:v>-10412.397188540839</c:v>
                </c:pt>
                <c:pt idx="457">
                  <c:v>-10337.22753807407</c:v>
                </c:pt>
                <c:pt idx="458">
                  <c:v>-10262.795708011881</c:v>
                </c:pt>
                <c:pt idx="459">
                  <c:v>-10188.511000786446</c:v>
                </c:pt>
                <c:pt idx="460">
                  <c:v>-10114.667656622827</c:v>
                </c:pt>
                <c:pt idx="461">
                  <c:v>-10041.263727794023</c:v>
                </c:pt>
                <c:pt idx="462">
                  <c:v>-9968.2957038660679</c:v>
                </c:pt>
                <c:pt idx="463">
                  <c:v>-9895.7620747927085</c:v>
                </c:pt>
                <c:pt idx="464">
                  <c:v>-9823.660405758601</c:v>
                </c:pt>
                <c:pt idx="465">
                  <c:v>-9751.9907343973227</c:v>
                </c:pt>
                <c:pt idx="466">
                  <c:v>-9680.7532247977742</c:v>
                </c:pt>
                <c:pt idx="467">
                  <c:v>-9609.9496536071911</c:v>
                </c:pt>
                <c:pt idx="468">
                  <c:v>-9539.5791329085023</c:v>
                </c:pt>
                <c:pt idx="469">
                  <c:v>-9469.9181577117452</c:v>
                </c:pt>
                <c:pt idx="470">
                  <c:v>-9400.4121234979375</c:v>
                </c:pt>
                <c:pt idx="471">
                  <c:v>-9331.3357401606117</c:v>
                </c:pt>
                <c:pt idx="472">
                  <c:v>-9262.6857092938917</c:v>
                </c:pt>
                <c:pt idx="473">
                  <c:v>-9194.4593550967293</c:v>
                </c:pt>
                <c:pt idx="474">
                  <c:v>-9126.6551171797491</c:v>
                </c:pt>
                <c:pt idx="475">
                  <c:v>-9059.2717762116008</c:v>
                </c:pt>
                <c:pt idx="476">
                  <c:v>-8992.3093406121316</c:v>
                </c:pt>
                <c:pt idx="477">
                  <c:v>-8925.7674910992137</c:v>
                </c:pt>
                <c:pt idx="478">
                  <c:v>-8859.9068638042027</c:v>
                </c:pt>
                <c:pt idx="479">
                  <c:v>-8794.2037187024744</c:v>
                </c:pt>
                <c:pt idx="480">
                  <c:v>-8728.9170612217094</c:v>
                </c:pt>
                <c:pt idx="481">
                  <c:v>-8664.0454716265194</c:v>
                </c:pt>
                <c:pt idx="482">
                  <c:v>-8599.5844753937199</c:v>
                </c:pt>
                <c:pt idx="483">
                  <c:v>-8535.5326545080188</c:v>
                </c:pt>
                <c:pt idx="484">
                  <c:v>-8471.8862270875961</c:v>
                </c:pt>
                <c:pt idx="485">
                  <c:v>-8408.6450740881319</c:v>
                </c:pt>
                <c:pt idx="486">
                  <c:v>-8345.8080330016328</c:v>
                </c:pt>
                <c:pt idx="487">
                  <c:v>-8283.3744781915539</c:v>
                </c:pt>
                <c:pt idx="488">
                  <c:v>-8221.3420927361003</c:v>
                </c:pt>
                <c:pt idx="489">
                  <c:v>-8159.9508779553371</c:v>
                </c:pt>
                <c:pt idx="490">
                  <c:v>-8098.7032209010604</c:v>
                </c:pt>
                <c:pt idx="491">
                  <c:v>-8037.8203194287908</c:v>
                </c:pt>
                <c:pt idx="492">
                  <c:v>-7977.2475286074969</c:v>
                </c:pt>
                <c:pt idx="493">
                  <c:v>-7916.8611502161684</c:v>
                </c:pt>
                <c:pt idx="494">
                  <c:v>-7856.395990478306</c:v>
                </c:pt>
                <c:pt idx="495">
                  <c:v>-7795.3059732952688</c:v>
                </c:pt>
                <c:pt idx="496">
                  <c:v>-7732.5369962696959</c:v>
                </c:pt>
                <c:pt idx="497">
                  <c:v>-7666.176870648922</c:v>
                </c:pt>
                <c:pt idx="498">
                  <c:v>-7593.2922439747717</c:v>
                </c:pt>
                <c:pt idx="499">
                  <c:v>-7508.1980519052831</c:v>
                </c:pt>
                <c:pt idx="500">
                  <c:v>-7403.6502756817717</c:v>
                </c:pt>
                <c:pt idx="501">
                  <c:v>-7269.4728022510953</c:v>
                </c:pt>
                <c:pt idx="502">
                  <c:v>-7093.0840456647284</c:v>
                </c:pt>
                <c:pt idx="503">
                  <c:v>-6860.5420532575117</c:v>
                </c:pt>
                <c:pt idx="504">
                  <c:v>-6558.4780149940243</c:v>
                </c:pt>
                <c:pt idx="505">
                  <c:v>-6176.7948205729836</c:v>
                </c:pt>
                <c:pt idx="506">
                  <c:v>-5711.6183929566096</c:v>
                </c:pt>
                <c:pt idx="507">
                  <c:v>-5167.7704907394764</c:v>
                </c:pt>
                <c:pt idx="508">
                  <c:v>-4559.905651118509</c:v>
                </c:pt>
                <c:pt idx="509">
                  <c:v>-3914.3459652829265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CB-4D67-A18C-4AB7033665A4}"/>
            </c:ext>
          </c:extLst>
        </c:ser>
        <c:ser>
          <c:idx val="3"/>
          <c:order val="3"/>
          <c:tx>
            <c:v>Residual</c:v>
          </c:tx>
          <c:marker>
            <c:symbol val="none"/>
          </c:marker>
          <c:xVal>
            <c:numRef>
              <c:f>'Region 1 Sub'!$A$2:$A$723</c:f>
              <c:numCache>
                <c:formatCode>General</c:formatCode>
                <c:ptCount val="722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1 Sub'!$J$2:$J$723</c:f>
              <c:numCache>
                <c:formatCode>General</c:formatCode>
                <c:ptCount val="722"/>
                <c:pt idx="0">
                  <c:v>1.0244690009822605E-2</c:v>
                </c:pt>
                <c:pt idx="1">
                  <c:v>1.1397851319242055E-2</c:v>
                </c:pt>
                <c:pt idx="2">
                  <c:v>1.253547938152387E-2</c:v>
                </c:pt>
                <c:pt idx="3">
                  <c:v>1.3831617874114089E-2</c:v>
                </c:pt>
                <c:pt idx="4">
                  <c:v>1.5076880286608679E-2</c:v>
                </c:pt>
                <c:pt idx="5">
                  <c:v>1.6389307574407156E-2</c:v>
                </c:pt>
                <c:pt idx="6">
                  <c:v>1.7753866991287351E-2</c:v>
                </c:pt>
                <c:pt idx="7">
                  <c:v>1.9142882236639073E-2</c:v>
                </c:pt>
                <c:pt idx="8">
                  <c:v>2.0578614607869677E-2</c:v>
                </c:pt>
                <c:pt idx="9">
                  <c:v>2.2125399539165386E-2</c:v>
                </c:pt>
                <c:pt idx="10">
                  <c:v>2.3617517417048369E-2</c:v>
                </c:pt>
                <c:pt idx="11">
                  <c:v>2.5033504205178213E-2</c:v>
                </c:pt>
                <c:pt idx="12">
                  <c:v>2.6666031125108781E-2</c:v>
                </c:pt>
                <c:pt idx="13">
                  <c:v>2.8265549017351548E-2</c:v>
                </c:pt>
                <c:pt idx="14">
                  <c:v>2.9815755466267694E-2</c:v>
                </c:pt>
                <c:pt idx="15">
                  <c:v>3.1451644262700279E-2</c:v>
                </c:pt>
                <c:pt idx="16">
                  <c:v>3.3208209503963443E-2</c:v>
                </c:pt>
                <c:pt idx="17">
                  <c:v>3.4876049021225403E-2</c:v>
                </c:pt>
                <c:pt idx="18">
                  <c:v>3.6630897763559739E-2</c:v>
                </c:pt>
                <c:pt idx="19">
                  <c:v>3.8348358235662815E-2</c:v>
                </c:pt>
                <c:pt idx="20">
                  <c:v>4.0128639188586147E-2</c:v>
                </c:pt>
                <c:pt idx="21">
                  <c:v>4.1971001646879558E-2</c:v>
                </c:pt>
                <c:pt idx="22">
                  <c:v>4.3930500215274108E-2</c:v>
                </c:pt>
                <c:pt idx="23">
                  <c:v>4.5893246904016027E-2</c:v>
                </c:pt>
                <c:pt idx="24">
                  <c:v>4.7819604483392592E-2</c:v>
                </c:pt>
                <c:pt idx="25">
                  <c:v>4.9775889434006529E-2</c:v>
                </c:pt>
                <c:pt idx="26">
                  <c:v>5.1976221054864748E-2</c:v>
                </c:pt>
                <c:pt idx="27">
                  <c:v>5.4217029632365417E-2</c:v>
                </c:pt>
                <c:pt idx="28">
                  <c:v>5.652441435719599E-2</c:v>
                </c:pt>
                <c:pt idx="29">
                  <c:v>5.8914100916754496E-2</c:v>
                </c:pt>
                <c:pt idx="30">
                  <c:v>6.1509835909403177E-2</c:v>
                </c:pt>
                <c:pt idx="31">
                  <c:v>6.4112820230683973E-2</c:v>
                </c:pt>
                <c:pt idx="32">
                  <c:v>6.7141283259299495E-2</c:v>
                </c:pt>
                <c:pt idx="33">
                  <c:v>7.0265961628842105E-2</c:v>
                </c:pt>
                <c:pt idx="34">
                  <c:v>7.3734303394418554E-2</c:v>
                </c:pt>
                <c:pt idx="35">
                  <c:v>7.7472372625292787E-2</c:v>
                </c:pt>
                <c:pt idx="36">
                  <c:v>8.1432037347961367E-2</c:v>
                </c:pt>
                <c:pt idx="37">
                  <c:v>8.5932357855391453E-2</c:v>
                </c:pt>
                <c:pt idx="38">
                  <c:v>9.0820618642345669E-2</c:v>
                </c:pt>
                <c:pt idx="39">
                  <c:v>9.62100375644067E-2</c:v>
                </c:pt>
                <c:pt idx="40">
                  <c:v>0.10230996231261036</c:v>
                </c:pt>
                <c:pt idx="41">
                  <c:v>0.10894549134159967</c:v>
                </c:pt>
                <c:pt idx="42">
                  <c:v>0.11662357397766317</c:v>
                </c:pt>
                <c:pt idx="43">
                  <c:v>0.12509068044223398</c:v>
                </c:pt>
                <c:pt idx="44">
                  <c:v>0.13470876985706556</c:v>
                </c:pt>
                <c:pt idx="45">
                  <c:v>0.14560918454428648</c:v>
                </c:pt>
                <c:pt idx="46">
                  <c:v>0.15791112051632769</c:v>
                </c:pt>
                <c:pt idx="47">
                  <c:v>0.1718544534926178</c:v>
                </c:pt>
                <c:pt idx="48">
                  <c:v>0.18780334921294423</c:v>
                </c:pt>
                <c:pt idx="49">
                  <c:v>0.20581617150310544</c:v>
                </c:pt>
                <c:pt idx="50">
                  <c:v>0.22648119762082022</c:v>
                </c:pt>
                <c:pt idx="51">
                  <c:v>0.25012267796641374</c:v>
                </c:pt>
                <c:pt idx="52">
                  <c:v>0.27685749243455665</c:v>
                </c:pt>
                <c:pt idx="53">
                  <c:v>0.30746295726617628</c:v>
                </c:pt>
                <c:pt idx="54">
                  <c:v>0.34246753698587828</c:v>
                </c:pt>
                <c:pt idx="55">
                  <c:v>0.38224245257379491</c:v>
                </c:pt>
                <c:pt idx="56">
                  <c:v>0.42749104429434093</c:v>
                </c:pt>
                <c:pt idx="57">
                  <c:v>0.47909884976667688</c:v>
                </c:pt>
                <c:pt idx="58">
                  <c:v>0.53808314831433168</c:v>
                </c:pt>
                <c:pt idx="59">
                  <c:v>0.60505754575301318</c:v>
                </c:pt>
                <c:pt idx="60">
                  <c:v>0.68124731956189022</c:v>
                </c:pt>
                <c:pt idx="61">
                  <c:v>0.76775651057152894</c:v>
                </c:pt>
                <c:pt idx="62">
                  <c:v>0.8660208595469393</c:v>
                </c:pt>
                <c:pt idx="63">
                  <c:v>0.97751784114099649</c:v>
                </c:pt>
                <c:pt idx="64">
                  <c:v>1.1038376449605496</c:v>
                </c:pt>
                <c:pt idx="65">
                  <c:v>1.2467129712945919</c:v>
                </c:pt>
                <c:pt idx="66">
                  <c:v>1.4082732360327896</c:v>
                </c:pt>
                <c:pt idx="67">
                  <c:v>1.589910600208039</c:v>
                </c:pt>
                <c:pt idx="68">
                  <c:v>1.7957136656266075</c:v>
                </c:pt>
                <c:pt idx="69">
                  <c:v>2.0274094282653943</c:v>
                </c:pt>
                <c:pt idx="70">
                  <c:v>2.2880697413510438</c:v>
                </c:pt>
                <c:pt idx="71">
                  <c:v>2.5809970163411591</c:v>
                </c:pt>
                <c:pt idx="72">
                  <c:v>2.909674278934046</c:v>
                </c:pt>
                <c:pt idx="73">
                  <c:v>3.277979087963812</c:v>
                </c:pt>
                <c:pt idx="74">
                  <c:v>3.6903173333505852</c:v>
                </c:pt>
                <c:pt idx="75">
                  <c:v>4.1513474284815759</c:v>
                </c:pt>
                <c:pt idx="76">
                  <c:v>4.663896187874994</c:v>
                </c:pt>
                <c:pt idx="77">
                  <c:v>5.2375557842710467</c:v>
                </c:pt>
                <c:pt idx="78">
                  <c:v>5.8762907553067576</c:v>
                </c:pt>
                <c:pt idx="79">
                  <c:v>6.586505378267077</c:v>
                </c:pt>
                <c:pt idx="80">
                  <c:v>7.375301835821392</c:v>
                </c:pt>
                <c:pt idx="81">
                  <c:v>8.2500787157560111</c:v>
                </c:pt>
                <c:pt idx="82">
                  <c:v>9.2188815624284963</c:v>
                </c:pt>
                <c:pt idx="83">
                  <c:v>10.290755820874454</c:v>
                </c:pt>
                <c:pt idx="84">
                  <c:v>11.474749356912492</c:v>
                </c:pt>
                <c:pt idx="85">
                  <c:v>12.781092482016092</c:v>
                </c:pt>
                <c:pt idx="86">
                  <c:v>14.220362805273615</c:v>
                </c:pt>
                <c:pt idx="87">
                  <c:v>15.797541242342968</c:v>
                </c:pt>
                <c:pt idx="88">
                  <c:v>17.537291274288719</c:v>
                </c:pt>
                <c:pt idx="89">
                  <c:v>19.446574203830775</c:v>
                </c:pt>
                <c:pt idx="90">
                  <c:v>21.539108686082219</c:v>
                </c:pt>
                <c:pt idx="91">
                  <c:v>23.829727093331527</c:v>
                </c:pt>
                <c:pt idx="92">
                  <c:v>26.333694153464688</c:v>
                </c:pt>
                <c:pt idx="93">
                  <c:v>29.067320216957061</c:v>
                </c:pt>
                <c:pt idx="94">
                  <c:v>32.047828704577455</c:v>
                </c:pt>
                <c:pt idx="95">
                  <c:v>35.293387394038177</c:v>
                </c:pt>
                <c:pt idx="96">
                  <c:v>38.808101686806765</c:v>
                </c:pt>
                <c:pt idx="97">
                  <c:v>42.639832991857901</c:v>
                </c:pt>
                <c:pt idx="98">
                  <c:v>46.795832064416203</c:v>
                </c:pt>
                <c:pt idx="99">
                  <c:v>51.297392194226333</c:v>
                </c:pt>
                <c:pt idx="100">
                  <c:v>56.167170995570892</c:v>
                </c:pt>
                <c:pt idx="101">
                  <c:v>61.428198062812953</c:v>
                </c:pt>
                <c:pt idx="102">
                  <c:v>67.104419164815226</c:v>
                </c:pt>
                <c:pt idx="103">
                  <c:v>73.220324954211634</c:v>
                </c:pt>
                <c:pt idx="104">
                  <c:v>79.801579271199074</c:v>
                </c:pt>
                <c:pt idx="105">
                  <c:v>86.873756414327957</c:v>
                </c:pt>
                <c:pt idx="106">
                  <c:v>94.46361662869829</c:v>
                </c:pt>
                <c:pt idx="107">
                  <c:v>102.56483822609081</c:v>
                </c:pt>
                <c:pt idx="108">
                  <c:v>111.26874746152239</c:v>
                </c:pt>
                <c:pt idx="109">
                  <c:v>120.57205648275068</c:v>
                </c:pt>
                <c:pt idx="110">
                  <c:v>130.50249937870888</c:v>
                </c:pt>
                <c:pt idx="111">
                  <c:v>141.08826374262071</c:v>
                </c:pt>
                <c:pt idx="112">
                  <c:v>152.35658813245746</c:v>
                </c:pt>
                <c:pt idx="113">
                  <c:v>164.33532312461219</c:v>
                </c:pt>
                <c:pt idx="114">
                  <c:v>177.05176740879338</c:v>
                </c:pt>
                <c:pt idx="115">
                  <c:v>190.53280677103874</c:v>
                </c:pt>
                <c:pt idx="116">
                  <c:v>204.74596274927012</c:v>
                </c:pt>
                <c:pt idx="117">
                  <c:v>219.82914893491943</c:v>
                </c:pt>
                <c:pt idx="118">
                  <c:v>235.75243422639281</c:v>
                </c:pt>
                <c:pt idx="119">
                  <c:v>252.53870043741244</c:v>
                </c:pt>
                <c:pt idx="120">
                  <c:v>270.2095542555154</c:v>
                </c:pt>
                <c:pt idx="121">
                  <c:v>288.78497142277024</c:v>
                </c:pt>
                <c:pt idx="122">
                  <c:v>308.28378498177813</c:v>
                </c:pt>
                <c:pt idx="123">
                  <c:v>328.72226410875453</c:v>
                </c:pt>
                <c:pt idx="124">
                  <c:v>350.11535545208221</c:v>
                </c:pt>
                <c:pt idx="125">
                  <c:v>372.47521550716408</c:v>
                </c:pt>
                <c:pt idx="126">
                  <c:v>395.81131844777576</c:v>
                </c:pt>
                <c:pt idx="127">
                  <c:v>420.03149851651114</c:v>
                </c:pt>
                <c:pt idx="128">
                  <c:v>445.3327592791299</c:v>
                </c:pt>
                <c:pt idx="129">
                  <c:v>471.62366791723855</c:v>
                </c:pt>
                <c:pt idx="130">
                  <c:v>498.90177492350222</c:v>
                </c:pt>
                <c:pt idx="131">
                  <c:v>527.16243893235799</c:v>
                </c:pt>
                <c:pt idx="132">
                  <c:v>556.39625282596705</c:v>
                </c:pt>
                <c:pt idx="133">
                  <c:v>586.59284690926165</c:v>
                </c:pt>
                <c:pt idx="134">
                  <c:v>617.73713003504668</c:v>
                </c:pt>
                <c:pt idx="135">
                  <c:v>649.80911941976524</c:v>
                </c:pt>
                <c:pt idx="136">
                  <c:v>682.65100973979008</c:v>
                </c:pt>
                <c:pt idx="137">
                  <c:v>716.49732767210139</c:v>
                </c:pt>
                <c:pt idx="138">
                  <c:v>751.19272516556134</c:v>
                </c:pt>
                <c:pt idx="139">
                  <c:v>786.7031329028091</c:v>
                </c:pt>
                <c:pt idx="140">
                  <c:v>822.98964598137502</c:v>
                </c:pt>
                <c:pt idx="141">
                  <c:v>860.00864001815251</c:v>
                </c:pt>
                <c:pt idx="142">
                  <c:v>897.71509124786576</c:v>
                </c:pt>
                <c:pt idx="143">
                  <c:v>936.05961306610561</c:v>
                </c:pt>
                <c:pt idx="144">
                  <c:v>974.99257156891338</c:v>
                </c:pt>
                <c:pt idx="145">
                  <c:v>1014.4585486311951</c:v>
                </c:pt>
                <c:pt idx="146">
                  <c:v>1054.3949981278759</c:v>
                </c:pt>
                <c:pt idx="147">
                  <c:v>1094.5718990833034</c:v>
                </c:pt>
                <c:pt idx="148">
                  <c:v>1135.2437918448413</c:v>
                </c:pt>
                <c:pt idx="149">
                  <c:v>1176.1913413016753</c:v>
                </c:pt>
                <c:pt idx="150">
                  <c:v>1217.3436769515406</c:v>
                </c:pt>
                <c:pt idx="151">
                  <c:v>1258.6246984900874</c:v>
                </c:pt>
                <c:pt idx="152">
                  <c:v>1299.9562455464111</c:v>
                </c:pt>
                <c:pt idx="153">
                  <c:v>1341.2655683014355</c:v>
                </c:pt>
                <c:pt idx="154">
                  <c:v>1382.4751743426823</c:v>
                </c:pt>
                <c:pt idx="155">
                  <c:v>1423.4977513151125</c:v>
                </c:pt>
                <c:pt idx="156">
                  <c:v>1464.0785898735701</c:v>
                </c:pt>
                <c:pt idx="157">
                  <c:v>1504.4591113335009</c:v>
                </c:pt>
                <c:pt idx="158">
                  <c:v>1544.4073431517281</c:v>
                </c:pt>
                <c:pt idx="159">
                  <c:v>1583.8431560055383</c:v>
                </c:pt>
                <c:pt idx="160">
                  <c:v>1622.6780873356556</c:v>
                </c:pt>
                <c:pt idx="161">
                  <c:v>1660.8217292886202</c:v>
                </c:pt>
                <c:pt idx="162">
                  <c:v>1698.1899304141159</c:v>
                </c:pt>
                <c:pt idx="163">
                  <c:v>1734.7027650363616</c:v>
                </c:pt>
                <c:pt idx="164">
                  <c:v>1770.2890104820763</c:v>
                </c:pt>
                <c:pt idx="165">
                  <c:v>1804.8717101389864</c:v>
                </c:pt>
                <c:pt idx="166">
                  <c:v>1838.3594087272429</c:v>
                </c:pt>
                <c:pt idx="167">
                  <c:v>1870.5295635958332</c:v>
                </c:pt>
                <c:pt idx="168">
                  <c:v>1901.566886248932</c:v>
                </c:pt>
                <c:pt idx="169">
                  <c:v>1931.291879568194</c:v>
                </c:pt>
                <c:pt idx="170">
                  <c:v>1959.6442064637879</c:v>
                </c:pt>
                <c:pt idx="171">
                  <c:v>1986.5496910107013</c:v>
                </c:pt>
                <c:pt idx="172">
                  <c:v>2011.9411445969617</c:v>
                </c:pt>
                <c:pt idx="173">
                  <c:v>2035.7695482873942</c:v>
                </c:pt>
                <c:pt idx="174">
                  <c:v>2057.9847801822484</c:v>
                </c:pt>
                <c:pt idx="175">
                  <c:v>2078.5143200217885</c:v>
                </c:pt>
                <c:pt idx="176">
                  <c:v>2097.2097589074378</c:v>
                </c:pt>
                <c:pt idx="177">
                  <c:v>2114.1797043598867</c:v>
                </c:pt>
                <c:pt idx="178">
                  <c:v>2129.3376330316064</c:v>
                </c:pt>
                <c:pt idx="179">
                  <c:v>2142.6640836545384</c:v>
                </c:pt>
                <c:pt idx="180">
                  <c:v>2154.1168302298984</c:v>
                </c:pt>
                <c:pt idx="181">
                  <c:v>2163.6517464388226</c:v>
                </c:pt>
                <c:pt idx="182">
                  <c:v>2171.2406110443517</c:v>
                </c:pt>
                <c:pt idx="183">
                  <c:v>2176.8745200558028</c:v>
                </c:pt>
                <c:pt idx="184">
                  <c:v>2180.5587943606347</c:v>
                </c:pt>
                <c:pt idx="185">
                  <c:v>2182.2889499914522</c:v>
                </c:pt>
                <c:pt idx="186">
                  <c:v>2182.0278514354895</c:v>
                </c:pt>
                <c:pt idx="187">
                  <c:v>2179.7471498237637</c:v>
                </c:pt>
                <c:pt idx="188">
                  <c:v>2175.4357275886223</c:v>
                </c:pt>
                <c:pt idx="189">
                  <c:v>2169.1476436097882</c:v>
                </c:pt>
                <c:pt idx="190">
                  <c:v>2160.9189881857938</c:v>
                </c:pt>
                <c:pt idx="191">
                  <c:v>2150.7558609397493</c:v>
                </c:pt>
                <c:pt idx="192">
                  <c:v>2138.6711984313506</c:v>
                </c:pt>
                <c:pt idx="193">
                  <c:v>2124.7027391802594</c:v>
                </c:pt>
                <c:pt idx="194">
                  <c:v>2108.8820366623459</c:v>
                </c:pt>
                <c:pt idx="195">
                  <c:v>2091.2030192579959</c:v>
                </c:pt>
                <c:pt idx="196">
                  <c:v>2071.7346735169649</c:v>
                </c:pt>
                <c:pt idx="197">
                  <c:v>2050.3660658860445</c:v>
                </c:pt>
                <c:pt idx="198">
                  <c:v>2027.2633258908299</c:v>
                </c:pt>
                <c:pt idx="199">
                  <c:v>2002.5058468154102</c:v>
                </c:pt>
                <c:pt idx="200">
                  <c:v>1976.1297757911152</c:v>
                </c:pt>
                <c:pt idx="201">
                  <c:v>1948.1583382762756</c:v>
                </c:pt>
                <c:pt idx="202">
                  <c:v>1918.6332773961167</c:v>
                </c:pt>
                <c:pt idx="203">
                  <c:v>1887.6278760024361</c:v>
                </c:pt>
                <c:pt idx="204">
                  <c:v>1855.2283276781554</c:v>
                </c:pt>
                <c:pt idx="205">
                  <c:v>1821.4964359775204</c:v>
                </c:pt>
                <c:pt idx="206">
                  <c:v>1786.4443867552418</c:v>
                </c:pt>
                <c:pt idx="207">
                  <c:v>1750.2261962679568</c:v>
                </c:pt>
                <c:pt idx="208">
                  <c:v>1712.6214479740502</c:v>
                </c:pt>
                <c:pt idx="209">
                  <c:v>1673.8926915962275</c:v>
                </c:pt>
                <c:pt idx="210">
                  <c:v>1634.1488747861458</c:v>
                </c:pt>
                <c:pt idx="211">
                  <c:v>1593.4563701579209</c:v>
                </c:pt>
                <c:pt idx="212">
                  <c:v>1551.8774479374006</c:v>
                </c:pt>
                <c:pt idx="213">
                  <c:v>1509.4911010447922</c:v>
                </c:pt>
                <c:pt idx="214">
                  <c:v>1466.3618376939448</c:v>
                </c:pt>
                <c:pt idx="215">
                  <c:v>1422.5078535324537</c:v>
                </c:pt>
                <c:pt idx="216">
                  <c:v>1378.1202901385022</c:v>
                </c:pt>
                <c:pt idx="217">
                  <c:v>1332.9220286591735</c:v>
                </c:pt>
                <c:pt idx="218">
                  <c:v>1287.2195008937106</c:v>
                </c:pt>
                <c:pt idx="219">
                  <c:v>1241.1315853286378</c:v>
                </c:pt>
                <c:pt idx="220">
                  <c:v>1194.720867878139</c:v>
                </c:pt>
                <c:pt idx="221">
                  <c:v>1148.0250802269838</c:v>
                </c:pt>
                <c:pt idx="222">
                  <c:v>1101.0961633976694</c:v>
                </c:pt>
                <c:pt idx="223">
                  <c:v>1054.0217766939622</c:v>
                </c:pt>
                <c:pt idx="224">
                  <c:v>1006.8971787409264</c:v>
                </c:pt>
                <c:pt idx="225">
                  <c:v>959.78328623796187</c:v>
                </c:pt>
                <c:pt idx="226">
                  <c:v>912.68514044977564</c:v>
                </c:pt>
                <c:pt idx="227">
                  <c:v>865.79092796594523</c:v>
                </c:pt>
                <c:pt idx="228">
                  <c:v>818.79245875766537</c:v>
                </c:pt>
                <c:pt idx="229">
                  <c:v>771.99636363262834</c:v>
                </c:pt>
                <c:pt idx="230">
                  <c:v>725.51434302790221</c:v>
                </c:pt>
                <c:pt idx="231">
                  <c:v>679.40121473510953</c:v>
                </c:pt>
                <c:pt idx="232">
                  <c:v>633.68208400196818</c:v>
                </c:pt>
                <c:pt idx="233">
                  <c:v>588.39362084344793</c:v>
                </c:pt>
                <c:pt idx="234">
                  <c:v>543.60655237052015</c:v>
                </c:pt>
                <c:pt idx="235">
                  <c:v>499.39625878212792</c:v>
                </c:pt>
                <c:pt idx="236">
                  <c:v>455.80194260897224</c:v>
                </c:pt>
                <c:pt idx="237">
                  <c:v>412.80990430500242</c:v>
                </c:pt>
                <c:pt idx="238">
                  <c:v>370.57076207661339</c:v>
                </c:pt>
                <c:pt idx="239">
                  <c:v>328.79086347014163</c:v>
                </c:pt>
                <c:pt idx="240">
                  <c:v>287.73391766250279</c:v>
                </c:pt>
                <c:pt idx="241">
                  <c:v>247.49544527109538</c:v>
                </c:pt>
                <c:pt idx="242">
                  <c:v>208.13014196806762</c:v>
                </c:pt>
                <c:pt idx="243">
                  <c:v>169.67328102511965</c:v>
                </c:pt>
                <c:pt idx="244">
                  <c:v>132.15067515927512</c:v>
                </c:pt>
                <c:pt idx="245">
                  <c:v>95.567394277277344</c:v>
                </c:pt>
                <c:pt idx="246">
                  <c:v>59.892282498538407</c:v>
                </c:pt>
                <c:pt idx="247">
                  <c:v>25.235503228312155</c:v>
                </c:pt>
                <c:pt idx="248">
                  <c:v>-8.6502333826610993</c:v>
                </c:pt>
                <c:pt idx="249">
                  <c:v>-41.548263452084939</c:v>
                </c:pt>
                <c:pt idx="250">
                  <c:v>-73.385111363139004</c:v>
                </c:pt>
                <c:pt idx="251">
                  <c:v>-104.13425664723763</c:v>
                </c:pt>
                <c:pt idx="252">
                  <c:v>-133.80021943480824</c:v>
                </c:pt>
                <c:pt idx="253">
                  <c:v>-162.3815962320441</c:v>
                </c:pt>
                <c:pt idx="254">
                  <c:v>-189.85292930014111</c:v>
                </c:pt>
                <c:pt idx="255">
                  <c:v>-216.1870197638782</c:v>
                </c:pt>
                <c:pt idx="256">
                  <c:v>-241.3887591405437</c:v>
                </c:pt>
                <c:pt idx="257">
                  <c:v>-265.50401799043175</c:v>
                </c:pt>
                <c:pt idx="258">
                  <c:v>-288.4875716819588</c:v>
                </c:pt>
                <c:pt idx="259">
                  <c:v>-310.51885197210868</c:v>
                </c:pt>
                <c:pt idx="260">
                  <c:v>-331.45495995090823</c:v>
                </c:pt>
                <c:pt idx="261">
                  <c:v>-351.23800964143447</c:v>
                </c:pt>
                <c:pt idx="262">
                  <c:v>-369.83876030937245</c:v>
                </c:pt>
                <c:pt idx="263">
                  <c:v>-387.25233565441522</c:v>
                </c:pt>
                <c:pt idx="264">
                  <c:v>-403.49325109395431</c:v>
                </c:pt>
                <c:pt idx="265">
                  <c:v>-418.5984174306941</c:v>
                </c:pt>
                <c:pt idx="266">
                  <c:v>-432.62641691720637</c:v>
                </c:pt>
                <c:pt idx="267">
                  <c:v>-445.57609111284546</c:v>
                </c:pt>
                <c:pt idx="268">
                  <c:v>-457.55452284913554</c:v>
                </c:pt>
                <c:pt idx="269">
                  <c:v>-468.47267066332279</c:v>
                </c:pt>
                <c:pt idx="270">
                  <c:v>-478.29384005617612</c:v>
                </c:pt>
                <c:pt idx="271">
                  <c:v>-487.01273487727303</c:v>
                </c:pt>
                <c:pt idx="272">
                  <c:v>-494.65019637579826</c:v>
                </c:pt>
                <c:pt idx="273">
                  <c:v>-501.2275283704148</c:v>
                </c:pt>
                <c:pt idx="274">
                  <c:v>-506.75207525576479</c:v>
                </c:pt>
                <c:pt idx="275">
                  <c:v>-511.23223890650843</c:v>
                </c:pt>
                <c:pt idx="276">
                  <c:v>-514.70066212356687</c:v>
                </c:pt>
                <c:pt idx="277">
                  <c:v>-517.21587568558971</c:v>
                </c:pt>
                <c:pt idx="278">
                  <c:v>-518.82790804752585</c:v>
                </c:pt>
                <c:pt idx="279">
                  <c:v>-519.56713305712037</c:v>
                </c:pt>
                <c:pt idx="280">
                  <c:v>-519.40579478110885</c:v>
                </c:pt>
                <c:pt idx="281">
                  <c:v>-518.31332278728587</c:v>
                </c:pt>
                <c:pt idx="282">
                  <c:v>-516.27533687401228</c:v>
                </c:pt>
                <c:pt idx="283">
                  <c:v>-513.30203245590383</c:v>
                </c:pt>
                <c:pt idx="284">
                  <c:v>-509.42632112064894</c:v>
                </c:pt>
                <c:pt idx="285">
                  <c:v>-504.70112604619862</c:v>
                </c:pt>
                <c:pt idx="286">
                  <c:v>-499.19134003004365</c:v>
                </c:pt>
                <c:pt idx="287">
                  <c:v>-492.97528736467575</c:v>
                </c:pt>
                <c:pt idx="288">
                  <c:v>-486.02223550287817</c:v>
                </c:pt>
                <c:pt idx="289">
                  <c:v>-478.34303018971696</c:v>
                </c:pt>
                <c:pt idx="290">
                  <c:v>-469.921258145303</c:v>
                </c:pt>
                <c:pt idx="291">
                  <c:v>-460.75914179939355</c:v>
                </c:pt>
                <c:pt idx="292">
                  <c:v>-450.87784824855044</c:v>
                </c:pt>
                <c:pt idx="293">
                  <c:v>-440.30231354950593</c:v>
                </c:pt>
                <c:pt idx="294">
                  <c:v>-429.05365965902092</c:v>
                </c:pt>
                <c:pt idx="295">
                  <c:v>-417.15489628146679</c:v>
                </c:pt>
                <c:pt idx="296">
                  <c:v>-404.64648789592684</c:v>
                </c:pt>
                <c:pt idx="297">
                  <c:v>-391.58206092186811</c:v>
                </c:pt>
                <c:pt idx="298">
                  <c:v>-378.06401915078095</c:v>
                </c:pt>
                <c:pt idx="299">
                  <c:v>-364.00664906705788</c:v>
                </c:pt>
                <c:pt idx="300">
                  <c:v>-349.45597806687874</c:v>
                </c:pt>
                <c:pt idx="301">
                  <c:v>-334.3942240825636</c:v>
                </c:pt>
                <c:pt idx="302">
                  <c:v>-318.81221962549898</c:v>
                </c:pt>
                <c:pt idx="303">
                  <c:v>-302.72183041783501</c:v>
                </c:pt>
                <c:pt idx="304">
                  <c:v>-286.15600688605628</c:v>
                </c:pt>
                <c:pt idx="305">
                  <c:v>-269.16479410479587</c:v>
                </c:pt>
                <c:pt idx="306">
                  <c:v>-251.80385549809944</c:v>
                </c:pt>
                <c:pt idx="307">
                  <c:v>-234.18736908139908</c:v>
                </c:pt>
                <c:pt idx="308">
                  <c:v>-216.19504327390314</c:v>
                </c:pt>
                <c:pt idx="309">
                  <c:v>-197.89251468257498</c:v>
                </c:pt>
                <c:pt idx="310">
                  <c:v>-179.27144131066598</c:v>
                </c:pt>
                <c:pt idx="311">
                  <c:v>-160.33234831531081</c:v>
                </c:pt>
                <c:pt idx="312">
                  <c:v>-141.08851220488214</c:v>
                </c:pt>
                <c:pt idx="313">
                  <c:v>-121.5590442488101</c:v>
                </c:pt>
                <c:pt idx="314">
                  <c:v>-101.76519582401306</c:v>
                </c:pt>
                <c:pt idx="315">
                  <c:v>-81.731426305163041</c:v>
                </c:pt>
                <c:pt idx="316">
                  <c:v>-61.493191413777822</c:v>
                </c:pt>
                <c:pt idx="317">
                  <c:v>-41.091258614054823</c:v>
                </c:pt>
                <c:pt idx="318">
                  <c:v>-20.642262831865082</c:v>
                </c:pt>
                <c:pt idx="319">
                  <c:v>0</c:v>
                </c:pt>
                <c:pt idx="320">
                  <c:v>20.757752959521895</c:v>
                </c:pt>
                <c:pt idx="321">
                  <c:v>41.644391703492147</c:v>
                </c:pt>
                <c:pt idx="322">
                  <c:v>62.667569579854899</c:v>
                </c:pt>
                <c:pt idx="323">
                  <c:v>83.819790256915439</c:v>
                </c:pt>
                <c:pt idx="324">
                  <c:v>105.07580610888181</c:v>
                </c:pt>
                <c:pt idx="325">
                  <c:v>126.39684797658992</c:v>
                </c:pt>
                <c:pt idx="326">
                  <c:v>147.74195936281467</c:v>
                </c:pt>
                <c:pt idx="327">
                  <c:v>168.99411171809697</c:v>
                </c:pt>
                <c:pt idx="328">
                  <c:v>190.30784800738547</c:v>
                </c:pt>
                <c:pt idx="329">
                  <c:v>211.59986638071132</c:v>
                </c:pt>
                <c:pt idx="330">
                  <c:v>232.87690839545394</c:v>
                </c:pt>
                <c:pt idx="331">
                  <c:v>254.14238600209865</c:v>
                </c:pt>
                <c:pt idx="332">
                  <c:v>275.38996601063627</c:v>
                </c:pt>
                <c:pt idx="333">
                  <c:v>296.60856281543238</c:v>
                </c:pt>
                <c:pt idx="334">
                  <c:v>317.7819335764907</c:v>
                </c:pt>
                <c:pt idx="335">
                  <c:v>338.89024677536509</c:v>
                </c:pt>
                <c:pt idx="336">
                  <c:v>359.90597946200432</c:v>
                </c:pt>
                <c:pt idx="337">
                  <c:v>380.80145993906626</c:v>
                </c:pt>
                <c:pt idx="338">
                  <c:v>401.47169117991143</c:v>
                </c:pt>
                <c:pt idx="339">
                  <c:v>422.07032223006172</c:v>
                </c:pt>
                <c:pt idx="340">
                  <c:v>442.51943520662826</c:v>
                </c:pt>
                <c:pt idx="341">
                  <c:v>462.82877399712015</c:v>
                </c:pt>
                <c:pt idx="342">
                  <c:v>483.00639543600482</c:v>
                </c:pt>
                <c:pt idx="343">
                  <c:v>503.04798482258047</c:v>
                </c:pt>
                <c:pt idx="344">
                  <c:v>522.93702865088562</c:v>
                </c:pt>
                <c:pt idx="345">
                  <c:v>542.64652155222575</c:v>
                </c:pt>
                <c:pt idx="346">
                  <c:v>562.14819232686204</c:v>
                </c:pt>
                <c:pt idx="347">
                  <c:v>581.34358506088756</c:v>
                </c:pt>
                <c:pt idx="348">
                  <c:v>600.37522591590096</c:v>
                </c:pt>
                <c:pt idx="349">
                  <c:v>619.16811437196884</c:v>
                </c:pt>
                <c:pt idx="350">
                  <c:v>637.72807537563494</c:v>
                </c:pt>
                <c:pt idx="351">
                  <c:v>656.05931173999124</c:v>
                </c:pt>
                <c:pt idx="352">
                  <c:v>674.16175314218708</c:v>
                </c:pt>
                <c:pt idx="353">
                  <c:v>692.02880089541213</c:v>
                </c:pt>
                <c:pt idx="354">
                  <c:v>709.64921848708036</c:v>
                </c:pt>
                <c:pt idx="355">
                  <c:v>727.00840485591107</c:v>
                </c:pt>
                <c:pt idx="356">
                  <c:v>744.0864594873965</c:v>
                </c:pt>
                <c:pt idx="357">
                  <c:v>760.86462076368844</c:v>
                </c:pt>
                <c:pt idx="358">
                  <c:v>777.26392869839401</c:v>
                </c:pt>
                <c:pt idx="359">
                  <c:v>793.40835688751395</c:v>
                </c:pt>
                <c:pt idx="360">
                  <c:v>809.23623319932449</c:v>
                </c:pt>
                <c:pt idx="361">
                  <c:v>824.75552035149667</c:v>
                </c:pt>
                <c:pt idx="362">
                  <c:v>839.97242186778385</c:v>
                </c:pt>
                <c:pt idx="363">
                  <c:v>854.88478341743394</c:v>
                </c:pt>
                <c:pt idx="364">
                  <c:v>869.4822599724248</c:v>
                </c:pt>
                <c:pt idx="365">
                  <c:v>883.74634300456091</c:v>
                </c:pt>
                <c:pt idx="366">
                  <c:v>897.65800815617695</c:v>
                </c:pt>
                <c:pt idx="367">
                  <c:v>911.14908652779559</c:v>
                </c:pt>
                <c:pt idx="368">
                  <c:v>924.32016974452199</c:v>
                </c:pt>
                <c:pt idx="369">
                  <c:v>937.11716332575816</c:v>
                </c:pt>
                <c:pt idx="370">
                  <c:v>949.54559292157865</c:v>
                </c:pt>
                <c:pt idx="371">
                  <c:v>961.60950406383927</c:v>
                </c:pt>
                <c:pt idx="372">
                  <c:v>973.31003458962368</c:v>
                </c:pt>
                <c:pt idx="373">
                  <c:v>984.64412048195663</c:v>
                </c:pt>
                <c:pt idx="374">
                  <c:v>995.60440781620127</c:v>
                </c:pt>
                <c:pt idx="375">
                  <c:v>1006.1793177943509</c:v>
                </c:pt>
                <c:pt idx="376">
                  <c:v>1016.3553956935102</c:v>
                </c:pt>
                <c:pt idx="377">
                  <c:v>1026.1195506811018</c:v>
                </c:pt>
                <c:pt idx="378">
                  <c:v>1035.4262242670884</c:v>
                </c:pt>
                <c:pt idx="379">
                  <c:v>1044.3460657002797</c:v>
                </c:pt>
                <c:pt idx="380">
                  <c:v>1052.8446159738996</c:v>
                </c:pt>
                <c:pt idx="381">
                  <c:v>1060.9274350357664</c:v>
                </c:pt>
                <c:pt idx="382">
                  <c:v>1068.5989181320037</c:v>
                </c:pt>
                <c:pt idx="383">
                  <c:v>1075.8583987769198</c:v>
                </c:pt>
                <c:pt idx="384">
                  <c:v>1082.6987227450372</c:v>
                </c:pt>
                <c:pt idx="385">
                  <c:v>1089.108304025227</c:v>
                </c:pt>
                <c:pt idx="386">
                  <c:v>1095.074058373626</c:v>
                </c:pt>
                <c:pt idx="387">
                  <c:v>1100.5647630667954</c:v>
                </c:pt>
                <c:pt idx="388">
                  <c:v>1105.6202421467897</c:v>
                </c:pt>
                <c:pt idx="389">
                  <c:v>1110.217338558652</c:v>
                </c:pt>
                <c:pt idx="390">
                  <c:v>1114.3604774418072</c:v>
                </c:pt>
                <c:pt idx="391">
                  <c:v>1118.0532675389404</c:v>
                </c:pt>
                <c:pt idx="392">
                  <c:v>1121.2979187205856</c:v>
                </c:pt>
                <c:pt idx="393">
                  <c:v>1124.0935104959899</c:v>
                </c:pt>
                <c:pt idx="394">
                  <c:v>1126.434589113107</c:v>
                </c:pt>
                <c:pt idx="395">
                  <c:v>1128.3138112248671</c:v>
                </c:pt>
                <c:pt idx="396">
                  <c:v>1129.7218735954721</c:v>
                </c:pt>
                <c:pt idx="397">
                  <c:v>1130.6508443356051</c:v>
                </c:pt>
                <c:pt idx="398">
                  <c:v>1131.0940845088244</c:v>
                </c:pt>
                <c:pt idx="399">
                  <c:v>1131.0543003832117</c:v>
                </c:pt>
                <c:pt idx="400">
                  <c:v>1130.5309339580599</c:v>
                </c:pt>
                <c:pt idx="401">
                  <c:v>1129.5295107067104</c:v>
                </c:pt>
                <c:pt idx="402">
                  <c:v>1128.0533143464181</c:v>
                </c:pt>
                <c:pt idx="403">
                  <c:v>1126.1034199245332</c:v>
                </c:pt>
                <c:pt idx="404">
                  <c:v>1123.6760885398035</c:v>
                </c:pt>
                <c:pt idx="405">
                  <c:v>1120.7643960354126</c:v>
                </c:pt>
                <c:pt idx="406">
                  <c:v>1117.3608807905821</c:v>
                </c:pt>
                <c:pt idx="407">
                  <c:v>1113.4760256580357</c:v>
                </c:pt>
                <c:pt idx="408">
                  <c:v>1109.0777215849266</c:v>
                </c:pt>
                <c:pt idx="409">
                  <c:v>1104.1815633899987</c:v>
                </c:pt>
                <c:pt idx="410">
                  <c:v>1098.7917977617344</c:v>
                </c:pt>
                <c:pt idx="411">
                  <c:v>1092.9126195362605</c:v>
                </c:pt>
                <c:pt idx="412">
                  <c:v>1086.5474560323237</c:v>
                </c:pt>
                <c:pt idx="413">
                  <c:v>1079.6975618154702</c:v>
                </c:pt>
                <c:pt idx="414">
                  <c:v>1072.3614835580029</c:v>
                </c:pt>
                <c:pt idx="415">
                  <c:v>1064.5356483325559</c:v>
                </c:pt>
                <c:pt idx="416">
                  <c:v>1056.2155258486036</c:v>
                </c:pt>
                <c:pt idx="417">
                  <c:v>1047.397641038111</c:v>
                </c:pt>
                <c:pt idx="418">
                  <c:v>1038.118180721689</c:v>
                </c:pt>
                <c:pt idx="419">
                  <c:v>1028.3051045768971</c:v>
                </c:pt>
                <c:pt idx="420">
                  <c:v>1017.9982025202808</c:v>
                </c:pt>
                <c:pt idx="421">
                  <c:v>1007.2033788352528</c:v>
                </c:pt>
                <c:pt idx="422">
                  <c:v>995.92626865405509</c:v>
                </c:pt>
                <c:pt idx="423">
                  <c:v>984.16892387185726</c:v>
                </c:pt>
                <c:pt idx="424">
                  <c:v>971.93208716764821</c:v>
                </c:pt>
                <c:pt idx="425">
                  <c:v>959.21430235245316</c:v>
                </c:pt>
                <c:pt idx="426">
                  <c:v>946.01330370157848</c:v>
                </c:pt>
                <c:pt idx="427">
                  <c:v>932.38350698686008</c:v>
                </c:pt>
                <c:pt idx="428">
                  <c:v>918.21776834541561</c:v>
                </c:pt>
                <c:pt idx="429">
                  <c:v>903.57350773714097</c:v>
                </c:pt>
                <c:pt idx="430">
                  <c:v>888.45765387836946</c:v>
                </c:pt>
                <c:pt idx="431">
                  <c:v>872.8755571385318</c:v>
                </c:pt>
                <c:pt idx="432">
                  <c:v>856.83393575285845</c:v>
                </c:pt>
                <c:pt idx="433">
                  <c:v>840.337007783648</c:v>
                </c:pt>
                <c:pt idx="434">
                  <c:v>823.38757087060731</c:v>
                </c:pt>
                <c:pt idx="435">
                  <c:v>805.98646883740003</c:v>
                </c:pt>
                <c:pt idx="436">
                  <c:v>788.13501719446685</c:v>
                </c:pt>
                <c:pt idx="437">
                  <c:v>769.83327455764265</c:v>
                </c:pt>
                <c:pt idx="438">
                  <c:v>751.15999928176461</c:v>
                </c:pt>
                <c:pt idx="439">
                  <c:v>731.97033682630354</c:v>
                </c:pt>
                <c:pt idx="440">
                  <c:v>712.34489776155169</c:v>
                </c:pt>
                <c:pt idx="441">
                  <c:v>692.2907406884533</c:v>
                </c:pt>
                <c:pt idx="442">
                  <c:v>671.81614814092973</c:v>
                </c:pt>
                <c:pt idx="443">
                  <c:v>650.92859935180059</c:v>
                </c:pt>
                <c:pt idx="444">
                  <c:v>629.63496412698078</c:v>
                </c:pt>
                <c:pt idx="445">
                  <c:v>607.93958071766065</c:v>
                </c:pt>
                <c:pt idx="446">
                  <c:v>585.84597496084825</c:v>
                </c:pt>
                <c:pt idx="447">
                  <c:v>563.35814492567624</c:v>
                </c:pt>
                <c:pt idx="448">
                  <c:v>540.47955670212468</c:v>
                </c:pt>
                <c:pt idx="449">
                  <c:v>517.30750304789763</c:v>
                </c:pt>
                <c:pt idx="450">
                  <c:v>493.66648705348598</c:v>
                </c:pt>
                <c:pt idx="451">
                  <c:v>469.65551887326546</c:v>
                </c:pt>
                <c:pt idx="452">
                  <c:v>445.28374417194391</c:v>
                </c:pt>
                <c:pt idx="453">
                  <c:v>420.5608325791236</c:v>
                </c:pt>
                <c:pt idx="454">
                  <c:v>395.49528687065504</c:v>
                </c:pt>
                <c:pt idx="455">
                  <c:v>370.09335733729858</c:v>
                </c:pt>
                <c:pt idx="456">
                  <c:v>344.36056868648302</c:v>
                </c:pt>
                <c:pt idx="457">
                  <c:v>318.30297957491166</c:v>
                </c:pt>
                <c:pt idx="458">
                  <c:v>292.03165944039756</c:v>
                </c:pt>
                <c:pt idx="459">
                  <c:v>265.34557499189577</c:v>
                </c:pt>
                <c:pt idx="460">
                  <c:v>238.35701777848408</c:v>
                </c:pt>
                <c:pt idx="461">
                  <c:v>211.07689279032456</c:v>
                </c:pt>
                <c:pt idx="462">
                  <c:v>183.51523570311656</c:v>
                </c:pt>
                <c:pt idx="463">
                  <c:v>155.68264340321912</c:v>
                </c:pt>
                <c:pt idx="464">
                  <c:v>127.58825093000996</c:v>
                </c:pt>
                <c:pt idx="465">
                  <c:v>99.241227623373561</c:v>
                </c:pt>
                <c:pt idx="466">
                  <c:v>70.648275392426513</c:v>
                </c:pt>
                <c:pt idx="467">
                  <c:v>41.816933931411768</c:v>
                </c:pt>
                <c:pt idx="468">
                  <c:v>12.755112404838655</c:v>
                </c:pt>
                <c:pt idx="469">
                  <c:v>-16.412806000624187</c:v>
                </c:pt>
                <c:pt idx="470">
                  <c:v>-45.90829930536529</c:v>
                </c:pt>
                <c:pt idx="471">
                  <c:v>-75.605956289917231</c:v>
                </c:pt>
                <c:pt idx="472">
                  <c:v>-105.49294390109935</c:v>
                </c:pt>
                <c:pt idx="473">
                  <c:v>-135.5592310520824</c:v>
                </c:pt>
                <c:pt idx="474">
                  <c:v>-165.79366009060504</c:v>
                </c:pt>
                <c:pt idx="475">
                  <c:v>-196.18754699424608</c:v>
                </c:pt>
                <c:pt idx="476">
                  <c:v>-226.73125586471906</c:v>
                </c:pt>
                <c:pt idx="477">
                  <c:v>-257.41690861821553</c:v>
                </c:pt>
                <c:pt idx="478">
                  <c:v>-288.11313854581022</c:v>
                </c:pt>
                <c:pt idx="479">
                  <c:v>-319.05390850454023</c:v>
                </c:pt>
                <c:pt idx="480">
                  <c:v>-350.1065602231065</c:v>
                </c:pt>
                <c:pt idx="481">
                  <c:v>-381.25998503016126</c:v>
                </c:pt>
                <c:pt idx="482">
                  <c:v>-412.50198627074406</c:v>
                </c:pt>
                <c:pt idx="483">
                  <c:v>-443.82146993081642</c:v>
                </c:pt>
                <c:pt idx="484">
                  <c:v>-475.20689695772944</c:v>
                </c:pt>
                <c:pt idx="485">
                  <c:v>-506.64850355886392</c:v>
                </c:pt>
                <c:pt idx="486">
                  <c:v>-538.13735308465766</c:v>
                </c:pt>
                <c:pt idx="487">
                  <c:v>-569.66322504677737</c:v>
                </c:pt>
                <c:pt idx="488">
                  <c:v>-601.21602982038803</c:v>
                </c:pt>
                <c:pt idx="489">
                  <c:v>-632.65883724775176</c:v>
                </c:pt>
                <c:pt idx="490">
                  <c:v>-664.2222329685319</c:v>
                </c:pt>
                <c:pt idx="491">
                  <c:v>-695.75030873510696</c:v>
                </c:pt>
                <c:pt idx="492">
                  <c:v>-727.1790321389235</c:v>
                </c:pt>
                <c:pt idx="493">
                  <c:v>-758.37701766726059</c:v>
                </c:pt>
                <c:pt idx="494">
                  <c:v>-789.06980036159621</c:v>
                </c:pt>
                <c:pt idx="495">
                  <c:v>-818.7036839901084</c:v>
                </c:pt>
                <c:pt idx="496">
                  <c:v>-846.21543019620094</c:v>
                </c:pt>
                <c:pt idx="497">
                  <c:v>-869.68531603863721</c:v>
                </c:pt>
                <c:pt idx="498">
                  <c:v>-885.81886058725468</c:v>
                </c:pt>
                <c:pt idx="499">
                  <c:v>-889.62936678428105</c:v>
                </c:pt>
                <c:pt idx="500">
                  <c:v>-873.51109998098764</c:v>
                </c:pt>
                <c:pt idx="501">
                  <c:v>-827.27923021230345</c:v>
                </c:pt>
                <c:pt idx="502">
                  <c:v>-738.34493286114684</c:v>
                </c:pt>
                <c:pt idx="503">
                  <c:v>-592.7577377560865</c:v>
                </c:pt>
                <c:pt idx="504">
                  <c:v>-377.14174606576762</c:v>
                </c:pt>
                <c:pt idx="505">
                  <c:v>-81.391546829879189</c:v>
                </c:pt>
                <c:pt idx="506">
                  <c:v>298.37385846418692</c:v>
                </c:pt>
                <c:pt idx="507">
                  <c:v>757.34077812909527</c:v>
                </c:pt>
                <c:pt idx="508">
                  <c:v>1280.8614121692108</c:v>
                </c:pt>
                <c:pt idx="509">
                  <c:v>1842.9514878857394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CB-4D67-A18C-4AB703366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80568"/>
        <c:axId val="549484576"/>
      </c:scatterChart>
      <c:valAx>
        <c:axId val="464280568"/>
        <c:scaling>
          <c:orientation val="minMax"/>
          <c:max val="4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log 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49484576"/>
        <c:crosses val="autoZero"/>
        <c:crossBetween val="midCat"/>
      </c:valAx>
      <c:valAx>
        <c:axId val="549484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w(log X)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64280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'Region 1 Sub'!$M$1</c:f>
              <c:strCache>
                <c:ptCount val="1"/>
                <c:pt idx="0">
                  <c:v>ln (Wexponential(logX)/X^2)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1 Sub'!$F$2:$F$725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1 Sub'!$M$2:$M$725</c:f>
              <c:numCache>
                <c:formatCode>General</c:formatCode>
                <c:ptCount val="724"/>
                <c:pt idx="0">
                  <c:v>-102.95007742199772</c:v>
                </c:pt>
                <c:pt idx="1">
                  <c:v>-101.26684593163094</c:v>
                </c:pt>
                <c:pt idx="2">
                  <c:v>-99.606008707394196</c:v>
                </c:pt>
                <c:pt idx="3">
                  <c:v>-97.992899356010028</c:v>
                </c:pt>
                <c:pt idx="4">
                  <c:v>-96.401103755947673</c:v>
                </c:pt>
                <c:pt idx="5">
                  <c:v>-94.854908860433753</c:v>
                </c:pt>
                <c:pt idx="6">
                  <c:v>-93.340891920508284</c:v>
                </c:pt>
                <c:pt idx="7">
                  <c:v>-91.846672864558457</c:v>
                </c:pt>
                <c:pt idx="8">
                  <c:v>-90.395058879474178</c:v>
                </c:pt>
                <c:pt idx="9">
                  <c:v>-88.962295153623856</c:v>
                </c:pt>
                <c:pt idx="10">
                  <c:v>-87.570256558457302</c:v>
                </c:pt>
                <c:pt idx="11">
                  <c:v>-86.19616883276683</c:v>
                </c:pt>
                <c:pt idx="12">
                  <c:v>-84.861016444540383</c:v>
                </c:pt>
                <c:pt idx="13">
                  <c:v>-83.542961173639569</c:v>
                </c:pt>
                <c:pt idx="14">
                  <c:v>-82.262136961102343</c:v>
                </c:pt>
                <c:pt idx="15">
                  <c:v>-80.997599301166233</c:v>
                </c:pt>
                <c:pt idx="16">
                  <c:v>-79.768669554508989</c:v>
                </c:pt>
                <c:pt idx="17">
                  <c:v>-78.56471349887515</c:v>
                </c:pt>
                <c:pt idx="18">
                  <c:v>-77.375905548652923</c:v>
                </c:pt>
                <c:pt idx="19">
                  <c:v>-76.220416832790761</c:v>
                </c:pt>
                <c:pt idx="20">
                  <c:v>-75.079363722782503</c:v>
                </c:pt>
                <c:pt idx="21">
                  <c:v>-73.970191766908016</c:v>
                </c:pt>
                <c:pt idx="22">
                  <c:v>-72.874778570727401</c:v>
                </c:pt>
                <c:pt idx="23">
                  <c:v>-71.809876047320799</c:v>
                </c:pt>
                <c:pt idx="24">
                  <c:v>-70.758089202183342</c:v>
                </c:pt>
                <c:pt idx="25">
                  <c:v>-69.7355067365054</c:v>
                </c:pt>
                <c:pt idx="26">
                  <c:v>-68.725428849109491</c:v>
                </c:pt>
                <c:pt idx="27">
                  <c:v>-67.743310007985116</c:v>
                </c:pt>
                <c:pt idx="28">
                  <c:v>-66.780678088294067</c:v>
                </c:pt>
                <c:pt idx="29">
                  <c:v>-65.829691494853364</c:v>
                </c:pt>
                <c:pt idx="30">
                  <c:v>-64.904905847179464</c:v>
                </c:pt>
                <c:pt idx="31">
                  <c:v>-63.991227160512821</c:v>
                </c:pt>
                <c:pt idx="32">
                  <c:v>-63.102643369910162</c:v>
                </c:pt>
                <c:pt idx="33">
                  <c:v>-62.224654661858651</c:v>
                </c:pt>
                <c:pt idx="34">
                  <c:v>-61.370705764142059</c:v>
                </c:pt>
                <c:pt idx="35">
                  <c:v>-60.526865176946792</c:v>
                </c:pt>
                <c:pt idx="36">
                  <c:v>-59.706057753691269</c:v>
                </c:pt>
                <c:pt idx="37">
                  <c:v>-58.901220321827033</c:v>
                </c:pt>
                <c:pt idx="38">
                  <c:v>-58.105806153243279</c:v>
                </c:pt>
                <c:pt idx="39">
                  <c:v>-57.332002617579796</c:v>
                </c:pt>
                <c:pt idx="40">
                  <c:v>-56.567192744680959</c:v>
                </c:pt>
                <c:pt idx="41">
                  <c:v>-55.82309768428447</c:v>
                </c:pt>
                <c:pt idx="42">
                  <c:v>-55.087587532456858</c:v>
                </c:pt>
                <c:pt idx="43">
                  <c:v>-54.371936980279543</c:v>
                </c:pt>
                <c:pt idx="44">
                  <c:v>-53.664482356745083</c:v>
                </c:pt>
                <c:pt idx="45">
                  <c:v>-52.976070746016227</c:v>
                </c:pt>
                <c:pt idx="46">
                  <c:v>-52.2954848443553</c:v>
                </c:pt>
                <c:pt idx="47">
                  <c:v>-51.63316211610254</c:v>
                </c:pt>
                <c:pt idx="48">
                  <c:v>-50.983419761407497</c:v>
                </c:pt>
                <c:pt idx="49">
                  <c:v>-50.340981541310271</c:v>
                </c:pt>
                <c:pt idx="50">
                  <c:v>-49.715703172104135</c:v>
                </c:pt>
                <c:pt idx="51">
                  <c:v>-49.09740150334148</c:v>
                </c:pt>
                <c:pt idx="52">
                  <c:v>-48.495564059115047</c:v>
                </c:pt>
                <c:pt idx="53">
                  <c:v>-47.900391506148942</c:v>
                </c:pt>
                <c:pt idx="54">
                  <c:v>-47.321018459131942</c:v>
                </c:pt>
                <c:pt idx="55">
                  <c:v>-46.748013328531705</c:v>
                </c:pt>
                <c:pt idx="56">
                  <c:v>-46.190172412345234</c:v>
                </c:pt>
                <c:pt idx="57">
                  <c:v>-45.642720408617578</c:v>
                </c:pt>
                <c:pt idx="58">
                  <c:v>-45.101217579798089</c:v>
                </c:pt>
                <c:pt idx="59">
                  <c:v>-44.57397929723551</c:v>
                </c:pt>
                <c:pt idx="60">
                  <c:v>-44.052427087642464</c:v>
                </c:pt>
                <c:pt idx="61">
                  <c:v>-43.544571658465301</c:v>
                </c:pt>
                <c:pt idx="62">
                  <c:v>-43.042151585885094</c:v>
                </c:pt>
                <c:pt idx="63">
                  <c:v>-42.552885344272312</c:v>
                </c:pt>
                <c:pt idx="64">
                  <c:v>-42.068815509938396</c:v>
                </c:pt>
                <c:pt idx="65">
                  <c:v>-41.597380202397609</c:v>
                </c:pt>
                <c:pt idx="66">
                  <c:v>-41.130913533958839</c:v>
                </c:pt>
                <c:pt idx="67">
                  <c:v>-40.676584621294133</c:v>
                </c:pt>
                <c:pt idx="68">
                  <c:v>-40.230514859242589</c:v>
                </c:pt>
                <c:pt idx="69">
                  <c:v>-39.789092251507718</c:v>
                </c:pt>
                <c:pt idx="70">
                  <c:v>-39.359103095444667</c:v>
                </c:pt>
                <c:pt idx="71">
                  <c:v>-38.933558893980702</c:v>
                </c:pt>
                <c:pt idx="72">
                  <c:v>-38.519003161206037</c:v>
                </c:pt>
                <c:pt idx="73">
                  <c:v>-38.108699546299228</c:v>
                </c:pt>
                <c:pt idx="74">
                  <c:v>-37.708958480365688</c:v>
                </c:pt>
                <c:pt idx="75">
                  <c:v>-37.313285598416421</c:v>
                </c:pt>
                <c:pt idx="76">
                  <c:v>-36.92776752578709</c:v>
                </c:pt>
                <c:pt idx="77">
                  <c:v>-36.549120195612801</c:v>
                </c:pt>
                <c:pt idx="78">
                  <c:v>-36.17428122417455</c:v>
                </c:pt>
                <c:pt idx="79">
                  <c:v>-35.809018454069502</c:v>
                </c:pt>
                <c:pt idx="80">
                  <c:v>-35.447400491226531</c:v>
                </c:pt>
                <c:pt idx="81">
                  <c:v>-35.09499282641989</c:v>
                </c:pt>
                <c:pt idx="82">
                  <c:v>-34.746073890199284</c:v>
                </c:pt>
                <c:pt idx="83">
                  <c:v>-34.406014768668207</c:v>
                </c:pt>
                <c:pt idx="84">
                  <c:v>-34.069295407353771</c:v>
                </c:pt>
                <c:pt idx="85">
                  <c:v>-33.741100093609923</c:v>
                </c:pt>
                <c:pt idx="86">
                  <c:v>-33.416102338107081</c:v>
                </c:pt>
                <c:pt idx="87">
                  <c:v>-33.099306909926305</c:v>
                </c:pt>
                <c:pt idx="88">
                  <c:v>-32.788022042075156</c:v>
                </c:pt>
                <c:pt idx="89">
                  <c:v>-32.479733663377026</c:v>
                </c:pt>
                <c:pt idx="90">
                  <c:v>-32.179190569035008</c:v>
                </c:pt>
                <c:pt idx="91">
                  <c:v>-31.88151727473921</c:v>
                </c:pt>
                <c:pt idx="92">
                  <c:v>-31.591299918821313</c:v>
                </c:pt>
                <c:pt idx="93">
                  <c:v>-31.303831369439585</c:v>
                </c:pt>
                <c:pt idx="94">
                  <c:v>-31.02354136342602</c:v>
                </c:pt>
                <c:pt idx="95">
                  <c:v>-30.745884594095372</c:v>
                </c:pt>
                <c:pt idx="96">
                  <c:v>-30.47514038863811</c:v>
                </c:pt>
                <c:pt idx="97">
                  <c:v>-30.209012911302651</c:v>
                </c:pt>
                <c:pt idx="98">
                  <c:v>-29.945355132404046</c:v>
                </c:pt>
                <c:pt idx="99">
                  <c:v>-29.688231727340188</c:v>
                </c:pt>
                <c:pt idx="100">
                  <c:v>-29.433474899276661</c:v>
                </c:pt>
                <c:pt idx="101">
                  <c:v>-29.185012807519357</c:v>
                </c:pt>
                <c:pt idx="102">
                  <c:v>-28.938818747024392</c:v>
                </c:pt>
                <c:pt idx="103">
                  <c:v>-28.698689521584384</c:v>
                </c:pt>
                <c:pt idx="104">
                  <c:v>-28.460734141687517</c:v>
                </c:pt>
                <c:pt idx="105">
                  <c:v>-28.228623002170316</c:v>
                </c:pt>
                <c:pt idx="106">
                  <c:v>-27.998595677568524</c:v>
                </c:pt>
                <c:pt idx="107">
                  <c:v>-27.774200895884437</c:v>
                </c:pt>
                <c:pt idx="108">
                  <c:v>-27.553540385618774</c:v>
                </c:pt>
                <c:pt idx="109">
                  <c:v>-27.334836174413006</c:v>
                </c:pt>
                <c:pt idx="110">
                  <c:v>-27.121463179488025</c:v>
                </c:pt>
                <c:pt idx="111">
                  <c:v>-26.909966002597471</c:v>
                </c:pt>
                <c:pt idx="112">
                  <c:v>-26.703608905601968</c:v>
                </c:pt>
                <c:pt idx="113">
                  <c:v>-26.499050660585247</c:v>
                </c:pt>
                <c:pt idx="114">
                  <c:v>-26.299448970062272</c:v>
                </c:pt>
                <c:pt idx="115">
                  <c:v>-26.101572517317557</c:v>
                </c:pt>
                <c:pt idx="116">
                  <c:v>-25.908476374875697</c:v>
                </c:pt>
                <c:pt idx="117">
                  <c:v>-25.718530120639478</c:v>
                </c:pt>
                <c:pt idx="118">
                  <c:v>-25.530204763537995</c:v>
                </c:pt>
                <c:pt idx="119">
                  <c:v>-25.346408640263377</c:v>
                </c:pt>
                <c:pt idx="120">
                  <c:v>-25.164167511733108</c:v>
                </c:pt>
                <c:pt idx="121">
                  <c:v>-24.986296219319357</c:v>
                </c:pt>
                <c:pt idx="122">
                  <c:v>-24.809916860885256</c:v>
                </c:pt>
                <c:pt idx="123">
                  <c:v>-24.637754184335964</c:v>
                </c:pt>
                <c:pt idx="124">
                  <c:v>-24.467023092421769</c:v>
                </c:pt>
                <c:pt idx="125">
                  <c:v>-24.300361505160019</c:v>
                </c:pt>
                <c:pt idx="126">
                  <c:v>-24.135073740717701</c:v>
                </c:pt>
                <c:pt idx="127">
                  <c:v>-23.973714026441264</c:v>
                </c:pt>
                <c:pt idx="128">
                  <c:v>-23.814922940707621</c:v>
                </c:pt>
                <c:pt idx="129">
                  <c:v>-23.657423734954264</c:v>
                </c:pt>
                <c:pt idx="130">
                  <c:v>-23.503650858425193</c:v>
                </c:pt>
                <c:pt idx="131">
                  <c:v>-23.351118060985122</c:v>
                </c:pt>
                <c:pt idx="132">
                  <c:v>-23.202183397778345</c:v>
                </c:pt>
                <c:pt idx="133">
                  <c:v>-23.054439212100426</c:v>
                </c:pt>
                <c:pt idx="134">
                  <c:v>-22.910169886871216</c:v>
                </c:pt>
                <c:pt idx="135">
                  <c:v>-22.767043537704559</c:v>
                </c:pt>
                <c:pt idx="136">
                  <c:v>-22.627273490192593</c:v>
                </c:pt>
                <c:pt idx="137">
                  <c:v>-22.489684282248575</c:v>
                </c:pt>
                <c:pt idx="138">
                  <c:v>-22.353170616492623</c:v>
                </c:pt>
                <c:pt idx="139">
                  <c:v>-22.219844043303667</c:v>
                </c:pt>
                <c:pt idx="140">
                  <c:v>-22.087550353816688</c:v>
                </c:pt>
                <c:pt idx="141">
                  <c:v>-21.95833613512794</c:v>
                </c:pt>
                <c:pt idx="142">
                  <c:v>-21.830113930376186</c:v>
                </c:pt>
                <c:pt idx="143">
                  <c:v>-21.704867638595786</c:v>
                </c:pt>
                <c:pt idx="144">
                  <c:v>-21.580574199998292</c:v>
                </c:pt>
                <c:pt idx="145">
                  <c:v>-21.459157012735027</c:v>
                </c:pt>
                <c:pt idx="146">
                  <c:v>-21.338655150962715</c:v>
                </c:pt>
                <c:pt idx="147">
                  <c:v>-21.220933614788308</c:v>
                </c:pt>
                <c:pt idx="148">
                  <c:v>-21.105004425044537</c:v>
                </c:pt>
                <c:pt idx="149">
                  <c:v>-20.989937241990248</c:v>
                </c:pt>
                <c:pt idx="150">
                  <c:v>-20.877513343213039</c:v>
                </c:pt>
                <c:pt idx="151">
                  <c:v>-20.765917694018718</c:v>
                </c:pt>
                <c:pt idx="152">
                  <c:v>-20.65687808114734</c:v>
                </c:pt>
                <c:pt idx="153">
                  <c:v>-20.548634355126133</c:v>
                </c:pt>
                <c:pt idx="154">
                  <c:v>-20.442862646424452</c:v>
                </c:pt>
                <c:pt idx="155">
                  <c:v>-20.337855795008053</c:v>
                </c:pt>
                <c:pt idx="156">
                  <c:v>-20.235240039999937</c:v>
                </c:pt>
                <c:pt idx="157">
                  <c:v>-20.13415559069508</c:v>
                </c:pt>
                <c:pt idx="158">
                  <c:v>-20.03379188348994</c:v>
                </c:pt>
                <c:pt idx="159">
                  <c:v>-19.935703576413641</c:v>
                </c:pt>
                <c:pt idx="160">
                  <c:v>-19.838308063044025</c:v>
                </c:pt>
                <c:pt idx="161">
                  <c:v>-19.743114233095181</c:v>
                </c:pt>
                <c:pt idx="162">
                  <c:v>-19.64858638901957</c:v>
                </c:pt>
                <c:pt idx="163">
                  <c:v>-19.556189195295879</c:v>
                </c:pt>
                <c:pt idx="164">
                  <c:v>-19.46443227071487</c:v>
                </c:pt>
                <c:pt idx="165">
                  <c:v>-19.374737539917067</c:v>
                </c:pt>
                <c:pt idx="166">
                  <c:v>-19.285658405449368</c:v>
                </c:pt>
                <c:pt idx="167">
                  <c:v>-19.198575482176778</c:v>
                </c:pt>
                <c:pt idx="168">
                  <c:v>-19.112760537839005</c:v>
                </c:pt>
                <c:pt idx="169">
                  <c:v>-19.027526084933282</c:v>
                </c:pt>
                <c:pt idx="170">
                  <c:v>-18.944193415780489</c:v>
                </c:pt>
                <c:pt idx="171">
                  <c:v>-18.861418980734332</c:v>
                </c:pt>
                <c:pt idx="172">
                  <c:v>-18.780486107374852</c:v>
                </c:pt>
                <c:pt idx="173">
                  <c:v>-18.70009010599918</c:v>
                </c:pt>
                <c:pt idx="174">
                  <c:v>-18.621477592977197</c:v>
                </c:pt>
                <c:pt idx="175">
                  <c:v>-18.543381446770518</c:v>
                </c:pt>
                <c:pt idx="176">
                  <c:v>-18.467012780090723</c:v>
                </c:pt>
                <c:pt idx="177">
                  <c:v>-18.391733935884325</c:v>
                </c:pt>
                <c:pt idx="178">
                  <c:v>-18.31694226545299</c:v>
                </c:pt>
                <c:pt idx="179">
                  <c:v>-18.243797859758697</c:v>
                </c:pt>
                <c:pt idx="180">
                  <c:v>-18.171122107397672</c:v>
                </c:pt>
                <c:pt idx="181">
                  <c:v>-18.100042423137381</c:v>
                </c:pt>
                <c:pt idx="182">
                  <c:v>-18.029413608022153</c:v>
                </c:pt>
                <c:pt idx="183">
                  <c:v>-17.960331461300857</c:v>
                </c:pt>
                <c:pt idx="184">
                  <c:v>-17.891683104707326</c:v>
                </c:pt>
                <c:pt idx="185">
                  <c:v>-17.824533744340862</c:v>
                </c:pt>
                <c:pt idx="186">
                  <c:v>-17.757801770563901</c:v>
                </c:pt>
                <c:pt idx="187">
                  <c:v>-17.692522781898766</c:v>
                </c:pt>
                <c:pt idx="188">
                  <c:v>-17.628152701056386</c:v>
                </c:pt>
                <c:pt idx="189">
                  <c:v>-17.564176636224847</c:v>
                </c:pt>
                <c:pt idx="190">
                  <c:v>-17.50158760038676</c:v>
                </c:pt>
                <c:pt idx="191">
                  <c:v>-17.439377743183027</c:v>
                </c:pt>
                <c:pt idx="192">
                  <c:v>-17.378512780563277</c:v>
                </c:pt>
                <c:pt idx="193">
                  <c:v>-17.318012740838654</c:v>
                </c:pt>
                <c:pt idx="194">
                  <c:v>-17.258816910767948</c:v>
                </c:pt>
                <c:pt idx="195">
                  <c:v>-17.199972305287041</c:v>
                </c:pt>
                <c:pt idx="196">
                  <c:v>-17.142392619050906</c:v>
                </c:pt>
                <c:pt idx="197">
                  <c:v>-17.08559863022905</c:v>
                </c:pt>
                <c:pt idx="198">
                  <c:v>-17.029136338399965</c:v>
                </c:pt>
                <c:pt idx="199">
                  <c:v>-16.973882602685116</c:v>
                </c:pt>
                <c:pt idx="200">
                  <c:v>-16.918948159265376</c:v>
                </c:pt>
                <c:pt idx="201">
                  <c:v>-16.86518623953415</c:v>
                </c:pt>
                <c:pt idx="202">
                  <c:v>-16.811731688248329</c:v>
                </c:pt>
                <c:pt idx="203">
                  <c:v>-16.759414847631842</c:v>
                </c:pt>
                <c:pt idx="204">
                  <c:v>-16.70739391268118</c:v>
                </c:pt>
                <c:pt idx="205">
                  <c:v>-16.656477049237331</c:v>
                </c:pt>
                <c:pt idx="206">
                  <c:v>-16.605845070834505</c:v>
                </c:pt>
                <c:pt idx="207">
                  <c:v>-16.556284654929208</c:v>
                </c:pt>
                <c:pt idx="208">
                  <c:v>-16.507384016395072</c:v>
                </c:pt>
                <c:pt idx="209">
                  <c:v>-16.4587525417802</c:v>
                </c:pt>
                <c:pt idx="210">
                  <c:v>-16.411145953937705</c:v>
                </c:pt>
                <c:pt idx="211">
                  <c:v>-16.363798536556299</c:v>
                </c:pt>
                <c:pt idx="212">
                  <c:v>-16.31744614052899</c:v>
                </c:pt>
                <c:pt idx="213">
                  <c:v>-16.271343303720549</c:v>
                </c:pt>
                <c:pt idx="214">
                  <c:v>-16.226206613529413</c:v>
                </c:pt>
                <c:pt idx="215">
                  <c:v>-16.181310238029489</c:v>
                </c:pt>
                <c:pt idx="216">
                  <c:v>-16.137352088753673</c:v>
                </c:pt>
                <c:pt idx="217">
                  <c:v>-16.093967414103975</c:v>
                </c:pt>
                <c:pt idx="218">
                  <c:v>-16.050809859572912</c:v>
                </c:pt>
                <c:pt idx="219">
                  <c:v>-16.008550415740711</c:v>
                </c:pt>
                <c:pt idx="220">
                  <c:v>-15.966509700124909</c:v>
                </c:pt>
                <c:pt idx="221">
                  <c:v>-15.925341409362902</c:v>
                </c:pt>
                <c:pt idx="222">
                  <c:v>-15.884383772452125</c:v>
                </c:pt>
                <c:pt idx="223">
                  <c:v>-15.844273712779552</c:v>
                </c:pt>
                <c:pt idx="224">
                  <c:v>-15.804366537397261</c:v>
                </c:pt>
                <c:pt idx="225">
                  <c:v>-15.765282899575412</c:v>
                </c:pt>
                <c:pt idx="226">
                  <c:v>-15.726394669094315</c:v>
                </c:pt>
                <c:pt idx="227">
                  <c:v>-15.688306715333404</c:v>
                </c:pt>
                <c:pt idx="228">
                  <c:v>-15.650703491855102</c:v>
                </c:pt>
                <c:pt idx="229">
                  <c:v>-15.613284997223587</c:v>
                </c:pt>
                <c:pt idx="230">
                  <c:v>-15.576633330563538</c:v>
                </c:pt>
                <c:pt idx="231">
                  <c:v>-15.540159596811728</c:v>
                </c:pt>
                <c:pt idx="232">
                  <c:v>-15.504431255956852</c:v>
                </c:pt>
                <c:pt idx="233">
                  <c:v>-15.46887430595118</c:v>
                </c:pt>
                <c:pt idx="234">
                  <c:v>-15.434041999474546</c:v>
                </c:pt>
                <c:pt idx="235">
                  <c:v>-15.399374785624776</c:v>
                </c:pt>
                <c:pt idx="236">
                  <c:v>-15.365412127308975</c:v>
                </c:pt>
                <c:pt idx="237">
                  <c:v>-15.33160849761221</c:v>
                </c:pt>
                <c:pt idx="238">
                  <c:v>-15.298489973434087</c:v>
                </c:pt>
                <c:pt idx="239">
                  <c:v>-15.265782592953252</c:v>
                </c:pt>
                <c:pt idx="240">
                  <c:v>-15.233225575281466</c:v>
                </c:pt>
                <c:pt idx="241">
                  <c:v>-15.201325671402859</c:v>
                </c:pt>
                <c:pt idx="242">
                  <c:v>-15.169570611951322</c:v>
                </c:pt>
                <c:pt idx="243">
                  <c:v>-15.138454713575383</c:v>
                </c:pt>
                <c:pt idx="244">
                  <c:v>-15.107478344851092</c:v>
                </c:pt>
                <c:pt idx="245">
                  <c:v>-15.077123747488066</c:v>
                </c:pt>
                <c:pt idx="246">
                  <c:v>-15.046903560660411</c:v>
                </c:pt>
                <c:pt idx="247">
                  <c:v>-15.017288298861853</c:v>
                </c:pt>
                <c:pt idx="248">
                  <c:v>-14.988033272360392</c:v>
                </c:pt>
                <c:pt idx="249">
                  <c:v>-14.95890533738917</c:v>
                </c:pt>
                <c:pt idx="250">
                  <c:v>-14.930358066954589</c:v>
                </c:pt>
                <c:pt idx="251">
                  <c:v>-14.901933225090366</c:v>
                </c:pt>
                <c:pt idx="252">
                  <c:v>-14.874073477901081</c:v>
                </c:pt>
                <c:pt idx="253">
                  <c:v>-14.846331666673635</c:v>
                </c:pt>
                <c:pt idx="254">
                  <c:v>-14.819139860680593</c:v>
                </c:pt>
                <c:pt idx="255">
                  <c:v>-14.792061661814312</c:v>
                </c:pt>
                <c:pt idx="256">
                  <c:v>-14.765518842666078</c:v>
                </c:pt>
                <c:pt idx="257">
                  <c:v>-14.739085459273568</c:v>
                </c:pt>
                <c:pt idx="258">
                  <c:v>-14.713173278129103</c:v>
                </c:pt>
                <c:pt idx="259">
                  <c:v>-14.687568507336703</c:v>
                </c:pt>
                <c:pt idx="260">
                  <c:v>-14.662067204973679</c:v>
                </c:pt>
                <c:pt idx="261">
                  <c:v>-14.637066671799989</c:v>
                </c:pt>
                <c:pt idx="262">
                  <c:v>-14.612165803125984</c:v>
                </c:pt>
                <c:pt idx="263">
                  <c:v>-14.587752579860654</c:v>
                </c:pt>
                <c:pt idx="264">
                  <c:v>-14.563435354512093</c:v>
                </c:pt>
                <c:pt idx="265">
                  <c:v>-14.539593047812986</c:v>
                </c:pt>
                <c:pt idx="266">
                  <c:v>-14.515843204558553</c:v>
                </c:pt>
                <c:pt idx="267">
                  <c:v>-14.492555936826903</c:v>
                </c:pt>
                <c:pt idx="268">
                  <c:v>-14.46953932422052</c:v>
                </c:pt>
                <c:pt idx="269">
                  <c:v>-14.446610116614414</c:v>
                </c:pt>
                <c:pt idx="270">
                  <c:v>-14.424125684026647</c:v>
                </c:pt>
                <c:pt idx="271">
                  <c:v>-14.401725430468455</c:v>
                </c:pt>
                <c:pt idx="272">
                  <c:v>-14.37975851181494</c:v>
                </c:pt>
                <c:pt idx="273">
                  <c:v>-14.357872661619336</c:v>
                </c:pt>
                <c:pt idx="274">
                  <c:v>-14.336409046770742</c:v>
                </c:pt>
                <c:pt idx="275">
                  <c:v>-14.315023500853584</c:v>
                </c:pt>
                <c:pt idx="276">
                  <c:v>-14.294049419965416</c:v>
                </c:pt>
                <c:pt idx="277">
                  <c:v>-14.27315051534668</c:v>
                </c:pt>
                <c:pt idx="278">
                  <c:v>-14.252652623773585</c:v>
                </c:pt>
                <c:pt idx="279">
                  <c:v>-14.232387035988175</c:v>
                </c:pt>
                <c:pt idx="280">
                  <c:v>-14.212192482431794</c:v>
                </c:pt>
                <c:pt idx="281">
                  <c:v>-14.192383857397902</c:v>
                </c:pt>
                <c:pt idx="282">
                  <c:v>-14.172643623690714</c:v>
                </c:pt>
                <c:pt idx="283">
                  <c:v>-14.153279616639738</c:v>
                </c:pt>
                <c:pt idx="284">
                  <c:v>-14.133981451519217</c:v>
                </c:pt>
                <c:pt idx="285">
                  <c:v>-14.115050094390252</c:v>
                </c:pt>
                <c:pt idx="286">
                  <c:v>-14.096182119816895</c:v>
                </c:pt>
                <c:pt idx="287">
                  <c:v>-14.077671808529022</c:v>
                </c:pt>
                <c:pt idx="288">
                  <c:v>-14.059366969148224</c:v>
                </c:pt>
                <c:pt idx="289">
                  <c:v>-14.041121989288186</c:v>
                </c:pt>
                <c:pt idx="290">
                  <c:v>-14.023221466960576</c:v>
                </c:pt>
                <c:pt idx="291">
                  <c:v>-14.00537855531433</c:v>
                </c:pt>
                <c:pt idx="292">
                  <c:v>-13.987871602602022</c:v>
                </c:pt>
                <c:pt idx="293">
                  <c:v>-13.9704200906063</c:v>
                </c:pt>
                <c:pt idx="294">
                  <c:v>-13.953296283092518</c:v>
                </c:pt>
                <c:pt idx="295">
                  <c:v>-13.936225822294677</c:v>
                </c:pt>
                <c:pt idx="296">
                  <c:v>-13.919475047820839</c:v>
                </c:pt>
                <c:pt idx="297">
                  <c:v>-13.902775599229397</c:v>
                </c:pt>
                <c:pt idx="298">
                  <c:v>-13.886388047523317</c:v>
                </c:pt>
                <c:pt idx="299">
                  <c:v>-13.870177820929507</c:v>
                </c:pt>
                <c:pt idx="300">
                  <c:v>-13.854016024023803</c:v>
                </c:pt>
                <c:pt idx="301">
                  <c:v>-13.838154867310816</c:v>
                </c:pt>
                <c:pt idx="302">
                  <c:v>-13.822340290706059</c:v>
                </c:pt>
                <c:pt idx="303">
                  <c:v>-13.806819104828699</c:v>
                </c:pt>
                <c:pt idx="304">
                  <c:v>-13.79134271368933</c:v>
                </c:pt>
                <c:pt idx="305">
                  <c:v>-13.776152668066727</c:v>
                </c:pt>
                <c:pt idx="306">
                  <c:v>-13.761005693680062</c:v>
                </c:pt>
                <c:pt idx="307">
                  <c:v>-13.746138217401633</c:v>
                </c:pt>
                <c:pt idx="308">
                  <c:v>-13.731428269481031</c:v>
                </c:pt>
                <c:pt idx="309">
                  <c:v>-13.716758921819185</c:v>
                </c:pt>
                <c:pt idx="310">
                  <c:v>-13.702359171253589</c:v>
                </c:pt>
                <c:pt idx="311">
                  <c:v>-13.68799844234336</c:v>
                </c:pt>
                <c:pt idx="312">
                  <c:v>-13.673900930491635</c:v>
                </c:pt>
                <c:pt idx="313">
                  <c:v>-13.659840916054542</c:v>
                </c:pt>
                <c:pt idx="314">
                  <c:v>-13.646037915578283</c:v>
                </c:pt>
                <c:pt idx="315">
                  <c:v>-13.632270940674596</c:v>
                </c:pt>
                <c:pt idx="316">
                  <c:v>-13.618754948065789</c:v>
                </c:pt>
                <c:pt idx="317">
                  <c:v>-13.605273559697091</c:v>
                </c:pt>
                <c:pt idx="318">
                  <c:v>-13.592037288069303</c:v>
                </c:pt>
                <c:pt idx="319">
                  <c:v>-13.578937671316849</c:v>
                </c:pt>
                <c:pt idx="320">
                  <c:v>-13.565870620175229</c:v>
                </c:pt>
                <c:pt idx="321">
                  <c:v>-13.553040198678163</c:v>
                </c:pt>
                <c:pt idx="322">
                  <c:v>-13.540241039844092</c:v>
                </c:pt>
                <c:pt idx="323">
                  <c:v>-13.527673037984911</c:v>
                </c:pt>
                <c:pt idx="324">
                  <c:v>-13.515135040289351</c:v>
                </c:pt>
                <c:pt idx="325">
                  <c:v>-13.502822875789743</c:v>
                </c:pt>
                <c:pt idx="326">
                  <c:v>-13.490539499814917</c:v>
                </c:pt>
                <c:pt idx="327">
                  <c:v>-13.47847677759453</c:v>
                </c:pt>
                <c:pt idx="328">
                  <c:v>-13.46653595454536</c:v>
                </c:pt>
                <c:pt idx="329">
                  <c:v>-13.45462217584193</c:v>
                </c:pt>
                <c:pt idx="330">
                  <c:v>-13.442921552471034</c:v>
                </c:pt>
                <c:pt idx="331">
                  <c:v>-13.43124685832311</c:v>
                </c:pt>
                <c:pt idx="332">
                  <c:v>-13.419780481723443</c:v>
                </c:pt>
                <c:pt idx="333">
                  <c:v>-13.408338956985929</c:v>
                </c:pt>
                <c:pt idx="334">
                  <c:v>-13.397101041594491</c:v>
                </c:pt>
                <c:pt idx="335">
                  <c:v>-13.385886937129523</c:v>
                </c:pt>
                <c:pt idx="336">
                  <c:v>-13.37487185948522</c:v>
                </c:pt>
                <c:pt idx="337">
                  <c:v>-13.363879586969967</c:v>
                </c:pt>
                <c:pt idx="338">
                  <c:v>-13.353081880651329</c:v>
                </c:pt>
                <c:pt idx="339">
                  <c:v>-13.342390438737802</c:v>
                </c:pt>
                <c:pt idx="340">
                  <c:v>-13.331720358299957</c:v>
                </c:pt>
                <c:pt idx="341">
                  <c:v>-13.321238382091384</c:v>
                </c:pt>
                <c:pt idx="342">
                  <c:v>-13.310776844024275</c:v>
                </c:pt>
                <c:pt idx="343">
                  <c:v>-13.300499238389767</c:v>
                </c:pt>
                <c:pt idx="344">
                  <c:v>-13.290241178563994</c:v>
                </c:pt>
                <c:pt idx="345">
                  <c:v>-13.280162989025637</c:v>
                </c:pt>
                <c:pt idx="346">
                  <c:v>-13.27010348287938</c:v>
                </c:pt>
                <c:pt idx="347">
                  <c:v>-13.260219891280396</c:v>
                </c:pt>
                <c:pt idx="348">
                  <c:v>-13.250431457975894</c:v>
                </c:pt>
                <c:pt idx="349">
                  <c:v>-13.240660469846722</c:v>
                </c:pt>
                <c:pt idx="350">
                  <c:v>-13.231059662739202</c:v>
                </c:pt>
                <c:pt idx="351">
                  <c:v>-13.221475508636766</c:v>
                </c:pt>
                <c:pt idx="352">
                  <c:v>-13.212057832122206</c:v>
                </c:pt>
                <c:pt idx="353">
                  <c:v>-13.202656042866158</c:v>
                </c:pt>
                <c:pt idx="354">
                  <c:v>-13.193417123625396</c:v>
                </c:pt>
                <c:pt idx="355">
                  <c:v>-13.184193351402991</c:v>
                </c:pt>
                <c:pt idx="356">
                  <c:v>-13.175128934687555</c:v>
                </c:pt>
                <c:pt idx="357">
                  <c:v>-13.166078949373043</c:v>
                </c:pt>
                <c:pt idx="358">
                  <c:v>-13.157184895414741</c:v>
                </c:pt>
                <c:pt idx="359">
                  <c:v>-13.148374176677844</c:v>
                </c:pt>
                <c:pt idx="360">
                  <c:v>-13.139576861551147</c:v>
                </c:pt>
                <c:pt idx="361">
                  <c:v>-13.130930511693354</c:v>
                </c:pt>
                <c:pt idx="362">
                  <c:v>-13.122296907683776</c:v>
                </c:pt>
                <c:pt idx="363">
                  <c:v>-13.113811059245885</c:v>
                </c:pt>
                <c:pt idx="364">
                  <c:v>-13.105337320671625</c:v>
                </c:pt>
                <c:pt idx="365">
                  <c:v>-13.097008209527777</c:v>
                </c:pt>
                <c:pt idx="366">
                  <c:v>-13.088690593292309</c:v>
                </c:pt>
                <c:pt idx="367">
                  <c:v>-13.080514555564177</c:v>
                </c:pt>
                <c:pt idx="368">
                  <c:v>-13.072413415631068</c:v>
                </c:pt>
                <c:pt idx="369">
                  <c:v>-13.064322887170158</c:v>
                </c:pt>
                <c:pt idx="370">
                  <c:v>-13.056369513160258</c:v>
                </c:pt>
                <c:pt idx="371">
                  <c:v>-13.048426185106022</c:v>
                </c:pt>
                <c:pt idx="372">
                  <c:v>-13.040617150735597</c:v>
                </c:pt>
                <c:pt idx="373">
                  <c:v>-13.032817615423678</c:v>
                </c:pt>
                <c:pt idx="374">
                  <c:v>-13.025149584637266</c:v>
                </c:pt>
                <c:pt idx="375">
                  <c:v>-13.017490523997493</c:v>
                </c:pt>
                <c:pt idx="376">
                  <c:v>-13.009960248310906</c:v>
                </c:pt>
                <c:pt idx="377">
                  <c:v>-13.002438431233198</c:v>
                </c:pt>
                <c:pt idx="378">
                  <c:v>-12.995042747162705</c:v>
                </c:pt>
                <c:pt idx="379">
                  <c:v>-12.987712938572363</c:v>
                </c:pt>
                <c:pt idx="380">
                  <c:v>-12.980390853523062</c:v>
                </c:pt>
                <c:pt idx="381">
                  <c:v>-12.973191051210373</c:v>
                </c:pt>
                <c:pt idx="382">
                  <c:v>-12.96599850177296</c:v>
                </c:pt>
                <c:pt idx="383">
                  <c:v>-12.958925743893865</c:v>
                </c:pt>
                <c:pt idx="384">
                  <c:v>-12.951859783627414</c:v>
                </c:pt>
                <c:pt idx="385">
                  <c:v>-12.944911184981812</c:v>
                </c:pt>
                <c:pt idx="386">
                  <c:v>-12.937968943570498</c:v>
                </c:pt>
                <c:pt idx="387">
                  <c:v>-12.931141693383717</c:v>
                </c:pt>
                <c:pt idx="388">
                  <c:v>-12.92437385164812</c:v>
                </c:pt>
                <c:pt idx="389">
                  <c:v>-12.917611734211864</c:v>
                </c:pt>
                <c:pt idx="390">
                  <c:v>-12.910961164914886</c:v>
                </c:pt>
                <c:pt idx="391">
                  <c:v>-12.904315914572383</c:v>
                </c:pt>
                <c:pt idx="392">
                  <c:v>-12.897779983621566</c:v>
                </c:pt>
                <c:pt idx="393">
                  <c:v>-12.891248979490365</c:v>
                </c:pt>
                <c:pt idx="394">
                  <c:v>-12.884825120000459</c:v>
                </c:pt>
                <c:pt idx="395">
                  <c:v>-12.878405807964356</c:v>
                </c:pt>
                <c:pt idx="396">
                  <c:v>-12.872091518339165</c:v>
                </c:pt>
                <c:pt idx="397">
                  <c:v>-12.86578140914559</c:v>
                </c:pt>
                <c:pt idx="398">
                  <c:v>-12.859574251220701</c:v>
                </c:pt>
                <c:pt idx="399">
                  <c:v>-12.853419557137528</c:v>
                </c:pt>
                <c:pt idx="400">
                  <c:v>-12.847268515881966</c:v>
                </c:pt>
                <c:pt idx="401">
                  <c:v>-12.841217415845366</c:v>
                </c:pt>
                <c:pt idx="402">
                  <c:v>-12.835169630687014</c:v>
                </c:pt>
                <c:pt idx="403">
                  <c:v>-12.829219837249473</c:v>
                </c:pt>
                <c:pt idx="404">
                  <c:v>-12.82327303171083</c:v>
                </c:pt>
                <c:pt idx="405">
                  <c:v>-12.817422314806679</c:v>
                </c:pt>
                <c:pt idx="406">
                  <c:v>-12.811574269430039</c:v>
                </c:pt>
                <c:pt idx="407">
                  <c:v>-12.805820454766121</c:v>
                </c:pt>
                <c:pt idx="408">
                  <c:v>-12.800114105547358</c:v>
                </c:pt>
                <c:pt idx="409">
                  <c:v>-12.794409973013309</c:v>
                </c:pt>
                <c:pt idx="410">
                  <c:v>-12.788797369856633</c:v>
                </c:pt>
                <c:pt idx="411">
                  <c:v>-12.783186692012357</c:v>
                </c:pt>
                <c:pt idx="412">
                  <c:v>-12.777665793238434</c:v>
                </c:pt>
                <c:pt idx="413">
                  <c:v>-12.772146537842998</c:v>
                </c:pt>
                <c:pt idx="414">
                  <c:v>-12.766715352298895</c:v>
                </c:pt>
                <c:pt idx="415">
                  <c:v>-12.76128553732925</c:v>
                </c:pt>
                <c:pt idx="416">
                  <c:v>-12.755942122991513</c:v>
                </c:pt>
                <c:pt idx="417">
                  <c:v>-12.75059981525653</c:v>
                </c:pt>
                <c:pt idx="418">
                  <c:v>-12.74534227787754</c:v>
                </c:pt>
                <c:pt idx="419">
                  <c:v>-12.74012681713965</c:v>
                </c:pt>
                <c:pt idx="420">
                  <c:v>-12.734912083470176</c:v>
                </c:pt>
                <c:pt idx="421">
                  <c:v>-12.72977974860205</c:v>
                </c:pt>
                <c:pt idx="422">
                  <c:v>-12.724647897660468</c:v>
                </c:pt>
                <c:pt idx="423">
                  <c:v>-12.719596908113527</c:v>
                </c:pt>
                <c:pt idx="424">
                  <c:v>-12.714546167221458</c:v>
                </c:pt>
                <c:pt idx="425">
                  <c:v>-12.709574785805417</c:v>
                </c:pt>
                <c:pt idx="426">
                  <c:v>-12.704603425388967</c:v>
                </c:pt>
                <c:pt idx="427">
                  <c:v>-12.699709957094262</c:v>
                </c:pt>
                <c:pt idx="428">
                  <c:v>-12.694854671890372</c:v>
                </c:pt>
                <c:pt idx="429">
                  <c:v>-12.689999080371695</c:v>
                </c:pt>
                <c:pt idx="430">
                  <c:v>-12.685219245565813</c:v>
                </c:pt>
                <c:pt idx="431">
                  <c:v>-12.680438894764006</c:v>
                </c:pt>
                <c:pt idx="432">
                  <c:v>-12.675732915802431</c:v>
                </c:pt>
                <c:pt idx="433">
                  <c:v>-12.671026217959595</c:v>
                </c:pt>
                <c:pt idx="434">
                  <c:v>-12.666392538624377</c:v>
                </c:pt>
                <c:pt idx="435">
                  <c:v>-12.661757944101881</c:v>
                </c:pt>
                <c:pt idx="436">
                  <c:v>-12.657195045485196</c:v>
                </c:pt>
                <c:pt idx="437">
                  <c:v>-12.652631041745389</c:v>
                </c:pt>
                <c:pt idx="438">
                  <c:v>-12.648137441254665</c:v>
                </c:pt>
                <c:pt idx="439">
                  <c:v>-12.643677810845913</c:v>
                </c:pt>
                <c:pt idx="440">
                  <c:v>-12.639216802266011</c:v>
                </c:pt>
                <c:pt idx="441">
                  <c:v>-12.634824314874196</c:v>
                </c:pt>
                <c:pt idx="442">
                  <c:v>-12.630430274421467</c:v>
                </c:pt>
                <c:pt idx="443">
                  <c:v>-12.62610353401619</c:v>
                </c:pt>
                <c:pt idx="444">
                  <c:v>-12.621775071354215</c:v>
                </c:pt>
                <c:pt idx="445">
                  <c:v>-12.61751271496799</c:v>
                </c:pt>
                <c:pt idx="446">
                  <c:v>-12.613248472644811</c:v>
                </c:pt>
                <c:pt idx="447">
                  <c:v>-12.609049169504846</c:v>
                </c:pt>
                <c:pt idx="448">
                  <c:v>-12.604847822090733</c:v>
                </c:pt>
                <c:pt idx="449">
                  <c:v>-12.600710272776078</c:v>
                </c:pt>
                <c:pt idx="450">
                  <c:v>-12.596603003128957</c:v>
                </c:pt>
                <c:pt idx="451">
                  <c:v>-12.592493461650598</c:v>
                </c:pt>
                <c:pt idx="452">
                  <c:v>-12.588446056148641</c:v>
                </c:pt>
                <c:pt idx="453">
                  <c:v>-12.584396233110873</c:v>
                </c:pt>
                <c:pt idx="454">
                  <c:v>-12.580407467130012</c:v>
                </c:pt>
                <c:pt idx="455">
                  <c:v>-12.576416142694333</c:v>
                </c:pt>
                <c:pt idx="456">
                  <c:v>-12.572484820204938</c:v>
                </c:pt>
                <c:pt idx="457">
                  <c:v>-12.568550802980162</c:v>
                </c:pt>
                <c:pt idx="458">
                  <c:v>-12.564675755810217</c:v>
                </c:pt>
                <c:pt idx="459">
                  <c:v>-12.560828307783666</c:v>
                </c:pt>
                <c:pt idx="460">
                  <c:v>-12.556977969240025</c:v>
                </c:pt>
                <c:pt idx="461">
                  <c:v>-12.553185097151049</c:v>
                </c:pt>
                <c:pt idx="462">
                  <c:v>-12.549389209240742</c:v>
                </c:pt>
                <c:pt idx="463">
                  <c:v>-12.54564981142531</c:v>
                </c:pt>
                <c:pt idx="464">
                  <c:v>-12.541907276646473</c:v>
                </c:pt>
                <c:pt idx="465">
                  <c:v>-12.538220276884859</c:v>
                </c:pt>
                <c:pt idx="466">
                  <c:v>-12.534530023054103</c:v>
                </c:pt>
                <c:pt idx="467">
                  <c:v>-12.530894369925276</c:v>
                </c:pt>
                <c:pt idx="468">
                  <c:v>-12.527255349536588</c:v>
                </c:pt>
                <c:pt idx="469">
                  <c:v>-12.523670015791337</c:v>
                </c:pt>
                <c:pt idx="470">
                  <c:v>-12.520109366444315</c:v>
                </c:pt>
                <c:pt idx="471">
                  <c:v>-12.516545187345422</c:v>
                </c:pt>
                <c:pt idx="472">
                  <c:v>-12.513033362441465</c:v>
                </c:pt>
                <c:pt idx="473">
                  <c:v>-12.509517903871089</c:v>
                </c:pt>
                <c:pt idx="474">
                  <c:v>-12.506053933920612</c:v>
                </c:pt>
                <c:pt idx="475">
                  <c:v>-12.50258622991128</c:v>
                </c:pt>
                <c:pt idx="476">
                  <c:v>-12.499169167541703</c:v>
                </c:pt>
                <c:pt idx="477">
                  <c:v>-12.495748274139325</c:v>
                </c:pt>
                <c:pt idx="478">
                  <c:v>-12.492377193544979</c:v>
                </c:pt>
                <c:pt idx="479">
                  <c:v>-12.489028674169191</c:v>
                </c:pt>
                <c:pt idx="480">
                  <c:v>-12.485676184669858</c:v>
                </c:pt>
                <c:pt idx="481">
                  <c:v>-12.482372299381289</c:v>
                </c:pt>
                <c:pt idx="482">
                  <c:v>-12.479064355104525</c:v>
                </c:pt>
                <c:pt idx="483">
                  <c:v>-12.475804229669844</c:v>
                </c:pt>
                <c:pt idx="484">
                  <c:v>-12.472539959465241</c:v>
                </c:pt>
                <c:pt idx="485">
                  <c:v>-12.46932273941345</c:v>
                </c:pt>
                <c:pt idx="486">
                  <c:v>-12.466101291804442</c:v>
                </c:pt>
                <c:pt idx="487">
                  <c:v>-12.462926141943383</c:v>
                </c:pt>
                <c:pt idx="488">
                  <c:v>-12.459746684646655</c:v>
                </c:pt>
                <c:pt idx="489">
                  <c:v>-12.456612788593073</c:v>
                </c:pt>
                <c:pt idx="490">
                  <c:v>-12.453499139099824</c:v>
                </c:pt>
                <c:pt idx="491">
                  <c:v>-12.450381067774396</c:v>
                </c:pt>
                <c:pt idx="492">
                  <c:v>-12.447307483326407</c:v>
                </c:pt>
                <c:pt idx="493">
                  <c:v>-12.444229404079689</c:v>
                </c:pt>
                <c:pt idx="494">
                  <c:v>-12.441195113310709</c:v>
                </c:pt>
                <c:pt idx="495">
                  <c:v>-12.438156257408773</c:v>
                </c:pt>
                <c:pt idx="496">
                  <c:v>-12.435160506218461</c:v>
                </c:pt>
                <c:pt idx="497">
                  <c:v>-12.43216012212034</c:v>
                </c:pt>
                <c:pt idx="498">
                  <c:v>-12.429202173260478</c:v>
                </c:pt>
                <c:pt idx="499">
                  <c:v>-12.42626278096996</c:v>
                </c:pt>
                <c:pt idx="500">
                  <c:v>-12.423318658878792</c:v>
                </c:pt>
                <c:pt idx="501">
                  <c:v>-12.420415995159606</c:v>
                </c:pt>
                <c:pt idx="502">
                  <c:v>-12.417508539955609</c:v>
                </c:pt>
                <c:pt idx="503">
                  <c:v>-12.414641907922471</c:v>
                </c:pt>
                <c:pt idx="504">
                  <c:v>-12.411770425043731</c:v>
                </c:pt>
                <c:pt idx="505">
                  <c:v>-12.408939143303662</c:v>
                </c:pt>
                <c:pt idx="506">
                  <c:v>-12.406102953618273</c:v>
                </c:pt>
                <c:pt idx="507">
                  <c:v>-12.403306355905586</c:v>
                </c:pt>
                <c:pt idx="508">
                  <c:v>-12.40050479534886</c:v>
                </c:pt>
                <c:pt idx="509">
                  <c:v>-12.397742230170126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30-4AFB-A91B-2148663AF326}"/>
            </c:ext>
          </c:extLst>
        </c:ser>
        <c:ser>
          <c:idx val="1"/>
          <c:order val="1"/>
          <c:tx>
            <c:strRef>
              <c:f>'Region 1 Sub'!$N$1</c:f>
              <c:strCache>
                <c:ptCount val="1"/>
                <c:pt idx="0">
                  <c:v>ln (Wbroad(logX)/X^2)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1 Sub'!$F$2:$F$725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1 Sub'!$N$2:$N$725</c:f>
              <c:numCache>
                <c:formatCode>General</c:formatCode>
                <c:ptCount val="7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30-4AFB-A91B-2148663A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282088"/>
        <c:axId val="634268640"/>
      </c:scatterChart>
      <c:valAx>
        <c:axId val="634282088"/>
        <c:scaling>
          <c:orientation val="minMax"/>
          <c:max val="12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68640"/>
        <c:crossesAt val="-19"/>
        <c:crossBetween val="midCat"/>
      </c:valAx>
      <c:valAx>
        <c:axId val="634268640"/>
        <c:scaling>
          <c:orientation val="minMax"/>
          <c:max val="-12"/>
          <c:min val="-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ln N(X)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28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47258768073701"/>
          <c:y val="4.8070115127814401E-2"/>
          <c:w val="0.76350218466646702"/>
          <c:h val="0.66756501182033101"/>
        </c:manualLayout>
      </c:layout>
      <c:scatterChart>
        <c:scatterStyle val="smoothMarker"/>
        <c:varyColors val="0"/>
        <c:ser>
          <c:idx val="0"/>
          <c:order val="0"/>
          <c:tx>
            <c:v>Exponential Fit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2'!$A$2:$A$725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2'!$I$2:$I$725</c:f>
              <c:numCache>
                <c:formatCode>0.00E+00</c:formatCode>
                <c:ptCount val="724"/>
                <c:pt idx="0">
                  <c:v>1.724881429531133E-9</c:v>
                </c:pt>
                <c:pt idx="1">
                  <c:v>2.6822110464166597E-9</c:v>
                </c:pt>
                <c:pt idx="2">
                  <c:v>4.143563045450894E-9</c:v>
                </c:pt>
                <c:pt idx="3">
                  <c:v>6.3172656529341808E-9</c:v>
                </c:pt>
                <c:pt idx="4">
                  <c:v>9.5711831833475662E-9</c:v>
                </c:pt>
                <c:pt idx="5">
                  <c:v>1.4319843218771522E-8</c:v>
                </c:pt>
                <c:pt idx="6">
                  <c:v>2.1231338616031073E-8</c:v>
                </c:pt>
                <c:pt idx="7">
                  <c:v>3.1295782688253228E-8</c:v>
                </c:pt>
                <c:pt idx="8">
                  <c:v>4.5593113440428231E-8</c:v>
                </c:pt>
                <c:pt idx="9">
                  <c:v>6.6054069975129425E-8</c:v>
                </c:pt>
                <c:pt idx="10">
                  <c:v>9.4631632736195071E-8</c:v>
                </c:pt>
                <c:pt idx="11">
                  <c:v>1.3485641039698571E-7</c:v>
                </c:pt>
                <c:pt idx="12">
                  <c:v>1.9013565704871816E-7</c:v>
                </c:pt>
                <c:pt idx="13">
                  <c:v>2.6672272939739E-7</c:v>
                </c:pt>
                <c:pt idx="14">
                  <c:v>3.7035902098813835E-7</c:v>
                </c:pt>
                <c:pt idx="15">
                  <c:v>5.1178899685612862E-7</c:v>
                </c:pt>
                <c:pt idx="16">
                  <c:v>7.0036610040946934E-7</c:v>
                </c:pt>
                <c:pt idx="17">
                  <c:v>9.517325358764865E-7</c:v>
                </c:pt>
                <c:pt idx="18">
                  <c:v>1.2875117946511966E-6</c:v>
                </c:pt>
                <c:pt idx="19">
                  <c:v>1.7259777923242906E-6</c:v>
                </c:pt>
                <c:pt idx="20">
                  <c:v>2.303850028608251E-6</c:v>
                </c:pt>
                <c:pt idx="21">
                  <c:v>3.0485810732596535E-6</c:v>
                </c:pt>
                <c:pt idx="22">
                  <c:v>4.0175418946001548E-6</c:v>
                </c:pt>
                <c:pt idx="23">
                  <c:v>5.2506869897857549E-6</c:v>
                </c:pt>
                <c:pt idx="24">
                  <c:v>6.8355096215709994E-6</c:v>
                </c:pt>
                <c:pt idx="25">
                  <c:v>8.8283450418719959E-6</c:v>
                </c:pt>
                <c:pt idx="26">
                  <c:v>1.1359591990000966E-5</c:v>
                </c:pt>
                <c:pt idx="27">
                  <c:v>1.4506172880539172E-5</c:v>
                </c:pt>
                <c:pt idx="28">
                  <c:v>1.8423645640683532E-5</c:v>
                </c:pt>
                <c:pt idx="29">
                  <c:v>2.3317404343346325E-5</c:v>
                </c:pt>
                <c:pt idx="30">
                  <c:v>2.9302692329966711E-5</c:v>
                </c:pt>
                <c:pt idx="31">
                  <c:v>3.6701494112474799E-5</c:v>
                </c:pt>
                <c:pt idx="32">
                  <c:v>4.565817046217722E-5</c:v>
                </c:pt>
                <c:pt idx="33">
                  <c:v>5.6619480282246321E-5</c:v>
                </c:pt>
                <c:pt idx="34">
                  <c:v>6.9759177469746141E-5</c:v>
                </c:pt>
                <c:pt idx="35">
                  <c:v>8.5686035121313524E-5</c:v>
                </c:pt>
                <c:pt idx="36">
                  <c:v>1.0459969538110337E-4</c:v>
                </c:pt>
                <c:pt idx="37">
                  <c:v>1.2712096650158478E-4</c:v>
                </c:pt>
                <c:pt idx="38">
                  <c:v>1.5405028796985687E-4</c:v>
                </c:pt>
                <c:pt idx="39">
                  <c:v>1.8560688755059768E-4</c:v>
                </c:pt>
                <c:pt idx="40">
                  <c:v>2.2301689550525627E-4</c:v>
                </c:pt>
                <c:pt idx="41">
                  <c:v>2.6648795306766178E-4</c:v>
                </c:pt>
                <c:pt idx="42">
                  <c:v>3.1759997890625798E-4</c:v>
                </c:pt>
                <c:pt idx="43">
                  <c:v>3.7651680425809358E-4</c:v>
                </c:pt>
                <c:pt idx="44">
                  <c:v>4.4524582037385808E-4</c:v>
                </c:pt>
                <c:pt idx="45">
                  <c:v>5.2386147623157786E-4</c:v>
                </c:pt>
                <c:pt idx="46">
                  <c:v>6.148807001023146E-4</c:v>
                </c:pt>
                <c:pt idx="47">
                  <c:v>7.1822737800527421E-4</c:v>
                </c:pt>
                <c:pt idx="48">
                  <c:v>8.3602132429422358E-4</c:v>
                </c:pt>
                <c:pt idx="49">
                  <c:v>9.7094731805117426E-4</c:v>
                </c:pt>
                <c:pt idx="50">
                  <c:v>1.1225503484168029E-3</c:v>
                </c:pt>
                <c:pt idx="51">
                  <c:v>1.2950299487477853E-3</c:v>
                </c:pt>
                <c:pt idx="52">
                  <c:v>1.4875474245683072E-3</c:v>
                </c:pt>
                <c:pt idx="53">
                  <c:v>1.7051579917998305E-3</c:v>
                </c:pt>
                <c:pt idx="54">
                  <c:v>1.9465107799165285E-3</c:v>
                </c:pt>
                <c:pt idx="55">
                  <c:v>2.2176292354124387E-3</c:v>
                </c:pt>
                <c:pt idx="56">
                  <c:v>2.5165013808512151E-3</c:v>
                </c:pt>
                <c:pt idx="57">
                  <c:v>2.8474739517271529E-3</c:v>
                </c:pt>
                <c:pt idx="58">
                  <c:v>3.2159899901884593E-3</c:v>
                </c:pt>
                <c:pt idx="59">
                  <c:v>3.6187263283545619E-3</c:v>
                </c:pt>
                <c:pt idx="60">
                  <c:v>4.0646399733904534E-3</c:v>
                </c:pt>
                <c:pt idx="61">
                  <c:v>4.5492933368829159E-3</c:v>
                </c:pt>
                <c:pt idx="62">
                  <c:v>5.0830280658817175E-3</c:v>
                </c:pt>
                <c:pt idx="63">
                  <c:v>5.6600844932197828E-3</c:v>
                </c:pt>
                <c:pt idx="64">
                  <c:v>6.2923082907124566E-3</c:v>
                </c:pt>
                <c:pt idx="65">
                  <c:v>6.972400396320173E-3</c:v>
                </c:pt>
                <c:pt idx="66">
                  <c:v>7.7138270075830448E-3</c:v>
                </c:pt>
                <c:pt idx="67">
                  <c:v>8.5075271915277702E-3</c:v>
                </c:pt>
                <c:pt idx="68">
                  <c:v>9.3616720846129205E-3</c:v>
                </c:pt>
                <c:pt idx="69">
                  <c:v>1.0286298532254236E-2</c:v>
                </c:pt>
                <c:pt idx="70">
                  <c:v>1.1269291117680057E-2</c:v>
                </c:pt>
                <c:pt idx="71">
                  <c:v>1.2328638150907432E-2</c:v>
                </c:pt>
                <c:pt idx="72">
                  <c:v>1.3449917591169123E-2</c:v>
                </c:pt>
                <c:pt idx="73">
                  <c:v>1.4653097174176653E-2</c:v>
                </c:pt>
                <c:pt idx="74">
                  <c:v>1.5921248755898898E-2</c:v>
                </c:pt>
                <c:pt idx="75">
                  <c:v>1.7276400673196933E-2</c:v>
                </c:pt>
                <c:pt idx="76">
                  <c:v>1.8698937857965482E-2</c:v>
                </c:pt>
                <c:pt idx="77">
                  <c:v>2.0200777278400188E-2</c:v>
                </c:pt>
                <c:pt idx="78">
                  <c:v>2.1796180795777911E-2</c:v>
                </c:pt>
                <c:pt idx="79">
                  <c:v>2.346122268168108E-2</c:v>
                </c:pt>
                <c:pt idx="80">
                  <c:v>2.5223345541752738E-2</c:v>
                </c:pt>
                <c:pt idx="81">
                  <c:v>2.7055597715428814E-2</c:v>
                </c:pt>
                <c:pt idx="82">
                  <c:v>2.8987655226038675E-2</c:v>
                </c:pt>
                <c:pt idx="83">
                  <c:v>3.0989460213046511E-2</c:v>
                </c:pt>
                <c:pt idx="84">
                  <c:v>3.3092933706713457E-2</c:v>
                </c:pt>
                <c:pt idx="85">
                  <c:v>3.5264867445736078E-2</c:v>
                </c:pt>
                <c:pt idx="86">
                  <c:v>3.7539420122476019E-2</c:v>
                </c:pt>
                <c:pt idx="87">
                  <c:v>3.9880226691259069E-2</c:v>
                </c:pt>
                <c:pt idx="88">
                  <c:v>4.230408978354231E-2</c:v>
                </c:pt>
                <c:pt idx="89">
                  <c:v>4.4830219908095388E-2</c:v>
                </c:pt>
                <c:pt idx="90">
                  <c:v>4.7417595537954028E-2</c:v>
                </c:pt>
                <c:pt idx="91">
                  <c:v>5.0105802883677594E-2</c:v>
                </c:pt>
                <c:pt idx="92">
                  <c:v>5.2850816400674037E-2</c:v>
                </c:pt>
                <c:pt idx="93">
                  <c:v>5.5694276938651942E-2</c:v>
                </c:pt>
                <c:pt idx="94">
                  <c:v>5.8589281935812414E-2</c:v>
                </c:pt>
                <c:pt idx="95">
                  <c:v>6.1579429211660576E-2</c:v>
                </c:pt>
                <c:pt idx="96">
                  <c:v>6.4615101249553192E-2</c:v>
                </c:pt>
                <c:pt idx="97">
                  <c:v>6.7716861892387598E-2</c:v>
                </c:pt>
                <c:pt idx="98">
                  <c:v>7.0907194809712554E-2</c:v>
                </c:pt>
                <c:pt idx="99">
                  <c:v>7.4132788484850498E-2</c:v>
                </c:pt>
                <c:pt idx="100">
                  <c:v>7.744157793557381E-2</c:v>
                </c:pt>
                <c:pt idx="101">
                  <c:v>8.0778075996748216E-2</c:v>
                </c:pt>
                <c:pt idx="102">
                  <c:v>8.4191687307919122E-2</c:v>
                </c:pt>
                <c:pt idx="103">
                  <c:v>8.7625009555937647E-2</c:v>
                </c:pt>
                <c:pt idx="104">
                  <c:v>9.1128741307881775E-2</c:v>
                </c:pt>
                <c:pt idx="105">
                  <c:v>9.4643845147655628E-2</c:v>
                </c:pt>
                <c:pt idx="106">
                  <c:v>9.8222124787798515E-2</c:v>
                </c:pt>
                <c:pt idx="107">
                  <c:v>0.10180320306786149</c:v>
                </c:pt>
                <c:pt idx="108">
                  <c:v>0.10541105907961595</c:v>
                </c:pt>
                <c:pt idx="109">
                  <c:v>0.10907047200275188</c:v>
                </c:pt>
                <c:pt idx="110">
                  <c:v>0.11271963325895822</c:v>
                </c:pt>
                <c:pt idx="111">
                  <c:v>0.11641221507108043</c:v>
                </c:pt>
                <c:pt idx="112">
                  <c:v>0.12008584594060739</c:v>
                </c:pt>
                <c:pt idx="113">
                  <c:v>0.12379456984715496</c:v>
                </c:pt>
                <c:pt idx="114">
                  <c:v>0.12747576814986408</c:v>
                </c:pt>
                <c:pt idx="115">
                  <c:v>0.13118363521552606</c:v>
                </c:pt>
                <c:pt idx="116">
                  <c:v>0.13485561800558341</c:v>
                </c:pt>
                <c:pt idx="117">
                  <c:v>0.1385168354805828</c:v>
                </c:pt>
                <c:pt idx="118">
                  <c:v>0.14219211653971886</c:v>
                </c:pt>
                <c:pt idx="119">
                  <c:v>0.14581957651113889</c:v>
                </c:pt>
                <c:pt idx="120">
                  <c:v>0.149452816720481</c:v>
                </c:pt>
                <c:pt idx="121">
                  <c:v>0.1530307641313941</c:v>
                </c:pt>
                <c:pt idx="122">
                  <c:v>0.15660640200655601</c:v>
                </c:pt>
                <c:pt idx="123">
                  <c:v>0.16011974596315029</c:v>
                </c:pt>
                <c:pt idx="124">
                  <c:v>0.16362295175925007</c:v>
                </c:pt>
                <c:pt idx="125">
                  <c:v>0.1670573847786693</c:v>
                </c:pt>
                <c:pt idx="126">
                  <c:v>0.17047417178782606</c:v>
                </c:pt>
                <c:pt idx="127">
                  <c:v>0.17381627131381297</c:v>
                </c:pt>
                <c:pt idx="128">
                  <c:v>0.17710767768704763</c:v>
                </c:pt>
                <c:pt idx="129">
                  <c:v>0.18037090124560526</c:v>
                </c:pt>
                <c:pt idx="130">
                  <c:v>0.18355170028364437</c:v>
                </c:pt>
                <c:pt idx="131">
                  <c:v>0.18669781663652696</c:v>
                </c:pt>
                <c:pt idx="132">
                  <c:v>0.18975712358656341</c:v>
                </c:pt>
                <c:pt idx="133">
                  <c:v>0.192775712793609</c:v>
                </c:pt>
                <c:pt idx="134">
                  <c:v>0.19570374478087885</c:v>
                </c:pt>
                <c:pt idx="135">
                  <c:v>0.19858551203413966</c:v>
                </c:pt>
                <c:pt idx="136">
                  <c:v>0.20137361304053528</c:v>
                </c:pt>
                <c:pt idx="137">
                  <c:v>0.20408914936630018</c:v>
                </c:pt>
                <c:pt idx="138">
                  <c:v>0.20675105744878131</c:v>
                </c:pt>
                <c:pt idx="139">
                  <c:v>0.2093158230430015</c:v>
                </c:pt>
                <c:pt idx="140">
                  <c:v>0.21182268727171283</c:v>
                </c:pt>
                <c:pt idx="141">
                  <c:v>0.21423085701135042</c:v>
                </c:pt>
                <c:pt idx="142">
                  <c:v>0.21657736720797821</c:v>
                </c:pt>
                <c:pt idx="143">
                  <c:v>0.21882422296896212</c:v>
                </c:pt>
                <c:pt idx="144">
                  <c:v>0.22100617036525375</c:v>
                </c:pt>
                <c:pt idx="145">
                  <c:v>0.22308807016633389</c:v>
                </c:pt>
                <c:pt idx="146">
                  <c:v>0.22510231176946099</c:v>
                </c:pt>
                <c:pt idx="147">
                  <c:v>0.22701665026750972</c:v>
                </c:pt>
                <c:pt idx="148">
                  <c:v>0.22884687685659186</c:v>
                </c:pt>
                <c:pt idx="149">
                  <c:v>0.23060622691664975</c:v>
                </c:pt>
                <c:pt idx="150">
                  <c:v>0.23226682523242345</c:v>
                </c:pt>
                <c:pt idx="151">
                  <c:v>0.23385497270217076</c:v>
                </c:pt>
                <c:pt idx="152">
                  <c:v>0.23534570993935963</c:v>
                </c:pt>
                <c:pt idx="153">
                  <c:v>0.23676285608787015</c:v>
                </c:pt>
                <c:pt idx="154">
                  <c:v>0.23808434919681715</c:v>
                </c:pt>
                <c:pt idx="155">
                  <c:v>0.23933152072738331</c:v>
                </c:pt>
                <c:pt idx="156">
                  <c:v>0.24048517417182294</c:v>
                </c:pt>
                <c:pt idx="157">
                  <c:v>0.24155599060168303</c:v>
                </c:pt>
                <c:pt idx="158">
                  <c:v>0.24255210101679095</c:v>
                </c:pt>
                <c:pt idx="159">
                  <c:v>0.24345851495788171</c:v>
                </c:pt>
                <c:pt idx="160">
                  <c:v>0.24429040052662945</c:v>
                </c:pt>
                <c:pt idx="161">
                  <c:v>0.24503550157501655</c:v>
                </c:pt>
                <c:pt idx="162">
                  <c:v>0.24570656716229047</c:v>
                </c:pt>
                <c:pt idx="163">
                  <c:v>0.24629400569890894</c:v>
                </c:pt>
                <c:pt idx="164">
                  <c:v>0.24680818898327975</c:v>
                </c:pt>
                <c:pt idx="165">
                  <c:v>0.24724211216050321</c:v>
                </c:pt>
                <c:pt idx="166">
                  <c:v>0.24760381983000132</c:v>
                </c:pt>
                <c:pt idx="167">
                  <c:v>0.24788880911783193</c:v>
                </c:pt>
                <c:pt idx="168">
                  <c:v>0.24810145323585386</c:v>
                </c:pt>
                <c:pt idx="169">
                  <c:v>0.24824386569345019</c:v>
                </c:pt>
                <c:pt idx="170">
                  <c:v>0.24831512060529459</c:v>
                </c:pt>
                <c:pt idx="171">
                  <c:v>0.24831771437747224</c:v>
                </c:pt>
                <c:pt idx="172">
                  <c:v>0.24825298810605234</c:v>
                </c:pt>
                <c:pt idx="173">
                  <c:v>0.24812133889698301</c:v>
                </c:pt>
                <c:pt idx="174">
                  <c:v>0.24792627401650422</c:v>
                </c:pt>
                <c:pt idx="175">
                  <c:v>0.24766616809635175</c:v>
                </c:pt>
                <c:pt idx="176">
                  <c:v>0.24734659125446296</c:v>
                </c:pt>
                <c:pt idx="177">
                  <c:v>0.24696722226074688</c:v>
                </c:pt>
                <c:pt idx="178">
                  <c:v>0.24652585097383026</c:v>
                </c:pt>
                <c:pt idx="179">
                  <c:v>0.24603094088805672</c:v>
                </c:pt>
                <c:pt idx="180">
                  <c:v>0.24547617294079749</c:v>
                </c:pt>
                <c:pt idx="181">
                  <c:v>0.24487180954359253</c:v>
                </c:pt>
                <c:pt idx="182">
                  <c:v>0.24420980279745774</c:v>
                </c:pt>
                <c:pt idx="183">
                  <c:v>0.24350210784126217</c:v>
                </c:pt>
                <c:pt idx="184">
                  <c:v>0.2427390362270164</c:v>
                </c:pt>
                <c:pt idx="185">
                  <c:v>0.24193413022522087</c:v>
                </c:pt>
                <c:pt idx="186">
                  <c:v>0.24107614995422172</c:v>
                </c:pt>
                <c:pt idx="187">
                  <c:v>0.24018012032795202</c:v>
                </c:pt>
                <c:pt idx="188">
                  <c:v>0.23924096160991959</c:v>
                </c:pt>
                <c:pt idx="189">
                  <c:v>0.23825221193982915</c:v>
                </c:pt>
                <c:pt idx="190">
                  <c:v>0.23723092528012016</c:v>
                </c:pt>
                <c:pt idx="191">
                  <c:v>0.23616237637427845</c:v>
                </c:pt>
                <c:pt idx="192">
                  <c:v>0.23506484848900577</c:v>
                </c:pt>
                <c:pt idx="193">
                  <c:v>0.23392237597120485</c:v>
                </c:pt>
                <c:pt idx="194">
                  <c:v>0.23275437398694815</c:v>
                </c:pt>
                <c:pt idx="195">
                  <c:v>0.23154372344911606</c:v>
                </c:pt>
                <c:pt idx="196">
                  <c:v>0.23031087674435571</c:v>
                </c:pt>
                <c:pt idx="197">
                  <c:v>0.22904778866254155</c:v>
                </c:pt>
                <c:pt idx="198">
                  <c:v>0.22774543147300935</c:v>
                </c:pt>
                <c:pt idx="199">
                  <c:v>0.22642564068498899</c:v>
                </c:pt>
                <c:pt idx="200">
                  <c:v>0.22506878518330961</c:v>
                </c:pt>
                <c:pt idx="201">
                  <c:v>0.223697514474065</c:v>
                </c:pt>
                <c:pt idx="202">
                  <c:v>0.22229133443352914</c:v>
                </c:pt>
                <c:pt idx="203">
                  <c:v>0.22087362493130083</c:v>
                </c:pt>
                <c:pt idx="204">
                  <c:v>0.21942310692493125</c:v>
                </c:pt>
                <c:pt idx="205">
                  <c:v>0.21796381044913529</c:v>
                </c:pt>
                <c:pt idx="206">
                  <c:v>0.2164737470984579</c:v>
                </c:pt>
                <c:pt idx="207">
                  <c:v>0.21497752037372089</c:v>
                </c:pt>
                <c:pt idx="208">
                  <c:v>0.21346457683604056</c:v>
                </c:pt>
                <c:pt idx="209">
                  <c:v>0.21192380596525115</c:v>
                </c:pt>
                <c:pt idx="210">
                  <c:v>0.21038053454034319</c:v>
                </c:pt>
                <c:pt idx="211">
                  <c:v>0.20881131453116802</c:v>
                </c:pt>
                <c:pt idx="212">
                  <c:v>0.20724187006142858</c:v>
                </c:pt>
                <c:pt idx="213">
                  <c:v>0.20564828641986704</c:v>
                </c:pt>
                <c:pt idx="214">
                  <c:v>0.20405662075799191</c:v>
                </c:pt>
                <c:pt idx="215">
                  <c:v>0.20244255457629637</c:v>
                </c:pt>
                <c:pt idx="216">
                  <c:v>0.20083241723094072</c:v>
                </c:pt>
                <c:pt idx="217">
                  <c:v>0.19921441679289448</c:v>
                </c:pt>
                <c:pt idx="218">
                  <c:v>0.19757648619126492</c:v>
                </c:pt>
                <c:pt idx="219">
                  <c:v>0.19594525624072059</c:v>
                </c:pt>
                <c:pt idx="220">
                  <c:v>0.19429565521172065</c:v>
                </c:pt>
                <c:pt idx="221">
                  <c:v>0.19265444908097759</c:v>
                </c:pt>
                <c:pt idx="222">
                  <c:v>0.19099635911958393</c:v>
                </c:pt>
                <c:pt idx="223">
                  <c:v>0.18934823737694939</c:v>
                </c:pt>
                <c:pt idx="224">
                  <c:v>0.18768464780460037</c:v>
                </c:pt>
                <c:pt idx="225">
                  <c:v>0.18603248260525018</c:v>
                </c:pt>
                <c:pt idx="226">
                  <c:v>0.1843661952329721</c:v>
                </c:pt>
                <c:pt idx="227">
                  <c:v>0.18271267519750389</c:v>
                </c:pt>
                <c:pt idx="228">
                  <c:v>0.18105942777236647</c:v>
                </c:pt>
                <c:pt idx="229">
                  <c:v>0.17939394500539607</c:v>
                </c:pt>
                <c:pt idx="230">
                  <c:v>0.17774303865633062</c:v>
                </c:pt>
                <c:pt idx="231">
                  <c:v>0.17608107252008243</c:v>
                </c:pt>
                <c:pt idx="232">
                  <c:v>0.17443476137652597</c:v>
                </c:pt>
                <c:pt idx="233">
                  <c:v>0.1727785006923088</c:v>
                </c:pt>
                <c:pt idx="234">
                  <c:v>0.1711388753381457</c:v>
                </c:pt>
                <c:pt idx="235">
                  <c:v>0.1694903472139779</c:v>
                </c:pt>
                <c:pt idx="236">
                  <c:v>0.16785934093674865</c:v>
                </c:pt>
                <c:pt idx="237">
                  <c:v>0.16622041713583063</c:v>
                </c:pt>
                <c:pt idx="238">
                  <c:v>0.16459981230061013</c:v>
                </c:pt>
                <c:pt idx="239">
                  <c:v>0.16298500737044927</c:v>
                </c:pt>
                <c:pt idx="240">
                  <c:v>0.1613636502054997</c:v>
                </c:pt>
                <c:pt idx="241">
                  <c:v>0.15976164843349239</c:v>
                </c:pt>
                <c:pt idx="242">
                  <c:v>0.15815393506758438</c:v>
                </c:pt>
                <c:pt idx="243">
                  <c:v>0.15656617002908857</c:v>
                </c:pt>
                <c:pt idx="244">
                  <c:v>0.15497347993123442</c:v>
                </c:pt>
                <c:pt idx="245">
                  <c:v>0.15340125686725675</c:v>
                </c:pt>
                <c:pt idx="246">
                  <c:v>0.15182484337883118</c:v>
                </c:pt>
                <c:pt idx="247">
                  <c:v>0.15026934557621735</c:v>
                </c:pt>
                <c:pt idx="248">
                  <c:v>0.14872258257796997</c:v>
                </c:pt>
                <c:pt idx="249">
                  <c:v>0.14717263737935266</c:v>
                </c:pt>
                <c:pt idx="250">
                  <c:v>0.14564415774129272</c:v>
                </c:pt>
                <c:pt idx="251">
                  <c:v>0.14411311055171017</c:v>
                </c:pt>
                <c:pt idx="252">
                  <c:v>0.14260382013488257</c:v>
                </c:pt>
                <c:pt idx="253">
                  <c:v>0.1410925326131745</c:v>
                </c:pt>
                <c:pt idx="254">
                  <c:v>0.13960323677415104</c:v>
                </c:pt>
                <c:pt idx="255">
                  <c:v>0.13811247222226578</c:v>
                </c:pt>
                <c:pt idx="256">
                  <c:v>0.13664388161541924</c:v>
                </c:pt>
                <c:pt idx="257">
                  <c:v>0.13517431074086761</c:v>
                </c:pt>
                <c:pt idx="258">
                  <c:v>0.13372704694749554</c:v>
                </c:pt>
                <c:pt idx="259">
                  <c:v>0.13229061009634457</c:v>
                </c:pt>
                <c:pt idx="260">
                  <c:v>0.13085385442027045</c:v>
                </c:pt>
                <c:pt idx="261">
                  <c:v>0.12943952069561998</c:v>
                </c:pt>
                <c:pt idx="262">
                  <c:v>0.12802526569381834</c:v>
                </c:pt>
                <c:pt idx="263">
                  <c:v>0.12663345754646274</c:v>
                </c:pt>
                <c:pt idx="264">
                  <c:v>0.12524209269587311</c:v>
                </c:pt>
                <c:pt idx="265">
                  <c:v>0.12387316170866003</c:v>
                </c:pt>
                <c:pt idx="266">
                  <c:v>0.12250500747938374</c:v>
                </c:pt>
                <c:pt idx="267">
                  <c:v>0.12115923912570092</c:v>
                </c:pt>
                <c:pt idx="268">
                  <c:v>0.11982509351061006</c:v>
                </c:pt>
                <c:pt idx="269">
                  <c:v>0.11849216987506064</c:v>
                </c:pt>
                <c:pt idx="270">
                  <c:v>0.11718150072996934</c:v>
                </c:pt>
                <c:pt idx="271">
                  <c:v>0.11587231701185148</c:v>
                </c:pt>
                <c:pt idx="272">
                  <c:v>0.11458526413137558</c:v>
                </c:pt>
                <c:pt idx="273">
                  <c:v>0.11329993500778891</c:v>
                </c:pt>
                <c:pt idx="274">
                  <c:v>0.11203658713267436</c:v>
                </c:pt>
                <c:pt idx="275">
                  <c:v>0.1107751777893649</c:v>
                </c:pt>
                <c:pt idx="276">
                  <c:v>0.10953557646200826</c:v>
                </c:pt>
                <c:pt idx="277">
                  <c:v>0.10829810638118577</c:v>
                </c:pt>
                <c:pt idx="278">
                  <c:v>0.10708224960706671</c:v>
                </c:pt>
                <c:pt idx="279">
                  <c:v>0.10587820486468194</c:v>
                </c:pt>
                <c:pt idx="280">
                  <c:v>0.10467654188097904</c:v>
                </c:pt>
                <c:pt idx="281">
                  <c:v>0.10349616476768068</c:v>
                </c:pt>
                <c:pt idx="282">
                  <c:v>0.10231831311389736</c:v>
                </c:pt>
                <c:pt idx="283">
                  <c:v>0.10116150764397906</c:v>
                </c:pt>
                <c:pt idx="284">
                  <c:v>0.10000735398052502</c:v>
                </c:pt>
                <c:pt idx="285">
                  <c:v>9.8873991977390052E-2</c:v>
                </c:pt>
                <c:pt idx="286">
                  <c:v>9.7743391974407762E-2</c:v>
                </c:pt>
                <c:pt idx="287">
                  <c:v>9.6633315917718857E-2</c:v>
                </c:pt>
                <c:pt idx="288">
                  <c:v>9.5534769673781578E-2</c:v>
                </c:pt>
                <c:pt idx="289">
                  <c:v>9.4439122747612458E-2</c:v>
                </c:pt>
                <c:pt idx="290">
                  <c:v>9.33635773836968E-2</c:v>
                </c:pt>
                <c:pt idx="291">
                  <c:v>9.2291006025763303E-2</c:v>
                </c:pt>
                <c:pt idx="292">
                  <c:v>9.1238242088779981E-2</c:v>
                </c:pt>
                <c:pt idx="293">
                  <c:v>9.0188514418828761E-2</c:v>
                </c:pt>
                <c:pt idx="294">
                  <c:v>8.9158291807538814E-2</c:v>
                </c:pt>
                <c:pt idx="295">
                  <c:v>8.8131156234619409E-2</c:v>
                </c:pt>
                <c:pt idx="296">
                  <c:v>8.7123216349732746E-2</c:v>
                </c:pt>
                <c:pt idx="297">
                  <c:v>8.6118403669116939E-2</c:v>
                </c:pt>
                <c:pt idx="298">
                  <c:v>8.5132471425595491E-2</c:v>
                </c:pt>
                <c:pt idx="299">
                  <c:v>8.4157392289303939E-2</c:v>
                </c:pt>
                <c:pt idx="300">
                  <c:v>8.3185482487674892E-2</c:v>
                </c:pt>
                <c:pt idx="301">
                  <c:v>8.2231972131967604E-2</c:v>
                </c:pt>
                <c:pt idx="302">
                  <c:v>8.1281648317741276E-2</c:v>
                </c:pt>
                <c:pt idx="303">
                  <c:v>8.0349398420650892E-2</c:v>
                </c:pt>
                <c:pt idx="304">
                  <c:v>7.9420344370918675E-2</c:v>
                </c:pt>
                <c:pt idx="305">
                  <c:v>7.8509036168552385E-2</c:v>
                </c:pt>
                <c:pt idx="306">
                  <c:v>7.7600925889032432E-2</c:v>
                </c:pt>
                <c:pt idx="307">
                  <c:v>7.6710231643659893E-2</c:v>
                </c:pt>
                <c:pt idx="308">
                  <c:v>7.5829678968839229E-2</c:v>
                </c:pt>
                <c:pt idx="309">
                  <c:v>7.4952315158167332E-2</c:v>
                </c:pt>
                <c:pt idx="310">
                  <c:v>7.4091871637970236E-2</c:v>
                </c:pt>
                <c:pt idx="311">
                  <c:v>7.323460365578896E-2</c:v>
                </c:pt>
                <c:pt idx="312">
                  <c:v>7.239392487660104E-2</c:v>
                </c:pt>
                <c:pt idx="313">
                  <c:v>7.155640310782127E-2</c:v>
                </c:pt>
                <c:pt idx="314">
                  <c:v>7.0735140028775206E-2</c:v>
                </c:pt>
                <c:pt idx="315">
                  <c:v>6.9917010728518358E-2</c:v>
                </c:pt>
                <c:pt idx="316">
                  <c:v>6.9114810720572156E-2</c:v>
                </c:pt>
                <c:pt idx="317">
                  <c:v>6.8315717019940367E-2</c:v>
                </c:pt>
                <c:pt idx="318">
                  <c:v>6.7532224823694711E-2</c:v>
                </c:pt>
                <c:pt idx="319">
                  <c:v>6.6757916464836808E-2</c:v>
                </c:pt>
                <c:pt idx="320">
                  <c:v>6.5986666263063889E-2</c:v>
                </c:pt>
                <c:pt idx="321">
                  <c:v>6.5230530510421977E-2</c:v>
                </c:pt>
                <c:pt idx="322">
                  <c:v>6.4477416677595309E-2</c:v>
                </c:pt>
                <c:pt idx="323">
                  <c:v>6.3739095395707476E-2</c:v>
                </c:pt>
                <c:pt idx="324">
                  <c:v>6.3003756942985517E-2</c:v>
                </c:pt>
                <c:pt idx="325">
                  <c:v>6.2282892143793012E-2</c:v>
                </c:pt>
                <c:pt idx="326">
                  <c:v>6.1564968564990288E-2</c:v>
                </c:pt>
                <c:pt idx="327">
                  <c:v>6.0861203055884203E-2</c:v>
                </c:pt>
                <c:pt idx="328">
                  <c:v>6.0165820565699989E-2</c:v>
                </c:pt>
                <c:pt idx="329">
                  <c:v>5.9473312925446553E-2</c:v>
                </c:pt>
                <c:pt idx="330">
                  <c:v>5.8794497404101732E-2</c:v>
                </c:pt>
                <c:pt idx="331">
                  <c:v>5.8118510142218562E-2</c:v>
                </c:pt>
                <c:pt idx="332">
                  <c:v>5.7455908847169231E-2</c:v>
                </c:pt>
                <c:pt idx="333">
                  <c:v>5.6796087693198528E-2</c:v>
                </c:pt>
                <c:pt idx="334">
                  <c:v>5.6149350514708901E-2</c:v>
                </c:pt>
                <c:pt idx="335">
                  <c:v>5.5505344067426861E-2</c:v>
                </c:pt>
                <c:pt idx="336">
                  <c:v>5.4874123945265682E-2</c:v>
                </c:pt>
                <c:pt idx="337">
                  <c:v>5.4245584070924724E-2</c:v>
                </c:pt>
                <c:pt idx="338">
                  <c:v>5.3629537368622526E-2</c:v>
                </c:pt>
                <c:pt idx="339">
                  <c:v>5.3020920359428521E-2</c:v>
                </c:pt>
                <c:pt idx="340">
                  <c:v>5.2414906397483883E-2</c:v>
                </c:pt>
                <c:pt idx="341">
                  <c:v>5.1820955158796644E-2</c:v>
                </c:pt>
                <c:pt idx="342">
                  <c:v>5.1229554643915882E-2</c:v>
                </c:pt>
                <c:pt idx="343">
                  <c:v>5.064993547481661E-2</c:v>
                </c:pt>
                <c:pt idx="344">
                  <c:v>5.007281426586347E-2</c:v>
                </c:pt>
                <c:pt idx="345">
                  <c:v>4.9507197904980545E-2</c:v>
                </c:pt>
                <c:pt idx="346">
                  <c:v>4.8944026448716108E-2</c:v>
                </c:pt>
                <c:pt idx="347">
                  <c:v>4.839208829130804E-2</c:v>
                </c:pt>
                <c:pt idx="348">
                  <c:v>4.7846842616109428E-2</c:v>
                </c:pt>
                <c:pt idx="349">
                  <c:v>4.7303962113347919E-2</c:v>
                </c:pt>
                <c:pt idx="350">
                  <c:v>4.677191749343293E-2</c:v>
                </c:pt>
                <c:pt idx="351">
                  <c:v>4.6242184827480298E-2</c:v>
                </c:pt>
                <c:pt idx="352">
                  <c:v>4.5723029058499967E-2</c:v>
                </c:pt>
                <c:pt idx="353">
                  <c:v>4.520613215659805E-2</c:v>
                </c:pt>
                <c:pt idx="354">
                  <c:v>4.4699558240839432E-2</c:v>
                </c:pt>
                <c:pt idx="355">
                  <c:v>4.4195190333926451E-2</c:v>
                </c:pt>
                <c:pt idx="356">
                  <c:v>4.37008965857704E-2</c:v>
                </c:pt>
                <c:pt idx="357">
                  <c:v>4.3208756304597466E-2</c:v>
                </c:pt>
                <c:pt idx="358">
                  <c:v>4.2726446436180093E-2</c:v>
                </c:pt>
                <c:pt idx="359">
                  <c:v>4.2249995996478273E-2</c:v>
                </c:pt>
                <c:pt idx="360">
                  <c:v>4.1775621076960257E-2</c:v>
                </c:pt>
                <c:pt idx="361">
                  <c:v>4.1310720912827684E-2</c:v>
                </c:pt>
                <c:pt idx="362">
                  <c:v>4.0847844845176687E-2</c:v>
                </c:pt>
                <c:pt idx="363">
                  <c:v>4.0394212411157183E-2</c:v>
                </c:pt>
                <c:pt idx="364">
                  <c:v>3.9942553208764074E-2</c:v>
                </c:pt>
                <c:pt idx="365">
                  <c:v>3.9499911523165704E-2</c:v>
                </c:pt>
                <c:pt idx="366">
                  <c:v>3.905919281645924E-2</c:v>
                </c:pt>
                <c:pt idx="367">
                  <c:v>3.8627270476252279E-2</c:v>
                </c:pt>
                <c:pt idx="368">
                  <c:v>3.8200587117788044E-2</c:v>
                </c:pt>
                <c:pt idx="369">
                  <c:v>3.7775752704917169E-2</c:v>
                </c:pt>
                <c:pt idx="370">
                  <c:v>3.7359392564423291E-2</c:v>
                </c:pt>
                <c:pt idx="371">
                  <c:v>3.6944832839278505E-2</c:v>
                </c:pt>
                <c:pt idx="372">
                  <c:v>3.6538538437074435E-2</c:v>
                </c:pt>
                <c:pt idx="373">
                  <c:v>3.613399667278961E-2</c:v>
                </c:pt>
                <c:pt idx="374">
                  <c:v>3.5737516070835772E-2</c:v>
                </c:pt>
                <c:pt idx="375">
                  <c:v>3.534274111111349E-2</c:v>
                </c:pt>
                <c:pt idx="376">
                  <c:v>3.4955827881086803E-2</c:v>
                </c:pt>
                <c:pt idx="377">
                  <c:v>3.457057410396807E-2</c:v>
                </c:pt>
                <c:pt idx="378">
                  <c:v>3.4192987287486501E-2</c:v>
                </c:pt>
                <c:pt idx="379">
                  <c:v>3.3819957048942285E-2</c:v>
                </c:pt>
                <c:pt idx="380">
                  <c:v>3.3448518623409536E-2</c:v>
                </c:pt>
                <c:pt idx="381">
                  <c:v>3.3084463967685544E-2</c:v>
                </c:pt>
                <c:pt idx="382">
                  <c:v>3.2721957032334374E-2</c:v>
                </c:pt>
                <c:pt idx="383">
                  <c:v>3.2366650446923585E-2</c:v>
                </c:pt>
                <c:pt idx="384">
                  <c:v>3.2012848352586748E-2</c:v>
                </c:pt>
                <c:pt idx="385">
                  <c:v>3.1666067605012171E-2</c:v>
                </c:pt>
                <c:pt idx="386">
                  <c:v>3.132074899173292E-2</c:v>
                </c:pt>
                <c:pt idx="387">
                  <c:v>3.0982277063511202E-2</c:v>
                </c:pt>
                <c:pt idx="388">
                  <c:v>3.0647863771462773E-2</c:v>
                </c:pt>
                <c:pt idx="389">
                  <c:v>3.0314850808291442E-2</c:v>
                </c:pt>
                <c:pt idx="390">
                  <c:v>2.998843083830427E-2</c:v>
                </c:pt>
                <c:pt idx="391">
                  <c:v>2.9663371043129265E-2</c:v>
                </c:pt>
                <c:pt idx="392">
                  <c:v>2.9344740087044904E-2</c:v>
                </c:pt>
                <c:pt idx="393">
                  <c:v>2.9027430036773882E-2</c:v>
                </c:pt>
                <c:pt idx="394">
                  <c:v>2.8716388740202312E-2</c:v>
                </c:pt>
                <c:pt idx="395">
                  <c:v>2.8406629964399278E-2</c:v>
                </c:pt>
                <c:pt idx="396">
                  <c:v>2.810298384592113E-2</c:v>
                </c:pt>
                <c:pt idx="397">
                  <c:v>2.7800582744265088E-2</c:v>
                </c:pt>
                <c:pt idx="398">
                  <c:v>2.7504142112559561E-2</c:v>
                </c:pt>
                <c:pt idx="399">
                  <c:v>2.7211220689317247E-2</c:v>
                </c:pt>
                <c:pt idx="400">
                  <c:v>2.6919489739617906E-2</c:v>
                </c:pt>
                <c:pt idx="401">
                  <c:v>2.6633498418565917E-2</c:v>
                </c:pt>
                <c:pt idx="402">
                  <c:v>2.6348662245714752E-2</c:v>
                </c:pt>
                <c:pt idx="403">
                  <c:v>2.6069422928664217E-2</c:v>
                </c:pt>
                <c:pt idx="404">
                  <c:v>2.5791304294211642E-2</c:v>
                </c:pt>
                <c:pt idx="405">
                  <c:v>2.5518643371655336E-2</c:v>
                </c:pt>
                <c:pt idx="406">
                  <c:v>2.5247069517068697E-2</c:v>
                </c:pt>
                <c:pt idx="407">
                  <c:v>2.4980817779961018E-2</c:v>
                </c:pt>
                <c:pt idx="408">
                  <c:v>2.4717696192633712E-2</c:v>
                </c:pt>
                <c:pt idx="409">
                  <c:v>2.4455612888541506E-2</c:v>
                </c:pt>
                <c:pt idx="410">
                  <c:v>2.419865504747902E-2</c:v>
                </c:pt>
                <c:pt idx="411">
                  <c:v>2.3942703956506557E-2</c:v>
                </c:pt>
                <c:pt idx="412">
                  <c:v>2.3691751257312176E-2</c:v>
                </c:pt>
                <c:pt idx="413">
                  <c:v>2.3441774588585384E-2</c:v>
                </c:pt>
                <c:pt idx="414">
                  <c:v>2.3196672516645343E-2</c:v>
                </c:pt>
                <c:pt idx="415">
                  <c:v>2.2952516556834987E-2</c:v>
                </c:pt>
                <c:pt idx="416">
                  <c:v>2.2713114598712007E-2</c:v>
                </c:pt>
                <c:pt idx="417">
                  <c:v>2.2474629622918352E-2</c:v>
                </c:pt>
                <c:pt idx="418">
                  <c:v>2.2240781178163367E-2</c:v>
                </c:pt>
                <c:pt idx="419">
                  <c:v>2.200964502062033E-2</c:v>
                </c:pt>
                <c:pt idx="420">
                  <c:v>2.1779383654771493E-2</c:v>
                </c:pt>
                <c:pt idx="421">
                  <c:v>2.1553588529987226E-2</c:v>
                </c:pt>
                <c:pt idx="422">
                  <c:v>2.1328640978436113E-2</c:v>
                </c:pt>
                <c:pt idx="423">
                  <c:v>2.1108049679234065E-2</c:v>
                </c:pt>
                <c:pt idx="424">
                  <c:v>2.0888279475694615E-2</c:v>
                </c:pt>
                <c:pt idx="425">
                  <c:v>2.0672758404463913E-2</c:v>
                </c:pt>
                <c:pt idx="426">
                  <c:v>2.0458032677990012E-2</c:v>
                </c:pt>
                <c:pt idx="427">
                  <c:v>2.0247451761849292E-2</c:v>
                </c:pt>
                <c:pt idx="428">
                  <c:v>2.0039283711598931E-2</c:v>
                </c:pt>
                <c:pt idx="429">
                  <c:v>1.9831873758829933E-2</c:v>
                </c:pt>
                <c:pt idx="430">
                  <c:v>1.9628457423815849E-2</c:v>
                </c:pt>
                <c:pt idx="431">
                  <c:v>1.9425775187458607E-2</c:v>
                </c:pt>
                <c:pt idx="432">
                  <c:v>1.9226988935907633E-2</c:v>
                </c:pt>
                <c:pt idx="433">
                  <c:v>1.9028913460051391E-2</c:v>
                </c:pt>
                <c:pt idx="434">
                  <c:v>1.8834638896675745E-2</c:v>
                </c:pt>
                <c:pt idx="435">
                  <c:v>1.8641052447251859E-2</c:v>
                </c:pt>
                <c:pt idx="436">
                  <c:v>1.8451174333534562E-2</c:v>
                </c:pt>
                <c:pt idx="437">
                  <c:v>1.8261962318606332E-2</c:v>
                </c:pt>
                <c:pt idx="438">
                  <c:v>1.8076368494372747E-2</c:v>
                </c:pt>
                <c:pt idx="439">
                  <c:v>1.7892867444461884E-2</c:v>
                </c:pt>
                <c:pt idx="440">
                  <c:v>1.7710000692061557E-2</c:v>
                </c:pt>
                <c:pt idx="441">
                  <c:v>1.7530621504913184E-2</c:v>
                </c:pt>
                <c:pt idx="442">
                  <c:v>1.7351856151673922E-2</c:v>
                </c:pt>
                <c:pt idx="443">
                  <c:v>1.7176494022978755E-2</c:v>
                </c:pt>
                <c:pt idx="444">
                  <c:v>1.7001725860466915E-2</c:v>
                </c:pt>
                <c:pt idx="445">
                  <c:v>1.6830278800526875E-2</c:v>
                </c:pt>
                <c:pt idx="446">
                  <c:v>1.6659406420668502E-2</c:v>
                </c:pt>
                <c:pt idx="447">
                  <c:v>1.6491775182149067E-2</c:v>
                </c:pt>
                <c:pt idx="448">
                  <c:v>1.6324699905118874E-2</c:v>
                </c:pt>
                <c:pt idx="449">
                  <c:v>1.6160787912214605E-2</c:v>
                </c:pt>
                <c:pt idx="450">
                  <c:v>1.5998692977489161E-2</c:v>
                </c:pt>
                <c:pt idx="451">
                  <c:v>1.5837126994813617E-2</c:v>
                </c:pt>
                <c:pt idx="452">
                  <c:v>1.5678611480421992E-2</c:v>
                </c:pt>
                <c:pt idx="453">
                  <c:v>1.5520607556580517E-2</c:v>
                </c:pt>
                <c:pt idx="454">
                  <c:v>1.5365581260225599E-2</c:v>
                </c:pt>
                <c:pt idx="455">
                  <c:v>1.5211049712423326E-2</c:v>
                </c:pt>
                <c:pt idx="456">
                  <c:v>1.5059424866893108E-2</c:v>
                </c:pt>
                <c:pt idx="457">
                  <c:v>1.4908278434137574E-2</c:v>
                </c:pt>
                <c:pt idx="458">
                  <c:v>1.4759969642957865E-2</c:v>
                </c:pt>
                <c:pt idx="459">
                  <c:v>1.461328118965018E-2</c:v>
                </c:pt>
                <c:pt idx="460">
                  <c:v>1.4467047596425791E-2</c:v>
                </c:pt>
                <c:pt idx="461">
                  <c:v>1.4323551570402668E-2</c:v>
                </c:pt>
                <c:pt idx="462">
                  <c:v>1.4180495276585879E-2</c:v>
                </c:pt>
                <c:pt idx="463">
                  <c:v>1.4040111931729677E-2</c:v>
                </c:pt>
                <c:pt idx="464">
                  <c:v>1.3900153652662648E-2</c:v>
                </c:pt>
                <c:pt idx="465">
                  <c:v>1.3762805399702926E-2</c:v>
                </c:pt>
                <c:pt idx="466">
                  <c:v>1.3625867995293832E-2</c:v>
                </c:pt>
                <c:pt idx="467">
                  <c:v>1.3491479343820893E-2</c:v>
                </c:pt>
                <c:pt idx="468">
                  <c:v>1.3357487760802624E-2</c:v>
                </c:pt>
                <c:pt idx="469">
                  <c:v>1.3225985262667469E-2</c:v>
                </c:pt>
                <c:pt idx="470">
                  <c:v>1.3095893358602484E-2</c:v>
                </c:pt>
                <c:pt idx="471">
                  <c:v>1.2966178672315249E-2</c:v>
                </c:pt>
                <c:pt idx="472">
                  <c:v>1.2838866595553222E-2</c:v>
                </c:pt>
                <c:pt idx="473">
                  <c:v>1.2711918997436438E-2</c:v>
                </c:pt>
                <c:pt idx="474">
                  <c:v>1.2587318163051159E-2</c:v>
                </c:pt>
                <c:pt idx="475">
                  <c:v>1.2463069465105548E-2</c:v>
                </c:pt>
                <c:pt idx="476">
                  <c:v>1.2341113143055837E-2</c:v>
                </c:pt>
                <c:pt idx="477">
                  <c:v>1.2219497001224639E-2</c:v>
                </c:pt>
                <c:pt idx="478">
                  <c:v>1.2100120265747805E-2</c:v>
                </c:pt>
                <c:pt idx="479">
                  <c:v>1.1982004553575848E-2</c:v>
                </c:pt>
                <c:pt idx="480">
                  <c:v>1.186421180983206E-2</c:v>
                </c:pt>
                <c:pt idx="481">
                  <c:v>1.1748581692514033E-2</c:v>
                </c:pt>
                <c:pt idx="482">
                  <c:v>1.1633263505374495E-2</c:v>
                </c:pt>
                <c:pt idx="483">
                  <c:v>1.1520058351480121E-2</c:v>
                </c:pt>
                <c:pt idx="484">
                  <c:v>1.1407154439126172E-2</c:v>
                </c:pt>
                <c:pt idx="485">
                  <c:v>1.1296315254376226E-2</c:v>
                </c:pt>
                <c:pt idx="486">
                  <c:v>1.1185766962288969E-2</c:v>
                </c:pt>
                <c:pt idx="487">
                  <c:v>1.1077236344517892E-2</c:v>
                </c:pt>
                <c:pt idx="488">
                  <c:v>1.0968986600673377E-2</c:v>
                </c:pt>
                <c:pt idx="489">
                  <c:v>1.0862708695966852E-2</c:v>
                </c:pt>
                <c:pt idx="490">
                  <c:v>1.0757532330114151E-2</c:v>
                </c:pt>
                <c:pt idx="491">
                  <c:v>1.0652622427194648E-2</c:v>
                </c:pt>
                <c:pt idx="492">
                  <c:v>1.0549617907896918E-2</c:v>
                </c:pt>
                <c:pt idx="493">
                  <c:v>1.0446870617021207E-2</c:v>
                </c:pt>
                <c:pt idx="494">
                  <c:v>1.0345985773777064E-2</c:v>
                </c:pt>
                <c:pt idx="495">
                  <c:v>1.024534922278149E-2</c:v>
                </c:pt>
                <c:pt idx="496">
                  <c:v>1.0146533288812761E-2</c:v>
                </c:pt>
                <c:pt idx="497">
                  <c:v>1.0047957000677581E-2</c:v>
                </c:pt>
                <c:pt idx="498">
                  <c:v>9.9511605740623243E-3</c:v>
                </c:pt>
                <c:pt idx="499">
                  <c:v>9.8553518954514804E-3</c:v>
                </c:pt>
                <c:pt idx="500">
                  <c:v>9.7597704341073899E-3</c:v>
                </c:pt>
                <c:pt idx="501">
                  <c:v>9.6659097290692254E-3</c:v>
                </c:pt>
                <c:pt idx="502">
                  <c:v>9.5722682826503737E-3</c:v>
                </c:pt>
                <c:pt idx="503">
                  <c:v>9.4803093956688685E-3</c:v>
                </c:pt>
                <c:pt idx="504">
                  <c:v>9.3885620701158225E-3</c:v>
                </c:pt>
                <c:pt idx="505">
                  <c:v>9.2984600826324128E-3</c:v>
                </c:pt>
                <c:pt idx="506">
                  <c:v>9.2085622132262249E-3</c:v>
                </c:pt>
                <c:pt idx="507">
                  <c:v>9.1202734092846599E-3</c:v>
                </c:pt>
                <c:pt idx="508">
                  <c:v>9.0321815264971742E-3</c:v>
                </c:pt>
                <c:pt idx="509">
                  <c:v>8.9456633593287781E-3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0-47AE-910A-B6B30DAA5C21}"/>
            </c:ext>
          </c:extLst>
        </c:ser>
        <c:ser>
          <c:idx val="1"/>
          <c:order val="1"/>
          <c:tx>
            <c:v>Broadened Exponential Fit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2'!$A$2:$A$725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2'!$H$2:$H$725</c:f>
              <c:numCache>
                <c:formatCode>General</c:formatCode>
                <c:ptCount val="724"/>
                <c:pt idx="0">
                  <c:v>1.8155835990501061E-9</c:v>
                </c:pt>
                <c:pt idx="1">
                  <c:v>2.2797822600855035E-9</c:v>
                </c:pt>
                <c:pt idx="2">
                  <c:v>2.8565587443307567E-9</c:v>
                </c:pt>
                <c:pt idx="3">
                  <c:v>3.5716636611413585E-9</c:v>
                </c:pt>
                <c:pt idx="4">
                  <c:v>4.4564030198653667E-9</c:v>
                </c:pt>
                <c:pt idx="5">
                  <c:v>5.5439043073486419E-9</c:v>
                </c:pt>
                <c:pt idx="6">
                  <c:v>6.8884863840902899E-9</c:v>
                </c:pt>
                <c:pt idx="7">
                  <c:v>8.5415923269503769E-9</c:v>
                </c:pt>
                <c:pt idx="8">
                  <c:v>1.0569773062588974E-8</c:v>
                </c:pt>
                <c:pt idx="9">
                  <c:v>1.3053077139029056E-8</c:v>
                </c:pt>
                <c:pt idx="10">
                  <c:v>1.6087381275611421E-8</c:v>
                </c:pt>
                <c:pt idx="11">
                  <c:v>1.9787527721580336E-8</c:v>
                </c:pt>
                <c:pt idx="12">
                  <c:v>2.4290485654385078E-8</c:v>
                </c:pt>
                <c:pt idx="13">
                  <c:v>2.9759645640766537E-8</c:v>
                </c:pt>
                <c:pt idx="14">
                  <c:v>3.6389066688546165E-8</c:v>
                </c:pt>
                <c:pt idx="15">
                  <c:v>4.4409306533473118E-8</c:v>
                </c:pt>
                <c:pt idx="16">
                  <c:v>5.4051171877547961E-8</c:v>
                </c:pt>
                <c:pt idx="17">
                  <c:v>6.5712491257696825E-8</c:v>
                </c:pt>
                <c:pt idx="18">
                  <c:v>7.973883580891184E-8</c:v>
                </c:pt>
                <c:pt idx="19">
                  <c:v>9.6577418887039305E-8</c:v>
                </c:pt>
                <c:pt idx="20">
                  <c:v>1.1675435586232996E-7</c:v>
                </c:pt>
                <c:pt idx="21">
                  <c:v>1.4088571093120609E-7</c:v>
                </c:pt>
                <c:pt idx="22">
                  <c:v>1.6969346095724481E-7</c:v>
                </c:pt>
                <c:pt idx="23">
                  <c:v>2.0401969466563975E-7</c:v>
                </c:pt>
                <c:pt idx="24">
                  <c:v>2.4484754258631997E-7</c:v>
                </c:pt>
                <c:pt idx="25">
                  <c:v>2.933192445592247E-7</c:v>
                </c:pt>
                <c:pt idx="26">
                  <c:v>3.5076339164631993E-7</c:v>
                </c:pt>
                <c:pt idx="27">
                  <c:v>4.1842653461393636E-7</c:v>
                </c:pt>
                <c:pt idx="28">
                  <c:v>4.9861969272866903E-7</c:v>
                </c:pt>
                <c:pt idx="29">
                  <c:v>5.9315279181574858E-7</c:v>
                </c:pt>
                <c:pt idx="30">
                  <c:v>7.0439303515778659E-7</c:v>
                </c:pt>
                <c:pt idx="31">
                  <c:v>8.3506896470684246E-7</c:v>
                </c:pt>
                <c:pt idx="32">
                  <c:v>9.8830908615456833E-7</c:v>
                </c:pt>
                <c:pt idx="33">
                  <c:v>1.1677067289752364E-6</c:v>
                </c:pt>
                <c:pt idx="34">
                  <c:v>1.3773668462939056E-6</c:v>
                </c:pt>
                <c:pt idx="35">
                  <c:v>1.6219879124191188E-6</c:v>
                </c:pt>
                <c:pt idx="36">
                  <c:v>1.905706273296931E-6</c:v>
                </c:pt>
                <c:pt idx="37">
                  <c:v>2.2368456041010101E-6</c:v>
                </c:pt>
                <c:pt idx="38">
                  <c:v>2.6212914658581469E-6</c:v>
                </c:pt>
                <c:pt idx="39">
                  <c:v>3.0668891206173627E-6</c:v>
                </c:pt>
                <c:pt idx="40">
                  <c:v>3.5825425016023022E-6</c:v>
                </c:pt>
                <c:pt idx="41">
                  <c:v>4.178296914278473E-6</c:v>
                </c:pt>
                <c:pt idx="42">
                  <c:v>4.865515717911568E-6</c:v>
                </c:pt>
                <c:pt idx="43">
                  <c:v>5.6569743713600912E-6</c:v>
                </c:pt>
                <c:pt idx="44">
                  <c:v>6.5670778259130106E-6</c:v>
                </c:pt>
                <c:pt idx="45">
                  <c:v>7.611965476585574E-6</c:v>
                </c:pt>
                <c:pt idx="46">
                  <c:v>8.8097772937748603E-6</c:v>
                </c:pt>
                <c:pt idx="47">
                  <c:v>1.0174987419124052E-5</c:v>
                </c:pt>
                <c:pt idx="48">
                  <c:v>1.1741013414380028E-5</c:v>
                </c:pt>
                <c:pt idx="49">
                  <c:v>1.3528098937237876E-5</c:v>
                </c:pt>
                <c:pt idx="50">
                  <c:v>1.5564365263221682E-5</c:v>
                </c:pt>
                <c:pt idx="51">
                  <c:v>1.788117545722507E-5</c:v>
                </c:pt>
                <c:pt idx="52">
                  <c:v>2.051325863025101E-5</c:v>
                </c:pt>
                <c:pt idx="53">
                  <c:v>2.3499230830486883E-5</c:v>
                </c:pt>
                <c:pt idx="54">
                  <c:v>2.6881712574711045E-5</c:v>
                </c:pt>
                <c:pt idx="55">
                  <c:v>3.0707954217508065E-5</c:v>
                </c:pt>
                <c:pt idx="56">
                  <c:v>3.5011829157866038E-5</c:v>
                </c:pt>
                <c:pt idx="57">
                  <c:v>3.9884653824327368E-5</c:v>
                </c:pt>
                <c:pt idx="58">
                  <c:v>4.5373539144482999E-5</c:v>
                </c:pt>
                <c:pt idx="59">
                  <c:v>5.1547674853601894E-5</c:v>
                </c:pt>
                <c:pt idx="60">
                  <c:v>5.8483216948754814E-5</c:v>
                </c:pt>
                <c:pt idx="61">
                  <c:v>6.6263279946072765E-5</c:v>
                </c:pt>
                <c:pt idx="62">
                  <c:v>7.4979091321643405E-5</c:v>
                </c:pt>
                <c:pt idx="63">
                  <c:v>8.4729901091007916E-5</c:v>
                </c:pt>
                <c:pt idx="64">
                  <c:v>9.5624348471538224E-5</c:v>
                </c:pt>
                <c:pt idx="65">
                  <c:v>1.0778025755003473E-4</c:v>
                </c:pt>
                <c:pt idx="66">
                  <c:v>1.2132625120648489E-4</c:v>
                </c:pt>
                <c:pt idx="67">
                  <c:v>1.3633869000774241E-4</c:v>
                </c:pt>
                <c:pt idx="68">
                  <c:v>1.5308725500129072E-4</c:v>
                </c:pt>
                <c:pt idx="69">
                  <c:v>1.7167928478889174E-4</c:v>
                </c:pt>
                <c:pt idx="70">
                  <c:v>1.9229113922139448E-4</c:v>
                </c:pt>
                <c:pt idx="71">
                  <c:v>2.1511408838759247E-4</c:v>
                </c:pt>
                <c:pt idx="72">
                  <c:v>2.4035334977708287E-4</c:v>
                </c:pt>
                <c:pt idx="73">
                  <c:v>2.6823092814261051E-4</c:v>
                </c:pt>
                <c:pt idx="74">
                  <c:v>2.9898429249391117E-4</c:v>
                </c:pt>
                <c:pt idx="75">
                  <c:v>3.3286970004393782E-4</c:v>
                </c:pt>
                <c:pt idx="76">
                  <c:v>3.7000616320285312E-4</c:v>
                </c:pt>
                <c:pt idx="77">
                  <c:v>4.1098072113519244E-4</c:v>
                </c:pt>
                <c:pt idx="78">
                  <c:v>4.5596720469137474E-4</c:v>
                </c:pt>
                <c:pt idx="79">
                  <c:v>5.0529945826240368E-4</c:v>
                </c:pt>
                <c:pt idx="80">
                  <c:v>5.5933558592168833E-4</c:v>
                </c:pt>
                <c:pt idx="81">
                  <c:v>6.1845460191831982E-4</c:v>
                </c:pt>
                <c:pt idx="82">
                  <c:v>6.8306212208237038E-4</c:v>
                </c:pt>
                <c:pt idx="83">
                  <c:v>7.5358615135561922E-4</c:v>
                </c:pt>
                <c:pt idx="84">
                  <c:v>8.3048369740734197E-4</c:v>
                </c:pt>
                <c:pt idx="85">
                  <c:v>9.1423553643434693E-4</c:v>
                </c:pt>
                <c:pt idx="86">
                  <c:v>1.0053538859250257E-3</c:v>
                </c:pt>
                <c:pt idx="87">
                  <c:v>1.1039688451045225E-3</c:v>
                </c:pt>
                <c:pt idx="88">
                  <c:v>1.2114299514017473E-3</c:v>
                </c:pt>
                <c:pt idx="89">
                  <c:v>1.3279631090828501E-3</c:v>
                </c:pt>
                <c:pt idx="90">
                  <c:v>1.4541965846301054E-3</c:v>
                </c:pt>
                <c:pt idx="91">
                  <c:v>1.5907961792839256E-3</c:v>
                </c:pt>
                <c:pt idx="92">
                  <c:v>1.7384548740612851E-3</c:v>
                </c:pt>
                <c:pt idx="93">
                  <c:v>1.8979055548057956E-3</c:v>
                </c:pt>
                <c:pt idx="94">
                  <c:v>2.0699086586382881E-3</c:v>
                </c:pt>
                <c:pt idx="95">
                  <c:v>2.2552668164320944E-3</c:v>
                </c:pt>
                <c:pt idx="96">
                  <c:v>2.4539935890950616E-3</c:v>
                </c:pt>
                <c:pt idx="97">
                  <c:v>2.6685331617729707E-3</c:v>
                </c:pt>
                <c:pt idx="98">
                  <c:v>2.8990355120651519E-3</c:v>
                </c:pt>
                <c:pt idx="99">
                  <c:v>3.1464384578694521E-3</c:v>
                </c:pt>
                <c:pt idx="100">
                  <c:v>3.4117271961242542E-3</c:v>
                </c:pt>
                <c:pt idx="101">
                  <c:v>3.6959125775618703E-3</c:v>
                </c:pt>
                <c:pt idx="102">
                  <c:v>4.0000546286014793E-3</c:v>
                </c:pt>
                <c:pt idx="103">
                  <c:v>4.3252373613257965E-3</c:v>
                </c:pt>
                <c:pt idx="104">
                  <c:v>4.6725955679192237E-3</c:v>
                </c:pt>
                <c:pt idx="105">
                  <c:v>5.0432857695205252E-3</c:v>
                </c:pt>
                <c:pt idx="106">
                  <c:v>5.4385166624672174E-3</c:v>
                </c:pt>
                <c:pt idx="107">
                  <c:v>5.8578017664316726E-3</c:v>
                </c:pt>
                <c:pt idx="108">
                  <c:v>6.3057355928371082E-3</c:v>
                </c:pt>
                <c:pt idx="109">
                  <c:v>6.7820197282415905E-3</c:v>
                </c:pt>
                <c:pt idx="110">
                  <c:v>7.2879833486412292E-3</c:v>
                </c:pt>
                <c:pt idx="111">
                  <c:v>7.8250103042161925E-3</c:v>
                </c:pt>
                <c:pt idx="112">
                  <c:v>8.3944930862769173E-3</c:v>
                </c:pt>
                <c:pt idx="113">
                  <c:v>8.9978794562359434E-3</c:v>
                </c:pt>
                <c:pt idx="114">
                  <c:v>9.6366204681780938E-3</c:v>
                </c:pt>
                <c:pt idx="115">
                  <c:v>1.0312222817342629E-2</c:v>
                </c:pt>
                <c:pt idx="116">
                  <c:v>1.1023294909227072E-2</c:v>
                </c:pt>
                <c:pt idx="117">
                  <c:v>1.1777018161827305E-2</c:v>
                </c:pt>
                <c:pt idx="118">
                  <c:v>1.2572227406758292E-2</c:v>
                </c:pt>
                <c:pt idx="119">
                  <c:v>1.3410492873039428E-2</c:v>
                </c:pt>
                <c:pt idx="120">
                  <c:v>1.4293440474596094E-2</c:v>
                </c:pt>
                <c:pt idx="121">
                  <c:v>1.5222674808808017E-2</c:v>
                </c:pt>
                <c:pt idx="122">
                  <c:v>1.6199855884469882E-2</c:v>
                </c:pt>
                <c:pt idx="123">
                  <c:v>1.7226613693926633E-2</c:v>
                </c:pt>
                <c:pt idx="124">
                  <c:v>1.8304633249412231E-2</c:v>
                </c:pt>
                <c:pt idx="125">
                  <c:v>1.9435560142556589E-2</c:v>
                </c:pt>
                <c:pt idx="126">
                  <c:v>2.0621094515356039E-2</c:v>
                </c:pt>
                <c:pt idx="127">
                  <c:v>2.1857872869447154E-2</c:v>
                </c:pt>
                <c:pt idx="128">
                  <c:v>2.3157381274448587E-2</c:v>
                </c:pt>
                <c:pt idx="129">
                  <c:v>2.4516520212600357E-2</c:v>
                </c:pt>
                <c:pt idx="130">
                  <c:v>2.5936926759052431E-2</c:v>
                </c:pt>
                <c:pt idx="131">
                  <c:v>2.7420291331077339E-2</c:v>
                </c:pt>
                <c:pt idx="132">
                  <c:v>2.8968227050479235E-2</c:v>
                </c:pt>
                <c:pt idx="133">
                  <c:v>3.0582400019426945E-2</c:v>
                </c:pt>
                <c:pt idx="134">
                  <c:v>3.2264387006764837E-2</c:v>
                </c:pt>
                <c:pt idx="135">
                  <c:v>3.4015817553070996E-2</c:v>
                </c:pt>
                <c:pt idx="136">
                  <c:v>3.5830884886220389E-2</c:v>
                </c:pt>
                <c:pt idx="137">
                  <c:v>3.772552754712305E-2</c:v>
                </c:pt>
                <c:pt idx="138">
                  <c:v>3.969422557922124E-2</c:v>
                </c:pt>
                <c:pt idx="139">
                  <c:v>4.1738409317887769E-2</c:v>
                </c:pt>
                <c:pt idx="140">
                  <c:v>4.3859562395898812E-2</c:v>
                </c:pt>
                <c:pt idx="141">
                  <c:v>4.6059034159273489E-2</c:v>
                </c:pt>
                <c:pt idx="142">
                  <c:v>4.8338228030452401E-2</c:v>
                </c:pt>
                <c:pt idx="143">
                  <c:v>5.0698399797826837E-2</c:v>
                </c:pt>
                <c:pt idx="144">
                  <c:v>5.314086051201123E-2</c:v>
                </c:pt>
                <c:pt idx="145">
                  <c:v>5.5666760170819056E-2</c:v>
                </c:pt>
                <c:pt idx="146">
                  <c:v>5.8277305676967817E-2</c:v>
                </c:pt>
                <c:pt idx="147">
                  <c:v>6.0962717819411323E-2</c:v>
                </c:pt>
                <c:pt idx="148">
                  <c:v>6.3745335107902562E-2</c:v>
                </c:pt>
                <c:pt idx="149">
                  <c:v>6.6615686225804549E-2</c:v>
                </c:pt>
                <c:pt idx="150">
                  <c:v>6.9574606841368583E-2</c:v>
                </c:pt>
                <c:pt idx="151">
                  <c:v>7.2622995913626601E-2</c:v>
                </c:pt>
                <c:pt idx="152">
                  <c:v>7.5761545042199674E-2</c:v>
                </c:pt>
                <c:pt idx="153">
                  <c:v>7.8991012681397937E-2</c:v>
                </c:pt>
                <c:pt idx="154">
                  <c:v>8.2311937201109908E-2</c:v>
                </c:pt>
                <c:pt idx="155">
                  <c:v>8.572492800581541E-2</c:v>
                </c:pt>
                <c:pt idx="156">
                  <c:v>8.9216344119873031E-2</c:v>
                </c:pt>
                <c:pt idx="157">
                  <c:v>9.2814265694518422E-2</c:v>
                </c:pt>
                <c:pt idx="158">
                  <c:v>9.6505373644758558E-2</c:v>
                </c:pt>
                <c:pt idx="159">
                  <c:v>0.10028979019314374</c:v>
                </c:pt>
                <c:pt idx="160">
                  <c:v>0.10416772181844816</c:v>
                </c:pt>
                <c:pt idx="161">
                  <c:v>0.10813911373520717</c:v>
                </c:pt>
                <c:pt idx="162">
                  <c:v>0.11220400182665592</c:v>
                </c:pt>
                <c:pt idx="163">
                  <c:v>0.11636215015080566</c:v>
                </c:pt>
                <c:pt idx="164">
                  <c:v>0.12061342047401472</c:v>
                </c:pt>
                <c:pt idx="165">
                  <c:v>0.1249573928125883</c:v>
                </c:pt>
                <c:pt idx="166">
                  <c:v>0.12939375253819499</c:v>
                </c:pt>
                <c:pt idx="167">
                  <c:v>0.13390384220130716</c:v>
                </c:pt>
                <c:pt idx="168">
                  <c:v>0.13852286137073921</c:v>
                </c:pt>
                <c:pt idx="169">
                  <c:v>0.14323248804914374</c:v>
                </c:pt>
                <c:pt idx="170">
                  <c:v>0.14803183834997705</c:v>
                </c:pt>
                <c:pt idx="171">
                  <c:v>0.15292015529886094</c:v>
                </c:pt>
                <c:pt idx="172">
                  <c:v>0.15789637101452317</c:v>
                </c:pt>
                <c:pt idx="173">
                  <c:v>0.1629595540341798</c:v>
                </c:pt>
                <c:pt idx="174">
                  <c:v>0.16810845535597896</c:v>
                </c:pt>
                <c:pt idx="175">
                  <c:v>0.17334197233033391</c:v>
                </c:pt>
                <c:pt idx="176">
                  <c:v>0.17863753272303651</c:v>
                </c:pt>
                <c:pt idx="177">
                  <c:v>0.18403577707919852</c:v>
                </c:pt>
                <c:pt idx="178">
                  <c:v>0.18951447434356206</c:v>
                </c:pt>
                <c:pt idx="179">
                  <c:v>0.19507194346057105</c:v>
                </c:pt>
                <c:pt idx="180">
                  <c:v>0.20070667602378714</c:v>
                </c:pt>
                <c:pt idx="181">
                  <c:v>0.20641682911080311</c:v>
                </c:pt>
                <c:pt idx="182">
                  <c:v>0.2122007433989887</c:v>
                </c:pt>
                <c:pt idx="183">
                  <c:v>0.21805642197067496</c:v>
                </c:pt>
                <c:pt idx="184">
                  <c:v>0.22398206259715991</c:v>
                </c:pt>
                <c:pt idx="185">
                  <c:v>0.22997552314630559</c:v>
                </c:pt>
                <c:pt idx="186">
                  <c:v>0.2360348673305577</c:v>
                </c:pt>
                <c:pt idx="187">
                  <c:v>0.242133528707317</c:v>
                </c:pt>
                <c:pt idx="188">
                  <c:v>0.24831771437747224</c:v>
                </c:pt>
                <c:pt idx="189">
                  <c:v>0.25456119383254011</c:v>
                </c:pt>
                <c:pt idx="190">
                  <c:v>0.26086150568982108</c:v>
                </c:pt>
                <c:pt idx="191">
                  <c:v>0.26721642208861668</c:v>
                </c:pt>
                <c:pt idx="192">
                  <c:v>0.27362337296422035</c:v>
                </c:pt>
                <c:pt idx="193">
                  <c:v>0.28008003258656328</c:v>
                </c:pt>
                <c:pt idx="194">
                  <c:v>0.28658373390862379</c:v>
                </c:pt>
                <c:pt idx="195">
                  <c:v>0.2931320647711303</c:v>
                </c:pt>
                <c:pt idx="196">
                  <c:v>0.2996961836650589</c:v>
                </c:pt>
                <c:pt idx="197">
                  <c:v>0.30632555648382453</c:v>
                </c:pt>
                <c:pt idx="198">
                  <c:v>0.31299165899205744</c:v>
                </c:pt>
                <c:pt idx="199">
                  <c:v>0.31969163518407517</c:v>
                </c:pt>
                <c:pt idx="200">
                  <c:v>0.3264229087300366</c:v>
                </c:pt>
                <c:pt idx="201">
                  <c:v>0.33318256983380001</c:v>
                </c:pt>
                <c:pt idx="202">
                  <c:v>0.33996799750386425</c:v>
                </c:pt>
                <c:pt idx="203">
                  <c:v>0.34677624074115887</c:v>
                </c:pt>
                <c:pt idx="204">
                  <c:v>0.3536046459401524</c:v>
                </c:pt>
                <c:pt idx="205">
                  <c:v>0.36045023342108767</c:v>
                </c:pt>
                <c:pt idx="206">
                  <c:v>0.36731032889581694</c:v>
                </c:pt>
                <c:pt idx="207">
                  <c:v>0.37415479619574088</c:v>
                </c:pt>
                <c:pt idx="208">
                  <c:v>0.38103512425111746</c:v>
                </c:pt>
                <c:pt idx="209">
                  <c:v>0.3879214506132741</c:v>
                </c:pt>
                <c:pt idx="210">
                  <c:v>0.39481077747439058</c:v>
                </c:pt>
                <c:pt idx="211">
                  <c:v>0.40170042952765106</c:v>
                </c:pt>
                <c:pt idx="212">
                  <c:v>0.40858742237412909</c:v>
                </c:pt>
                <c:pt idx="213">
                  <c:v>0.41546909971975354</c:v>
                </c:pt>
                <c:pt idx="214">
                  <c:v>0.42234250181347666</c:v>
                </c:pt>
                <c:pt idx="215">
                  <c:v>0.42920500185711324</c:v>
                </c:pt>
                <c:pt idx="216">
                  <c:v>0.43602667556049673</c:v>
                </c:pt>
                <c:pt idx="217">
                  <c:v>0.44285892741180244</c:v>
                </c:pt>
                <c:pt idx="218">
                  <c:v>0.44967205474987143</c:v>
                </c:pt>
                <c:pt idx="219">
                  <c:v>0.45646320530422713</c:v>
                </c:pt>
                <c:pt idx="220">
                  <c:v>0.46322986843706487</c:v>
                </c:pt>
                <c:pt idx="221">
                  <c:v>0.4699692518315981</c:v>
                </c:pt>
                <c:pt idx="222">
                  <c:v>0.47667890687334286</c:v>
                </c:pt>
                <c:pt idx="223">
                  <c:v>0.48335610996822315</c:v>
                </c:pt>
                <c:pt idx="224">
                  <c:v>0.48999848248346894</c:v>
                </c:pt>
                <c:pt idx="225">
                  <c:v>0.49660337766957402</c:v>
                </c:pt>
                <c:pt idx="226">
                  <c:v>0.50316849418864096</c:v>
                </c:pt>
                <c:pt idx="227">
                  <c:v>0.50966561145306022</c:v>
                </c:pt>
                <c:pt idx="228">
                  <c:v>0.51614393479169185</c:v>
                </c:pt>
                <c:pt idx="229">
                  <c:v>0.52257538591882768</c:v>
                </c:pt>
                <c:pt idx="230">
                  <c:v>0.52895754111725124</c:v>
                </c:pt>
                <c:pt idx="231">
                  <c:v>0.53528831972849367</c:v>
                </c:pt>
                <c:pt idx="232">
                  <c:v>0.54156539795188319</c:v>
                </c:pt>
                <c:pt idx="233">
                  <c:v>0.5477867927487714</c:v>
                </c:pt>
                <c:pt idx="234">
                  <c:v>0.55395028527481205</c:v>
                </c:pt>
                <c:pt idx="235">
                  <c:v>0.56005399440564907</c:v>
                </c:pt>
                <c:pt idx="236">
                  <c:v>0.56609581060441827</c:v>
                </c:pt>
                <c:pt idx="237">
                  <c:v>0.5720739582911567</c:v>
                </c:pt>
                <c:pt idx="238">
                  <c:v>0.57796323657258342</c:v>
                </c:pt>
                <c:pt idx="239">
                  <c:v>0.58380858976111116</c:v>
                </c:pt>
                <c:pt idx="240">
                  <c:v>0.58958487059444964</c:v>
                </c:pt>
                <c:pt idx="241">
                  <c:v>0.5952902571869918</c:v>
                </c:pt>
                <c:pt idx="242">
                  <c:v>0.60092324924443452</c:v>
                </c:pt>
                <c:pt idx="243">
                  <c:v>0.60648214416942847</c:v>
                </c:pt>
                <c:pt idx="244">
                  <c:v>0.61196555490144988</c:v>
                </c:pt>
                <c:pt idx="245">
                  <c:v>0.6173718995635048</c:v>
                </c:pt>
                <c:pt idx="246">
                  <c:v>0.62269990518097529</c:v>
                </c:pt>
                <c:pt idx="247">
                  <c:v>0.62792755595001815</c:v>
                </c:pt>
                <c:pt idx="248">
                  <c:v>0.63309506767239321</c:v>
                </c:pt>
                <c:pt idx="249">
                  <c:v>0.63818040524865149</c:v>
                </c:pt>
                <c:pt idx="250">
                  <c:v>0.6431822908360747</c:v>
                </c:pt>
                <c:pt idx="251">
                  <c:v>0.64809973662844356</c:v>
                </c:pt>
                <c:pt idx="252">
                  <c:v>0.65293158607211488</c:v>
                </c:pt>
                <c:pt idx="253">
                  <c:v>0.65767696427968447</c:v>
                </c:pt>
                <c:pt idx="254">
                  <c:v>0.66233483500368884</c:v>
                </c:pt>
                <c:pt idx="255">
                  <c:v>0.66690443488337192</c:v>
                </c:pt>
                <c:pt idx="256">
                  <c:v>0.67138484654443575</c:v>
                </c:pt>
                <c:pt idx="257">
                  <c:v>0.67577541634959593</c:v>
                </c:pt>
                <c:pt idx="258">
                  <c:v>0.68005855158787742</c:v>
                </c:pt>
                <c:pt idx="259">
                  <c:v>0.68426760462056169</c:v>
                </c:pt>
                <c:pt idx="260">
                  <c:v>0.68838488110846652</c:v>
                </c:pt>
                <c:pt idx="261">
                  <c:v>0.69240975171862729</c:v>
                </c:pt>
                <c:pt idx="262">
                  <c:v>0.69634182663681388</c:v>
                </c:pt>
                <c:pt idx="263">
                  <c:v>0.7001805873353375</c:v>
                </c:pt>
                <c:pt idx="264">
                  <c:v>0.70392574466544622</c:v>
                </c:pt>
                <c:pt idx="265">
                  <c:v>0.7075768878641957</c:v>
                </c:pt>
                <c:pt idx="266">
                  <c:v>0.71113382520942126</c:v>
                </c:pt>
                <c:pt idx="267">
                  <c:v>0.71458277048725682</c:v>
                </c:pt>
                <c:pt idx="268">
                  <c:v>0.71795092183213982</c:v>
                </c:pt>
                <c:pt idx="269">
                  <c:v>0.72122433381133944</c:v>
                </c:pt>
                <c:pt idx="270">
                  <c:v>0.72440284991591786</c:v>
                </c:pt>
                <c:pt idx="271">
                  <c:v>0.72748650621954669</c:v>
                </c:pt>
                <c:pt idx="272">
                  <c:v>0.73047524146170351</c:v>
                </c:pt>
                <c:pt idx="273">
                  <c:v>0.73336917620857833</c:v>
                </c:pt>
                <c:pt idx="274">
                  <c:v>0.73616834045967572</c:v>
                </c:pt>
                <c:pt idx="275">
                  <c:v>0.73887293523968223</c:v>
                </c:pt>
                <c:pt idx="276">
                  <c:v>0.74148307769059962</c:v>
                </c:pt>
                <c:pt idx="277">
                  <c:v>0.74399904516267878</c:v>
                </c:pt>
                <c:pt idx="278">
                  <c:v>0.74641166255629254</c:v>
                </c:pt>
                <c:pt idx="279">
                  <c:v>0.74874037289616291</c:v>
                </c:pt>
                <c:pt idx="280">
                  <c:v>0.75097578665394671</c:v>
                </c:pt>
                <c:pt idx="281">
                  <c:v>0.75311822005816254</c:v>
                </c:pt>
                <c:pt idx="282">
                  <c:v>0.75516812264195521</c:v>
                </c:pt>
                <c:pt idx="283">
                  <c:v>0.75712588273219339</c:v>
                </c:pt>
                <c:pt idx="284">
                  <c:v>0.75899201130555083</c:v>
                </c:pt>
                <c:pt idx="285">
                  <c:v>0.76076696440090297</c:v>
                </c:pt>
                <c:pt idx="286">
                  <c:v>0.76245131015364986</c:v>
                </c:pt>
                <c:pt idx="287">
                  <c:v>0.76403945172129695</c:v>
                </c:pt>
                <c:pt idx="288">
                  <c:v>0.76554457816528854</c:v>
                </c:pt>
                <c:pt idx="289">
                  <c:v>0.76696084629209182</c:v>
                </c:pt>
                <c:pt idx="290">
                  <c:v>0.76828886217415882</c:v>
                </c:pt>
                <c:pt idx="291">
                  <c:v>0.7695293181993339</c:v>
                </c:pt>
                <c:pt idx="292">
                  <c:v>0.77068287293512172</c:v>
                </c:pt>
                <c:pt idx="293">
                  <c:v>0.77175026122586399</c:v>
                </c:pt>
                <c:pt idx="294">
                  <c:v>0.77273218989007264</c:v>
                </c:pt>
                <c:pt idx="295">
                  <c:v>0.7736294321708429</c:v>
                </c:pt>
                <c:pt idx="296">
                  <c:v>0.7744427389676366</c:v>
                </c:pt>
                <c:pt idx="297">
                  <c:v>0.77517291795315235</c:v>
                </c:pt>
                <c:pt idx="298">
                  <c:v>0.77581836373333091</c:v>
                </c:pt>
                <c:pt idx="299">
                  <c:v>0.7763850213398924</c:v>
                </c:pt>
                <c:pt idx="300">
                  <c:v>0.77687101551465176</c:v>
                </c:pt>
                <c:pt idx="301">
                  <c:v>0.77727718964581338</c:v>
                </c:pt>
                <c:pt idx="302">
                  <c:v>0.77760442074604808</c:v>
                </c:pt>
                <c:pt idx="303">
                  <c:v>0.77785358244670499</c:v>
                </c:pt>
                <c:pt idx="304">
                  <c:v>0.77802557314941923</c:v>
                </c:pt>
                <c:pt idx="305">
                  <c:v>0.77812129302637056</c:v>
                </c:pt>
                <c:pt idx="306">
                  <c:v>0.77814165841514527</c:v>
                </c:pt>
                <c:pt idx="307">
                  <c:v>0.77808795095214667</c:v>
                </c:pt>
                <c:pt idx="308">
                  <c:v>0.77796067466147178</c:v>
                </c:pt>
                <c:pt idx="309">
                  <c:v>0.77776083330776624</c:v>
                </c:pt>
                <c:pt idx="310">
                  <c:v>0.7774893780323503</c:v>
                </c:pt>
                <c:pt idx="311">
                  <c:v>0.77714725578036525</c:v>
                </c:pt>
                <c:pt idx="312">
                  <c:v>0.77673543231761244</c:v>
                </c:pt>
                <c:pt idx="313">
                  <c:v>0.77625486153010426</c:v>
                </c:pt>
                <c:pt idx="314">
                  <c:v>0.77570652071693613</c:v>
                </c:pt>
                <c:pt idx="315">
                  <c:v>0.77509136788672417</c:v>
                </c:pt>
                <c:pt idx="316">
                  <c:v>0.77441038892706227</c:v>
                </c:pt>
                <c:pt idx="317">
                  <c:v>0.77366454329969148</c:v>
                </c:pt>
                <c:pt idx="318">
                  <c:v>0.77285814308564338</c:v>
                </c:pt>
                <c:pt idx="319">
                  <c:v>0.77198576206962433</c:v>
                </c:pt>
                <c:pt idx="320">
                  <c:v>0.7710514358378654</c:v>
                </c:pt>
                <c:pt idx="321">
                  <c:v>0.77005615984189069</c:v>
                </c:pt>
                <c:pt idx="322">
                  <c:v>0.7690008864936787</c:v>
                </c:pt>
                <c:pt idx="323">
                  <c:v>0.76788661070754771</c:v>
                </c:pt>
                <c:pt idx="324">
                  <c:v>0.76671427819235016</c:v>
                </c:pt>
                <c:pt idx="325">
                  <c:v>0.76548488105473955</c:v>
                </c:pt>
                <c:pt idx="326">
                  <c:v>0.76419935630571934</c:v>
                </c:pt>
                <c:pt idx="327">
                  <c:v>0.76286409021211998</c:v>
                </c:pt>
                <c:pt idx="328">
                  <c:v>0.76146943835027725</c:v>
                </c:pt>
                <c:pt idx="329">
                  <c:v>0.76002151863807732</c:v>
                </c:pt>
                <c:pt idx="330">
                  <c:v>0.75852130722695199</c:v>
                </c:pt>
                <c:pt idx="331">
                  <c:v>0.75696971164968874</c:v>
                </c:pt>
                <c:pt idx="332">
                  <c:v>0.75536769847742224</c:v>
                </c:pt>
                <c:pt idx="333">
                  <c:v>0.75371616071823566</c:v>
                </c:pt>
                <c:pt idx="334">
                  <c:v>0.75201605375402725</c:v>
                </c:pt>
                <c:pt idx="335">
                  <c:v>0.75026825472195979</c:v>
                </c:pt>
                <c:pt idx="336">
                  <c:v>0.74847370634689514</c:v>
                </c:pt>
                <c:pt idx="337">
                  <c:v>0.74663326868573432</c:v>
                </c:pt>
                <c:pt idx="338">
                  <c:v>0.74475540003490148</c:v>
                </c:pt>
                <c:pt idx="339">
                  <c:v>0.74282607603350537</c:v>
                </c:pt>
                <c:pt idx="340">
                  <c:v>0.74085350254027371</c:v>
                </c:pt>
                <c:pt idx="341">
                  <c:v>0.73883858514688616</c:v>
                </c:pt>
                <c:pt idx="342">
                  <c:v>0.73678213682550564</c:v>
                </c:pt>
                <c:pt idx="343">
                  <c:v>0.73468504644177623</c:v>
                </c:pt>
                <c:pt idx="344">
                  <c:v>0.73254810668366477</c:v>
                </c:pt>
                <c:pt idx="345">
                  <c:v>0.73037218881747934</c:v>
                </c:pt>
                <c:pt idx="346">
                  <c:v>0.72815806460848076</c:v>
                </c:pt>
                <c:pt idx="347">
                  <c:v>0.72591554693520799</c:v>
                </c:pt>
                <c:pt idx="348">
                  <c:v>0.72362763284465137</c:v>
                </c:pt>
                <c:pt idx="349">
                  <c:v>0.72130389891670799</c:v>
                </c:pt>
                <c:pt idx="350">
                  <c:v>0.71894516942496633</c:v>
                </c:pt>
                <c:pt idx="351">
                  <c:v>0.71655216182622239</c:v>
                </c:pt>
                <c:pt idx="352">
                  <c:v>0.71412568066854176</c:v>
                </c:pt>
                <c:pt idx="353">
                  <c:v>0.71166642113265899</c:v>
                </c:pt>
                <c:pt idx="354">
                  <c:v>0.70917516768029665</c:v>
                </c:pt>
                <c:pt idx="355">
                  <c:v>0.7066525930616937</c:v>
                </c:pt>
                <c:pt idx="356">
                  <c:v>0.70409946139257906</c:v>
                </c:pt>
                <c:pt idx="357">
                  <c:v>0.70151642293272443</c:v>
                </c:pt>
                <c:pt idx="358">
                  <c:v>0.69891458956388186</c:v>
                </c:pt>
                <c:pt idx="359">
                  <c:v>0.69627399049826244</c:v>
                </c:pt>
                <c:pt idx="360">
                  <c:v>0.69360552301675926</c:v>
                </c:pt>
                <c:pt idx="361">
                  <c:v>0.69090989989408114</c:v>
                </c:pt>
                <c:pt idx="362">
                  <c:v>0.6881877155201418</c:v>
                </c:pt>
                <c:pt idx="363">
                  <c:v>0.68543966213958707</c:v>
                </c:pt>
                <c:pt idx="364">
                  <c:v>0.68266631211293971</c:v>
                </c:pt>
                <c:pt idx="365">
                  <c:v>0.67986833728814866</c:v>
                </c:pt>
                <c:pt idx="366">
                  <c:v>0.6770462882988415</c:v>
                </c:pt>
                <c:pt idx="367">
                  <c:v>0.67421209508521518</c:v>
                </c:pt>
                <c:pt idx="368">
                  <c:v>0.67134384784345069</c:v>
                </c:pt>
                <c:pt idx="369">
                  <c:v>0.66845328021919836</c:v>
                </c:pt>
                <c:pt idx="370">
                  <c:v>0.66554101415839029</c:v>
                </c:pt>
                <c:pt idx="371">
                  <c:v>0.66260754776445663</c:v>
                </c:pt>
                <c:pt idx="372">
                  <c:v>0.65965348359477327</c:v>
                </c:pt>
                <c:pt idx="373">
                  <c:v>0.65667929957275462</c:v>
                </c:pt>
                <c:pt idx="374">
                  <c:v>0.65368557928865223</c:v>
                </c:pt>
                <c:pt idx="375">
                  <c:v>0.65067278104658233</c:v>
                </c:pt>
                <c:pt idx="376">
                  <c:v>0.64764146994084448</c:v>
                </c:pt>
                <c:pt idx="377">
                  <c:v>0.644592085260282</c:v>
                </c:pt>
                <c:pt idx="378">
                  <c:v>0.64153731558578031</c:v>
                </c:pt>
                <c:pt idx="379">
                  <c:v>0.63845339489032382</c:v>
                </c:pt>
                <c:pt idx="380">
                  <c:v>0.63535283757125027</c:v>
                </c:pt>
                <c:pt idx="381">
                  <c:v>0.63223616485772904</c:v>
                </c:pt>
                <c:pt idx="382">
                  <c:v>0.62910377141631924</c:v>
                </c:pt>
                <c:pt idx="383">
                  <c:v>0.6259561619461238</c:v>
                </c:pt>
                <c:pt idx="384">
                  <c:v>0.622793714481089</c:v>
                </c:pt>
                <c:pt idx="385">
                  <c:v>0.61961691782265804</c:v>
                </c:pt>
                <c:pt idx="386">
                  <c:v>0.61642613411061842</c:v>
                </c:pt>
                <c:pt idx="387">
                  <c:v>0.61323451338864088</c:v>
                </c:pt>
                <c:pt idx="388">
                  <c:v>0.61001713063942353</c:v>
                </c:pt>
                <c:pt idx="389">
                  <c:v>0.60678697916821611</c:v>
                </c:pt>
                <c:pt idx="390">
                  <c:v>0.60354451096297679</c:v>
                </c:pt>
                <c:pt idx="391">
                  <c:v>0.60029005178667183</c:v>
                </c:pt>
                <c:pt idx="392">
                  <c:v>0.5970240400891329</c:v>
                </c:pt>
                <c:pt idx="393">
                  <c:v>0.59374678842782846</c:v>
                </c:pt>
                <c:pt idx="394">
                  <c:v>0.59045872241298891</c:v>
                </c:pt>
                <c:pt idx="395">
                  <c:v>0.58716014217799506</c:v>
                </c:pt>
                <c:pt idx="396">
                  <c:v>0.58385146119506004</c:v>
                </c:pt>
                <c:pt idx="397">
                  <c:v>0.58053296795345066</c:v>
                </c:pt>
                <c:pt idx="398">
                  <c:v>0.57721822159228986</c:v>
                </c:pt>
                <c:pt idx="399">
                  <c:v>0.57388125055263006</c:v>
                </c:pt>
                <c:pt idx="400">
                  <c:v>0.57053547752739364</c:v>
                </c:pt>
                <c:pt idx="401">
                  <c:v>0.56718128871880824</c:v>
                </c:pt>
                <c:pt idx="402">
                  <c:v>0.56381894689415601</c:v>
                </c:pt>
                <c:pt idx="403">
                  <c:v>0.56044882854201195</c:v>
                </c:pt>
                <c:pt idx="404">
                  <c:v>0.55707118745103079</c:v>
                </c:pt>
                <c:pt idx="405">
                  <c:v>0.5536863910666413</c:v>
                </c:pt>
                <c:pt idx="406">
                  <c:v>0.55029468492977485</c:v>
                </c:pt>
                <c:pt idx="407">
                  <c:v>0.54690985794335889</c:v>
                </c:pt>
                <c:pt idx="408">
                  <c:v>0.54350534188076116</c:v>
                </c:pt>
                <c:pt idx="409">
                  <c:v>0.54009480495260997</c:v>
                </c:pt>
                <c:pt idx="410">
                  <c:v>0.5366785948345778</c:v>
                </c:pt>
                <c:pt idx="411">
                  <c:v>0.53325693952696118</c:v>
                </c:pt>
                <c:pt idx="412">
                  <c:v>0.52983017986725256</c:v>
                </c:pt>
                <c:pt idx="413">
                  <c:v>0.52639853799885705</c:v>
                </c:pt>
                <c:pt idx="414">
                  <c:v>0.52296234850121248</c:v>
                </c:pt>
                <c:pt idx="415">
                  <c:v>0.51952182828765692</c:v>
                </c:pt>
                <c:pt idx="416">
                  <c:v>0.51607730623365766</c:v>
                </c:pt>
                <c:pt idx="417">
                  <c:v>0.51262899462070743</c:v>
                </c:pt>
                <c:pt idx="418">
                  <c:v>0.50919085301471823</c:v>
                </c:pt>
                <c:pt idx="419">
                  <c:v>0.50573585830114154</c:v>
                </c:pt>
                <c:pt idx="420">
                  <c:v>0.5022778677266766</c:v>
                </c:pt>
                <c:pt idx="421">
                  <c:v>0.49881719815306608</c:v>
                </c:pt>
                <c:pt idx="422">
                  <c:v>0.49535405270432464</c:v>
                </c:pt>
                <c:pt idx="423">
                  <c:v>0.49188874424835893</c:v>
                </c:pt>
                <c:pt idx="424">
                  <c:v>0.48842147312477785</c:v>
                </c:pt>
                <c:pt idx="425">
                  <c:v>0.48495254862645115</c:v>
                </c:pt>
                <c:pt idx="426">
                  <c:v>0.4814821687622558</c:v>
                </c:pt>
                <c:pt idx="427">
                  <c:v>0.4780243496025674</c:v>
                </c:pt>
                <c:pt idx="428">
                  <c:v>0.4745518974770217</c:v>
                </c:pt>
                <c:pt idx="429">
                  <c:v>0.47107874062448729</c:v>
                </c:pt>
                <c:pt idx="430">
                  <c:v>0.46760518102144699</c:v>
                </c:pt>
                <c:pt idx="431">
                  <c:v>0.46413141261099905</c:v>
                </c:pt>
                <c:pt idx="432">
                  <c:v>0.46065773499908069</c:v>
                </c:pt>
                <c:pt idx="433">
                  <c:v>0.45718434111282835</c:v>
                </c:pt>
                <c:pt idx="434">
                  <c:v>0.4537115284564105</c:v>
                </c:pt>
                <c:pt idx="435">
                  <c:v>0.45023948923827917</c:v>
                </c:pt>
                <c:pt idx="436">
                  <c:v>0.4467685190959837</c:v>
                </c:pt>
                <c:pt idx="437">
                  <c:v>0.44329880978191977</c:v>
                </c:pt>
                <c:pt idx="438">
                  <c:v>0.4398443474439489</c:v>
                </c:pt>
                <c:pt idx="439">
                  <c:v>0.43637795702626142</c:v>
                </c:pt>
                <c:pt idx="440">
                  <c:v>0.43291355413300736</c:v>
                </c:pt>
                <c:pt idx="441">
                  <c:v>0.42945143054957308</c:v>
                </c:pt>
                <c:pt idx="442">
                  <c:v>0.42599177781293318</c:v>
                </c:pt>
                <c:pt idx="443">
                  <c:v>0.42253488640609099</c:v>
                </c:pt>
                <c:pt idx="444">
                  <c:v>0.41908094806234453</c:v>
                </c:pt>
                <c:pt idx="445">
                  <c:v>0.41563025205240417</c:v>
                </c:pt>
                <c:pt idx="446">
                  <c:v>0.41218299041921502</c:v>
                </c:pt>
                <c:pt idx="447">
                  <c:v>0.40873945128109429</c:v>
                </c:pt>
                <c:pt idx="448">
                  <c:v>0.40529982707298118</c:v>
                </c:pt>
                <c:pt idx="449">
                  <c:v>0.40187796339696769</c:v>
                </c:pt>
                <c:pt idx="450">
                  <c:v>0.39844694117993013</c:v>
                </c:pt>
                <c:pt idx="451">
                  <c:v>0.39502055251678447</c:v>
                </c:pt>
                <c:pt idx="452">
                  <c:v>0.39159908272136901</c:v>
                </c:pt>
                <c:pt idx="453">
                  <c:v>0.38818272537496085</c:v>
                </c:pt>
                <c:pt idx="454">
                  <c:v>0.3847717646275165</c:v>
                </c:pt>
                <c:pt idx="455">
                  <c:v>0.38136639451327692</c:v>
                </c:pt>
                <c:pt idx="456">
                  <c:v>0.37796689795695204</c:v>
                </c:pt>
                <c:pt idx="457">
                  <c:v>0.37457346940342195</c:v>
                </c:pt>
                <c:pt idx="458">
                  <c:v>0.37119975469242006</c:v>
                </c:pt>
                <c:pt idx="459">
                  <c:v>0.36781921506118104</c:v>
                </c:pt>
                <c:pt idx="460">
                  <c:v>0.36444545667737993</c:v>
                </c:pt>
                <c:pt idx="461">
                  <c:v>0.36107875898722097</c:v>
                </c:pt>
                <c:pt idx="462">
                  <c:v>0.35771931712200988</c:v>
                </c:pt>
                <c:pt idx="463">
                  <c:v>0.35436740891372126</c:v>
                </c:pt>
                <c:pt idx="464">
                  <c:v>0.35102322957608229</c:v>
                </c:pt>
                <c:pt idx="465">
                  <c:v>0.34768705517197374</c:v>
                </c:pt>
                <c:pt idx="466">
                  <c:v>0.34435908085829076</c:v>
                </c:pt>
                <c:pt idx="467">
                  <c:v>0.34103958075747004</c:v>
                </c:pt>
                <c:pt idx="468">
                  <c:v>0.33772874981286871</c:v>
                </c:pt>
                <c:pt idx="469">
                  <c:v>0.33443988365771443</c:v>
                </c:pt>
                <c:pt idx="470">
                  <c:v>0.33114711177656969</c:v>
                </c:pt>
                <c:pt idx="471">
                  <c:v>0.32786370690235594</c:v>
                </c:pt>
                <c:pt idx="472">
                  <c:v>0.32458993746674136</c:v>
                </c:pt>
                <c:pt idx="473">
                  <c:v>0.32132599709492882</c:v>
                </c:pt>
                <c:pt idx="474">
                  <c:v>0.31807215157058999</c:v>
                </c:pt>
                <c:pt idx="475">
                  <c:v>0.31482859364231397</c:v>
                </c:pt>
                <c:pt idx="476">
                  <c:v>0.3115955862191005</c:v>
                </c:pt>
                <c:pt idx="477">
                  <c:v>0.30837332095666614</c:v>
                </c:pt>
                <c:pt idx="478">
                  <c:v>0.30517472009325064</c:v>
                </c:pt>
                <c:pt idx="479">
                  <c:v>0.30197462105910178</c:v>
                </c:pt>
                <c:pt idx="480">
                  <c:v>0.29878593670306192</c:v>
                </c:pt>
                <c:pt idx="481">
                  <c:v>0.29560892171318237</c:v>
                </c:pt>
                <c:pt idx="482">
                  <c:v>0.29244376401406708</c:v>
                </c:pt>
                <c:pt idx="483">
                  <c:v>0.28929071457199668</c:v>
                </c:pt>
                <c:pt idx="484">
                  <c:v>0.28614995939967985</c:v>
                </c:pt>
                <c:pt idx="485">
                  <c:v>0.28302174548999148</c:v>
                </c:pt>
                <c:pt idx="486">
                  <c:v>0.27990625669740138</c:v>
                </c:pt>
                <c:pt idx="487">
                  <c:v>0.27680373578794482</c:v>
                </c:pt>
                <c:pt idx="488">
                  <c:v>0.27371436420859097</c:v>
                </c:pt>
                <c:pt idx="489">
                  <c:v>0.27065050463079793</c:v>
                </c:pt>
                <c:pt idx="490">
                  <c:v>0.26758804703411726</c:v>
                </c:pt>
                <c:pt idx="491">
                  <c:v>0.26453936073401518</c:v>
                </c:pt>
                <c:pt idx="492">
                  <c:v>0.26150467683084239</c:v>
                </c:pt>
                <c:pt idx="493">
                  <c:v>0.25848416965985155</c:v>
                </c:pt>
                <c:pt idx="494">
                  <c:v>0.25547806521268607</c:v>
                </c:pt>
                <c:pt idx="495">
                  <c:v>0.25248653453908293</c:v>
                </c:pt>
                <c:pt idx="496">
                  <c:v>0.24950979827599917</c:v>
                </c:pt>
                <c:pt idx="497">
                  <c:v>0.2465480239396361</c:v>
                </c:pt>
                <c:pt idx="498">
                  <c:v>0.24361303713456467</c:v>
                </c:pt>
                <c:pt idx="499">
                  <c:v>0.24068173128507328</c:v>
                </c:pt>
                <c:pt idx="500">
                  <c:v>0.23776595113667373</c:v>
                </c:pt>
                <c:pt idx="501">
                  <c:v>0.23486590290831003</c:v>
                </c:pt>
                <c:pt idx="502">
                  <c:v>0.23198174422922296</c:v>
                </c:pt>
                <c:pt idx="503">
                  <c:v>0.22911367514614003</c:v>
                </c:pt>
                <c:pt idx="504">
                  <c:v>0.22626184891871784</c:v>
                </c:pt>
                <c:pt idx="505">
                  <c:v>0.22342645920373591</c:v>
                </c:pt>
                <c:pt idx="506">
                  <c:v>0.22060765466488863</c:v>
                </c:pt>
                <c:pt idx="507">
                  <c:v>0.21780562235986822</c:v>
                </c:pt>
                <c:pt idx="508">
                  <c:v>0.2150205061370688</c:v>
                </c:pt>
                <c:pt idx="509">
                  <c:v>0.21226338853383653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0-47AE-910A-B6B30DAA5C21}"/>
            </c:ext>
          </c:extLst>
        </c:ser>
        <c:ser>
          <c:idx val="2"/>
          <c:order val="2"/>
          <c:tx>
            <c:v>Experimental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'Region 2'!$A$2:$A$725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2'!$G$2:$G$725</c:f>
              <c:numCache>
                <c:formatCode>General</c:formatCode>
                <c:ptCount val="724"/>
                <c:pt idx="0">
                  <c:v>1.0241859231851735E-2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5.4432311339909008E-2</c:v>
                </c:pt>
                <c:pt idx="29">
                  <c:v>5.6350938836783535E-2</c:v>
                </c:pt>
                <c:pt idx="30">
                  <c:v>5.8376118245190893E-2</c:v>
                </c:pt>
                <c:pt idx="31">
                  <c:v>6.0289472579495296E-2</c:v>
                </c:pt>
                <c:pt idx="32">
                  <c:v>6.2486135372371049E-2</c:v>
                </c:pt>
                <c:pt idx="33">
                  <c:v>6.4609587155475962E-2</c:v>
                </c:pt>
                <c:pt idx="34">
                  <c:v>6.6875262550451675E-2</c:v>
                </c:pt>
                <c:pt idx="35">
                  <c:v>6.9171604672693066E-2</c:v>
                </c:pt>
                <c:pt idx="36">
                  <c:v>7.1413913756044584E-2</c:v>
                </c:pt>
                <c:pt idx="37">
                  <c:v>7.3856357837921563E-2</c:v>
                </c:pt>
                <c:pt idx="38">
                  <c:v>7.6292441845118519E-2</c:v>
                </c:pt>
                <c:pt idx="39">
                  <c:v>7.8765644417138486E-2</c:v>
                </c:pt>
                <c:pt idx="40">
                  <c:v>8.1404194018103657E-2</c:v>
                </c:pt>
                <c:pt idx="41">
                  <c:v>8.3939313931940304E-2</c:v>
                </c:pt>
                <c:pt idx="42">
                  <c:v>8.6769194418962539E-2</c:v>
                </c:pt>
                <c:pt idx="43">
                  <c:v>8.9514960741353594E-2</c:v>
                </c:pt>
                <c:pt idx="44">
                  <c:v>9.2393922324417538E-2</c:v>
                </c:pt>
                <c:pt idx="45">
                  <c:v>9.537138740640512E-2</c:v>
                </c:pt>
                <c:pt idx="46">
                  <c:v>9.8375684739440444E-2</c:v>
                </c:pt>
                <c:pt idx="47">
                  <c:v>0.10147491600055131</c:v>
                </c:pt>
                <c:pt idx="48">
                  <c:v>0.10469843698420087</c:v>
                </c:pt>
                <c:pt idx="49">
                  <c:v>0.10785943150179547</c:v>
                </c:pt>
                <c:pt idx="50">
                  <c:v>0.11122230679427542</c:v>
                </c:pt>
                <c:pt idx="51">
                  <c:v>0.11474247531029053</c:v>
                </c:pt>
                <c:pt idx="52">
                  <c:v>0.11811924446426494</c:v>
                </c:pt>
                <c:pt idx="53">
                  <c:v>0.12165610953969758</c:v>
                </c:pt>
                <c:pt idx="54">
                  <c:v>0.12534715719306566</c:v>
                </c:pt>
                <c:pt idx="55">
                  <c:v>0.12895941711724754</c:v>
                </c:pt>
                <c:pt idx="56">
                  <c:v>0.13269379078913432</c:v>
                </c:pt>
                <c:pt idx="57">
                  <c:v>0.1363451988913883</c:v>
                </c:pt>
                <c:pt idx="58">
                  <c:v>0.14022667558474797</c:v>
                </c:pt>
                <c:pt idx="59">
                  <c:v>0.14399341450089301</c:v>
                </c:pt>
                <c:pt idx="60">
                  <c:v>0.14779645337115094</c:v>
                </c:pt>
                <c:pt idx="61">
                  <c:v>0.15154399027454823</c:v>
                </c:pt>
                <c:pt idx="62">
                  <c:v>0.15533592845610328</c:v>
                </c:pt>
                <c:pt idx="63">
                  <c:v>0.15916808734614796</c:v>
                </c:pt>
                <c:pt idx="64">
                  <c:v>0.16298104938725538</c:v>
                </c:pt>
                <c:pt idx="65">
                  <c:v>0.16668441947612492</c:v>
                </c:pt>
                <c:pt idx="66">
                  <c:v>0.17038450970622221</c:v>
                </c:pt>
                <c:pt idx="67">
                  <c:v>0.17399550950128667</c:v>
                </c:pt>
                <c:pt idx="68">
                  <c:v>0.17774158864053199</c:v>
                </c:pt>
                <c:pt idx="69">
                  <c:v>0.18130230857917104</c:v>
                </c:pt>
                <c:pt idx="70">
                  <c:v>0.18477890621834561</c:v>
                </c:pt>
                <c:pt idx="71">
                  <c:v>0.18820354435011535</c:v>
                </c:pt>
                <c:pt idx="72">
                  <c:v>0.19148967157510979</c:v>
                </c:pt>
                <c:pt idx="73">
                  <c:v>0.1945975434957721</c:v>
                </c:pt>
                <c:pt idx="74">
                  <c:v>0.19767225567137878</c:v>
                </c:pt>
                <c:pt idx="75">
                  <c:v>0.2007109517273247</c:v>
                </c:pt>
                <c:pt idx="76">
                  <c:v>0.20362119841511037</c:v>
                </c:pt>
                <c:pt idx="77">
                  <c:v>0.2064716467978662</c:v>
                </c:pt>
                <c:pt idx="78">
                  <c:v>0.20916853584002595</c:v>
                </c:pt>
                <c:pt idx="79">
                  <c:v>0.21167637742399995</c:v>
                </c:pt>
                <c:pt idx="80">
                  <c:v>0.21410673618028411</c:v>
                </c:pt>
                <c:pt idx="81">
                  <c:v>0.21634929518523041</c:v>
                </c:pt>
                <c:pt idx="82">
                  <c:v>0.21832386498919226</c:v>
                </c:pt>
                <c:pt idx="83">
                  <c:v>0.22038001626212161</c:v>
                </c:pt>
                <c:pt idx="84">
                  <c:v>0.22218502007878765</c:v>
                </c:pt>
                <c:pt idx="85">
                  <c:v>0.22396842452954957</c:v>
                </c:pt>
                <c:pt idx="86">
                  <c:v>0.22555502578948236</c:v>
                </c:pt>
                <c:pt idx="87">
                  <c:v>0.22705245101306157</c:v>
                </c:pt>
                <c:pt idx="88">
                  <c:v>0.22845917412177197</c:v>
                </c:pt>
                <c:pt idx="89">
                  <c:v>0.22968703692995243</c:v>
                </c:pt>
                <c:pt idx="90">
                  <c:v>0.23071753507385162</c:v>
                </c:pt>
                <c:pt idx="91">
                  <c:v>0.23173611274816877</c:v>
                </c:pt>
                <c:pt idx="92">
                  <c:v>0.23261594769181254</c:v>
                </c:pt>
                <c:pt idx="93">
                  <c:v>0.23331335947440821</c:v>
                </c:pt>
                <c:pt idx="94">
                  <c:v>0.23394490424243622</c:v>
                </c:pt>
                <c:pt idx="95">
                  <c:v>0.23457590344914223</c:v>
                </c:pt>
                <c:pt idx="96">
                  <c:v>0.234984023384361</c:v>
                </c:pt>
                <c:pt idx="97">
                  <c:v>0.23541459565736908</c:v>
                </c:pt>
                <c:pt idx="98">
                  <c:v>0.23576032097881955</c:v>
                </c:pt>
                <c:pt idx="99">
                  <c:v>0.23589588038792408</c:v>
                </c:pt>
                <c:pt idx="100">
                  <c:v>0.23603799392119043</c:v>
                </c:pt>
                <c:pt idx="101">
                  <c:v>0.23617449520273234</c:v>
                </c:pt>
                <c:pt idx="102">
                  <c:v>0.23621499339124608</c:v>
                </c:pt>
                <c:pt idx="103">
                  <c:v>0.23612727301285841</c:v>
                </c:pt>
                <c:pt idx="104">
                  <c:v>0.23610335266640217</c:v>
                </c:pt>
                <c:pt idx="105">
                  <c:v>0.2359061856026162</c:v>
                </c:pt>
                <c:pt idx="106">
                  <c:v>0.23568121188569668</c:v>
                </c:pt>
                <c:pt idx="107">
                  <c:v>0.23558978883783721</c:v>
                </c:pt>
                <c:pt idx="108">
                  <c:v>0.23540607356588164</c:v>
                </c:pt>
                <c:pt idx="109">
                  <c:v>0.23507620199518145</c:v>
                </c:pt>
                <c:pt idx="110">
                  <c:v>0.23476158502073741</c:v>
                </c:pt>
                <c:pt idx="111">
                  <c:v>0.23462482849076305</c:v>
                </c:pt>
                <c:pt idx="112">
                  <c:v>0.23437425940007647</c:v>
                </c:pt>
                <c:pt idx="113">
                  <c:v>0.23397848407788452</c:v>
                </c:pt>
                <c:pt idx="114">
                  <c:v>0.23370389173813394</c:v>
                </c:pt>
                <c:pt idx="115">
                  <c:v>0.2335500984161428</c:v>
                </c:pt>
                <c:pt idx="116">
                  <c:v>0.23341993047792736</c:v>
                </c:pt>
                <c:pt idx="117">
                  <c:v>0.23318836037964383</c:v>
                </c:pt>
                <c:pt idx="118">
                  <c:v>0.23298320145976384</c:v>
                </c:pt>
                <c:pt idx="119">
                  <c:v>0.23295728667746363</c:v>
                </c:pt>
                <c:pt idx="120">
                  <c:v>0.23275115297629584</c:v>
                </c:pt>
                <c:pt idx="121">
                  <c:v>0.23261897696109335</c:v>
                </c:pt>
                <c:pt idx="122">
                  <c:v>0.23254842131238693</c:v>
                </c:pt>
                <c:pt idx="123">
                  <c:v>0.23266233151550222</c:v>
                </c:pt>
                <c:pt idx="124">
                  <c:v>0.23270922215875964</c:v>
                </c:pt>
                <c:pt idx="125">
                  <c:v>0.23283865506469911</c:v>
                </c:pt>
                <c:pt idx="126">
                  <c:v>0.23283035050698367</c:v>
                </c:pt>
                <c:pt idx="127">
                  <c:v>0.23283119817408854</c:v>
                </c:pt>
                <c:pt idx="128">
                  <c:v>0.23303158881990005</c:v>
                </c:pt>
                <c:pt idx="129">
                  <c:v>0.23329103232887777</c:v>
                </c:pt>
                <c:pt idx="130">
                  <c:v>0.23340011382180834</c:v>
                </c:pt>
                <c:pt idx="131">
                  <c:v>0.23372551123146895</c:v>
                </c:pt>
                <c:pt idx="132">
                  <c:v>0.23401960367845331</c:v>
                </c:pt>
                <c:pt idx="133">
                  <c:v>0.23426972809325625</c:v>
                </c:pt>
                <c:pt idx="134">
                  <c:v>0.23467522719658945</c:v>
                </c:pt>
                <c:pt idx="135">
                  <c:v>0.2350630389744027</c:v>
                </c:pt>
                <c:pt idx="136">
                  <c:v>0.23554343144916989</c:v>
                </c:pt>
                <c:pt idx="137">
                  <c:v>0.23582190022029945</c:v>
                </c:pt>
                <c:pt idx="138">
                  <c:v>0.23609751279928304</c:v>
                </c:pt>
                <c:pt idx="139">
                  <c:v>0.23667900159245822</c:v>
                </c:pt>
                <c:pt idx="140">
                  <c:v>0.23721319257438184</c:v>
                </c:pt>
                <c:pt idx="141">
                  <c:v>0.23769308386493618</c:v>
                </c:pt>
                <c:pt idx="142">
                  <c:v>0.2380998966653646</c:v>
                </c:pt>
                <c:pt idx="143">
                  <c:v>0.23853851144351745</c:v>
                </c:pt>
                <c:pt idx="144">
                  <c:v>0.23899640902697009</c:v>
                </c:pt>
                <c:pt idx="145">
                  <c:v>0.23945426971052264</c:v>
                </c:pt>
                <c:pt idx="146">
                  <c:v>0.23998714060058318</c:v>
                </c:pt>
                <c:pt idx="147">
                  <c:v>0.24049924599699904</c:v>
                </c:pt>
                <c:pt idx="148">
                  <c:v>0.24086667149757557</c:v>
                </c:pt>
                <c:pt idx="149">
                  <c:v>0.24145558117703894</c:v>
                </c:pt>
                <c:pt idx="150">
                  <c:v>0.24185378416168102</c:v>
                </c:pt>
                <c:pt idx="151">
                  <c:v>0.24229274450244748</c:v>
                </c:pt>
                <c:pt idx="152">
                  <c:v>0.2427602569045591</c:v>
                </c:pt>
                <c:pt idx="153">
                  <c:v>0.24329117287647964</c:v>
                </c:pt>
                <c:pt idx="154">
                  <c:v>0.2436808786351502</c:v>
                </c:pt>
                <c:pt idx="155">
                  <c:v>0.24405211465394178</c:v>
                </c:pt>
                <c:pt idx="156">
                  <c:v>0.24446450273491899</c:v>
                </c:pt>
                <c:pt idx="157">
                  <c:v>0.24489862465375284</c:v>
                </c:pt>
                <c:pt idx="158">
                  <c:v>0.24529426130629056</c:v>
                </c:pt>
                <c:pt idx="159">
                  <c:v>0.24564293643137006</c:v>
                </c:pt>
                <c:pt idx="160">
                  <c:v>0.2460105940300697</c:v>
                </c:pt>
                <c:pt idx="161">
                  <c:v>0.24637216911984422</c:v>
                </c:pt>
                <c:pt idx="162">
                  <c:v>0.24664362496022077</c:v>
                </c:pt>
                <c:pt idx="163">
                  <c:v>0.24680474427479382</c:v>
                </c:pt>
                <c:pt idx="164">
                  <c:v>0.24726168651684746</c:v>
                </c:pt>
                <c:pt idx="165">
                  <c:v>0.24744365645555436</c:v>
                </c:pt>
                <c:pt idx="166">
                  <c:v>0.24763304148235254</c:v>
                </c:pt>
                <c:pt idx="167">
                  <c:v>0.2477840345862887</c:v>
                </c:pt>
                <c:pt idx="168">
                  <c:v>0.24799588000448422</c:v>
                </c:pt>
                <c:pt idx="169">
                  <c:v>0.24811385225701671</c:v>
                </c:pt>
                <c:pt idx="170">
                  <c:v>0.24831771437747224</c:v>
                </c:pt>
                <c:pt idx="171">
                  <c:v>0.24823365322268143</c:v>
                </c:pt>
                <c:pt idx="172">
                  <c:v>0.2483068287714241</c:v>
                </c:pt>
                <c:pt idx="173">
                  <c:v>0.24820244223741361</c:v>
                </c:pt>
                <c:pt idx="174">
                  <c:v>0.2482833945866586</c:v>
                </c:pt>
                <c:pt idx="175">
                  <c:v>0.24828806964275441</c:v>
                </c:pt>
                <c:pt idx="176">
                  <c:v>0.24801291209288701</c:v>
                </c:pt>
                <c:pt idx="177">
                  <c:v>0.24794898811660632</c:v>
                </c:pt>
                <c:pt idx="178">
                  <c:v>0.24766187350487148</c:v>
                </c:pt>
                <c:pt idx="179">
                  <c:v>0.2474967311817857</c:v>
                </c:pt>
                <c:pt idx="180">
                  <c:v>0.24734122285551385</c:v>
                </c:pt>
                <c:pt idx="181">
                  <c:v>0.24705100280011766</c:v>
                </c:pt>
                <c:pt idx="182">
                  <c:v>0.24662090398156022</c:v>
                </c:pt>
                <c:pt idx="183">
                  <c:v>0.24624819023586339</c:v>
                </c:pt>
                <c:pt idx="184">
                  <c:v>0.2456993279372757</c:v>
                </c:pt>
                <c:pt idx="185">
                  <c:v>0.24522017024816586</c:v>
                </c:pt>
                <c:pt idx="186">
                  <c:v>0.24475479030578878</c:v>
                </c:pt>
                <c:pt idx="187">
                  <c:v>0.24435887393361658</c:v>
                </c:pt>
                <c:pt idx="188">
                  <c:v>0.24382654173583743</c:v>
                </c:pt>
                <c:pt idx="189">
                  <c:v>0.24312441150603153</c:v>
                </c:pt>
                <c:pt idx="190">
                  <c:v>0.24257447585402045</c:v>
                </c:pt>
                <c:pt idx="191">
                  <c:v>0.24192986669952216</c:v>
                </c:pt>
                <c:pt idx="192">
                  <c:v>0.24116218159902036</c:v>
                </c:pt>
                <c:pt idx="193">
                  <c:v>0.24061245441157406</c:v>
                </c:pt>
                <c:pt idx="194">
                  <c:v>0.23976295083691043</c:v>
                </c:pt>
                <c:pt idx="195">
                  <c:v>0.23901852378131808</c:v>
                </c:pt>
                <c:pt idx="196">
                  <c:v>0.23818826463619472</c:v>
                </c:pt>
                <c:pt idx="197">
                  <c:v>0.23750936867662484</c:v>
                </c:pt>
                <c:pt idx="198">
                  <c:v>0.23664634433746978</c:v>
                </c:pt>
                <c:pt idx="199">
                  <c:v>0.235590645007758</c:v>
                </c:pt>
                <c:pt idx="200">
                  <c:v>0.23469814695123781</c:v>
                </c:pt>
                <c:pt idx="201">
                  <c:v>0.23383832368247798</c:v>
                </c:pt>
                <c:pt idx="202">
                  <c:v>0.23280536857043341</c:v>
                </c:pt>
                <c:pt idx="203">
                  <c:v>0.23175843276656935</c:v>
                </c:pt>
                <c:pt idx="204">
                  <c:v>0.23092053403139656</c:v>
                </c:pt>
                <c:pt idx="205">
                  <c:v>0.2298331865150961</c:v>
                </c:pt>
                <c:pt idx="206">
                  <c:v>0.22866544502317079</c:v>
                </c:pt>
                <c:pt idx="207">
                  <c:v>0.22774965519811169</c:v>
                </c:pt>
                <c:pt idx="208">
                  <c:v>0.22671392747007091</c:v>
                </c:pt>
                <c:pt idx="209">
                  <c:v>0.22564885396526832</c:v>
                </c:pt>
                <c:pt idx="210">
                  <c:v>0.22442349708679585</c:v>
                </c:pt>
                <c:pt idx="211">
                  <c:v>0.22338083860833516</c:v>
                </c:pt>
                <c:pt idx="212">
                  <c:v>0.22206886747197435</c:v>
                </c:pt>
                <c:pt idx="213">
                  <c:v>0.22109124974306454</c:v>
                </c:pt>
                <c:pt idx="214">
                  <c:v>0.21983817183628779</c:v>
                </c:pt>
                <c:pt idx="215">
                  <c:v>0.21875671083837947</c:v>
                </c:pt>
                <c:pt idx="216">
                  <c:v>0.21741777124530937</c:v>
                </c:pt>
                <c:pt idx="217">
                  <c:v>0.21606856948008649</c:v>
                </c:pt>
                <c:pt idx="218">
                  <c:v>0.21495470379196249</c:v>
                </c:pt>
                <c:pt idx="219">
                  <c:v>0.21374422104888782</c:v>
                </c:pt>
                <c:pt idx="220">
                  <c:v>0.21237769845929741</c:v>
                </c:pt>
                <c:pt idx="221">
                  <c:v>0.21128181423470779</c:v>
                </c:pt>
                <c:pt idx="222">
                  <c:v>0.21003035119392</c:v>
                </c:pt>
                <c:pt idx="223">
                  <c:v>0.20865539274939307</c:v>
                </c:pt>
                <c:pt idx="224">
                  <c:v>0.20734921406117893</c:v>
                </c:pt>
                <c:pt idx="225">
                  <c:v>0.20607691072093973</c:v>
                </c:pt>
                <c:pt idx="226">
                  <c:v>0.20492177788423416</c:v>
                </c:pt>
                <c:pt idx="227">
                  <c:v>0.20358063761986719</c:v>
                </c:pt>
                <c:pt idx="228">
                  <c:v>0.20239836967210065</c:v>
                </c:pt>
                <c:pt idx="229">
                  <c:v>0.20110123351694711</c:v>
                </c:pt>
                <c:pt idx="230">
                  <c:v>0.1998773832227323</c:v>
                </c:pt>
                <c:pt idx="231">
                  <c:v>0.19871499348624933</c:v>
                </c:pt>
                <c:pt idx="232">
                  <c:v>0.19756912536733107</c:v>
                </c:pt>
                <c:pt idx="233">
                  <c:v>0.19621634734816462</c:v>
                </c:pt>
                <c:pt idx="234">
                  <c:v>0.19488046561576869</c:v>
                </c:pt>
                <c:pt idx="235">
                  <c:v>0.19371204210102619</c:v>
                </c:pt>
                <c:pt idx="236">
                  <c:v>0.19253773631423041</c:v>
                </c:pt>
                <c:pt idx="237">
                  <c:v>0.19153354828833247</c:v>
                </c:pt>
                <c:pt idx="238">
                  <c:v>0.19021837586453119</c:v>
                </c:pt>
                <c:pt idx="239">
                  <c:v>0.18910032916540231</c:v>
                </c:pt>
                <c:pt idx="240">
                  <c:v>0.1877068610158768</c:v>
                </c:pt>
                <c:pt idx="241">
                  <c:v>0.18681682195873703</c:v>
                </c:pt>
                <c:pt idx="242">
                  <c:v>0.18565708056659805</c:v>
                </c:pt>
                <c:pt idx="243">
                  <c:v>0.1846169262292949</c:v>
                </c:pt>
                <c:pt idx="244">
                  <c:v>0.18332858095648183</c:v>
                </c:pt>
                <c:pt idx="245">
                  <c:v>0.18238658330953639</c:v>
                </c:pt>
                <c:pt idx="246">
                  <c:v>0.18139275847371647</c:v>
                </c:pt>
                <c:pt idx="247">
                  <c:v>0.18026813461588226</c:v>
                </c:pt>
                <c:pt idx="248">
                  <c:v>0.17921961378086962</c:v>
                </c:pt>
                <c:pt idx="249">
                  <c:v>0.17826728137088008</c:v>
                </c:pt>
                <c:pt idx="250">
                  <c:v>0.17727855576373849</c:v>
                </c:pt>
                <c:pt idx="251">
                  <c:v>0.17628729863437256</c:v>
                </c:pt>
                <c:pt idx="252">
                  <c:v>0.17516908038158074</c:v>
                </c:pt>
                <c:pt idx="253">
                  <c:v>0.17446969933332018</c:v>
                </c:pt>
                <c:pt idx="254">
                  <c:v>0.17362608828308113</c:v>
                </c:pt>
                <c:pt idx="255">
                  <c:v>0.17269483390636772</c:v>
                </c:pt>
                <c:pt idx="256">
                  <c:v>0.17184847818173191</c:v>
                </c:pt>
                <c:pt idx="257">
                  <c:v>0.1710161424157095</c:v>
                </c:pt>
                <c:pt idx="258">
                  <c:v>0.17025701966760279</c:v>
                </c:pt>
                <c:pt idx="259">
                  <c:v>0.16964116919554642</c:v>
                </c:pt>
                <c:pt idx="260">
                  <c:v>0.16863858332341206</c:v>
                </c:pt>
                <c:pt idx="261">
                  <c:v>0.1680440258548955</c:v>
                </c:pt>
                <c:pt idx="262">
                  <c:v>0.16733717708754495</c:v>
                </c:pt>
                <c:pt idx="263">
                  <c:v>0.16670689280147724</c:v>
                </c:pt>
                <c:pt idx="264">
                  <c:v>0.16605324617882972</c:v>
                </c:pt>
                <c:pt idx="265">
                  <c:v>0.16545590458466863</c:v>
                </c:pt>
                <c:pt idx="266">
                  <c:v>0.16484766853500524</c:v>
                </c:pt>
                <c:pt idx="267">
                  <c:v>0.16419415154097369</c:v>
                </c:pt>
                <c:pt idx="268">
                  <c:v>0.16373839543503266</c:v>
                </c:pt>
                <c:pt idx="269">
                  <c:v>0.1633794067673007</c:v>
                </c:pt>
                <c:pt idx="270">
                  <c:v>0.16280686035380967</c:v>
                </c:pt>
                <c:pt idx="271">
                  <c:v>0.1622574623421181</c:v>
                </c:pt>
                <c:pt idx="272">
                  <c:v>0.16186697426463204</c:v>
                </c:pt>
                <c:pt idx="273">
                  <c:v>0.16145999639968092</c:v>
                </c:pt>
                <c:pt idx="274">
                  <c:v>0.16097010407329443</c:v>
                </c:pt>
                <c:pt idx="275">
                  <c:v>0.16050790314695138</c:v>
                </c:pt>
                <c:pt idx="276">
                  <c:v>0.16017329643423786</c:v>
                </c:pt>
                <c:pt idx="277">
                  <c:v>0.15993808932162981</c:v>
                </c:pt>
                <c:pt idx="278">
                  <c:v>0.15943392768708312</c:v>
                </c:pt>
                <c:pt idx="279">
                  <c:v>0.15912824566299302</c:v>
                </c:pt>
                <c:pt idx="280">
                  <c:v>0.15873006893380745</c:v>
                </c:pt>
                <c:pt idx="281">
                  <c:v>0.15833407595351257</c:v>
                </c:pt>
                <c:pt idx="282">
                  <c:v>0.15805233372766359</c:v>
                </c:pt>
                <c:pt idx="283">
                  <c:v>0.15782468993744259</c:v>
                </c:pt>
                <c:pt idx="284">
                  <c:v>0.15735036166575</c:v>
                </c:pt>
                <c:pt idx="285">
                  <c:v>0.15720302647398438</c:v>
                </c:pt>
                <c:pt idx="286">
                  <c:v>0.15696225631630747</c:v>
                </c:pt>
                <c:pt idx="287">
                  <c:v>0.15671230432948186</c:v>
                </c:pt>
                <c:pt idx="288">
                  <c:v>0.15631178182331534</c:v>
                </c:pt>
                <c:pt idx="289">
                  <c:v>0.15598531741303687</c:v>
                </c:pt>
                <c:pt idx="290">
                  <c:v>0.1558245691478978</c:v>
                </c:pt>
                <c:pt idx="291">
                  <c:v>0.15555492837398818</c:v>
                </c:pt>
                <c:pt idx="292">
                  <c:v>0.15532211617030087</c:v>
                </c:pt>
                <c:pt idx="293">
                  <c:v>0.15509814005680606</c:v>
                </c:pt>
                <c:pt idx="294">
                  <c:v>0.15459760695762706</c:v>
                </c:pt>
                <c:pt idx="295">
                  <c:v>0.15445006081274995</c:v>
                </c:pt>
                <c:pt idx="296">
                  <c:v>0.15418107815863522</c:v>
                </c:pt>
                <c:pt idx="297">
                  <c:v>0.15369419038313586</c:v>
                </c:pt>
                <c:pt idx="298">
                  <c:v>0.15341586242184976</c:v>
                </c:pt>
                <c:pt idx="299">
                  <c:v>0.15327978042110257</c:v>
                </c:pt>
                <c:pt idx="300">
                  <c:v>0.15288393391558505</c:v>
                </c:pt>
                <c:pt idx="301">
                  <c:v>0.15241986513251524</c:v>
                </c:pt>
                <c:pt idx="302">
                  <c:v>0.15211769125847313</c:v>
                </c:pt>
                <c:pt idx="303">
                  <c:v>0.15195291267859218</c:v>
                </c:pt>
                <c:pt idx="304">
                  <c:v>0.15158926408501247</c:v>
                </c:pt>
                <c:pt idx="305">
                  <c:v>0.1513463747879297</c:v>
                </c:pt>
                <c:pt idx="306">
                  <c:v>0.15083455853671815</c:v>
                </c:pt>
                <c:pt idx="307">
                  <c:v>0.15059469399639491</c:v>
                </c:pt>
                <c:pt idx="308">
                  <c:v>0.15019843261877619</c:v>
                </c:pt>
                <c:pt idx="309">
                  <c:v>0.14995131567048328</c:v>
                </c:pt>
                <c:pt idx="310">
                  <c:v>0.14967972034943128</c:v>
                </c:pt>
                <c:pt idx="311">
                  <c:v>0.14916591621830069</c:v>
                </c:pt>
                <c:pt idx="312">
                  <c:v>0.14888397730366662</c:v>
                </c:pt>
                <c:pt idx="313">
                  <c:v>0.14861294911358144</c:v>
                </c:pt>
                <c:pt idx="314">
                  <c:v>0.14816361376157555</c:v>
                </c:pt>
                <c:pt idx="315">
                  <c:v>0.14782386437908968</c:v>
                </c:pt>
                <c:pt idx="316">
                  <c:v>0.14735645513252199</c:v>
                </c:pt>
                <c:pt idx="317">
                  <c:v>0.14684274913117659</c:v>
                </c:pt>
                <c:pt idx="318">
                  <c:v>0.14643586059014324</c:v>
                </c:pt>
                <c:pt idx="319">
                  <c:v>0.1463777844120891</c:v>
                </c:pt>
                <c:pt idx="320">
                  <c:v>0.14575800332868186</c:v>
                </c:pt>
                <c:pt idx="321">
                  <c:v>0.14538822851583072</c:v>
                </c:pt>
                <c:pt idx="322">
                  <c:v>0.14477603475242656</c:v>
                </c:pt>
                <c:pt idx="323">
                  <c:v>0.14447258138773275</c:v>
                </c:pt>
                <c:pt idx="324">
                  <c:v>0.14403635766514661</c:v>
                </c:pt>
                <c:pt idx="325">
                  <c:v>0.14360124805222133</c:v>
                </c:pt>
                <c:pt idx="326">
                  <c:v>0.14325519126874992</c:v>
                </c:pt>
                <c:pt idx="327">
                  <c:v>0.14270853048448182</c:v>
                </c:pt>
                <c:pt idx="328">
                  <c:v>0.14239316763766335</c:v>
                </c:pt>
                <c:pt idx="329">
                  <c:v>0.14187871157986165</c:v>
                </c:pt>
                <c:pt idx="330">
                  <c:v>0.14135109408025306</c:v>
                </c:pt>
                <c:pt idx="331">
                  <c:v>0.14107408164953764</c:v>
                </c:pt>
                <c:pt idx="332">
                  <c:v>0.14059855355393472</c:v>
                </c:pt>
                <c:pt idx="333">
                  <c:v>0.14005994383699294</c:v>
                </c:pt>
                <c:pt idx="334">
                  <c:v>0.13946216791307112</c:v>
                </c:pt>
                <c:pt idx="335">
                  <c:v>0.13916244600518998</c:v>
                </c:pt>
                <c:pt idx="336">
                  <c:v>0.13846894211005115</c:v>
                </c:pt>
                <c:pt idx="337">
                  <c:v>0.13796096659275117</c:v>
                </c:pt>
                <c:pt idx="338">
                  <c:v>0.13767475859421394</c:v>
                </c:pt>
                <c:pt idx="339">
                  <c:v>0.13715540684131122</c:v>
                </c:pt>
                <c:pt idx="340">
                  <c:v>0.13678077716765782</c:v>
                </c:pt>
                <c:pt idx="341">
                  <c:v>0.13617905297256597</c:v>
                </c:pt>
                <c:pt idx="342">
                  <c:v>0.13568315901629618</c:v>
                </c:pt>
                <c:pt idx="343">
                  <c:v>0.13510721115870974</c:v>
                </c:pt>
                <c:pt idx="344">
                  <c:v>0.13451481217743277</c:v>
                </c:pt>
                <c:pt idx="345">
                  <c:v>0.134053691051467</c:v>
                </c:pt>
                <c:pt idx="346">
                  <c:v>0.13374763649592464</c:v>
                </c:pt>
                <c:pt idx="347">
                  <c:v>0.13312925964023625</c:v>
                </c:pt>
                <c:pt idx="348">
                  <c:v>0.13235562687144323</c:v>
                </c:pt>
                <c:pt idx="349">
                  <c:v>0.13176008231024286</c:v>
                </c:pt>
                <c:pt idx="350">
                  <c:v>0.13144098605036642</c:v>
                </c:pt>
                <c:pt idx="351">
                  <c:v>0.13066255169843002</c:v>
                </c:pt>
                <c:pt idx="352">
                  <c:v>0.13037077775727521</c:v>
                </c:pt>
                <c:pt idx="353">
                  <c:v>0.12978414439330924</c:v>
                </c:pt>
                <c:pt idx="354">
                  <c:v>0.12903686467826039</c:v>
                </c:pt>
                <c:pt idx="355">
                  <c:v>0.12863319097392317</c:v>
                </c:pt>
                <c:pt idx="356">
                  <c:v>0.12801769820659956</c:v>
                </c:pt>
                <c:pt idx="357">
                  <c:v>0.12741239581716268</c:v>
                </c:pt>
                <c:pt idx="358">
                  <c:v>0.12710351309415496</c:v>
                </c:pt>
                <c:pt idx="359">
                  <c:v>0.12648261802730473</c:v>
                </c:pt>
                <c:pt idx="360">
                  <c:v>0.12584975179530203</c:v>
                </c:pt>
                <c:pt idx="361">
                  <c:v>0.12536236502505749</c:v>
                </c:pt>
                <c:pt idx="362">
                  <c:v>0.12490217552212877</c:v>
                </c:pt>
                <c:pt idx="363">
                  <c:v>0.12423568375369136</c:v>
                </c:pt>
                <c:pt idx="364">
                  <c:v>0.12375663417666252</c:v>
                </c:pt>
                <c:pt idx="365">
                  <c:v>0.12321723976925768</c:v>
                </c:pt>
                <c:pt idx="366">
                  <c:v>0.12272810952308941</c:v>
                </c:pt>
                <c:pt idx="367">
                  <c:v>0.12207658553322774</c:v>
                </c:pt>
                <c:pt idx="368">
                  <c:v>0.12169418698836186</c:v>
                </c:pt>
                <c:pt idx="369">
                  <c:v>0.12086968807767733</c:v>
                </c:pt>
                <c:pt idx="370">
                  <c:v>0.12056842309878403</c:v>
                </c:pt>
                <c:pt idx="371">
                  <c:v>0.1200459895547749</c:v>
                </c:pt>
                <c:pt idx="372">
                  <c:v>0.11944457710673462</c:v>
                </c:pt>
                <c:pt idx="373">
                  <c:v>0.11869347833781481</c:v>
                </c:pt>
                <c:pt idx="374">
                  <c:v>0.11825547250337534</c:v>
                </c:pt>
                <c:pt idx="375">
                  <c:v>0.11763950572982067</c:v>
                </c:pt>
                <c:pt idx="376">
                  <c:v>0.11712789889924811</c:v>
                </c:pt>
                <c:pt idx="377">
                  <c:v>0.11653255937924581</c:v>
                </c:pt>
                <c:pt idx="378">
                  <c:v>0.11585980267589874</c:v>
                </c:pt>
                <c:pt idx="379">
                  <c:v>0.11504867271829824</c:v>
                </c:pt>
                <c:pt idx="380">
                  <c:v>0.11446506925976201</c:v>
                </c:pt>
                <c:pt idx="381">
                  <c:v>0.11397943195503638</c:v>
                </c:pt>
                <c:pt idx="382">
                  <c:v>0.11338538327567277</c:v>
                </c:pt>
                <c:pt idx="383">
                  <c:v>0.11283387481618473</c:v>
                </c:pt>
                <c:pt idx="384">
                  <c:v>0.1121061296293426</c:v>
                </c:pt>
                <c:pt idx="385">
                  <c:v>0.11157898822563164</c:v>
                </c:pt>
                <c:pt idx="386">
                  <c:v>0.11096238835090541</c:v>
                </c:pt>
                <c:pt idx="387">
                  <c:v>0.11003706863624177</c:v>
                </c:pt>
                <c:pt idx="388">
                  <c:v>0.10973812394791597</c:v>
                </c:pt>
                <c:pt idx="389">
                  <c:v>0.10896353234260488</c:v>
                </c:pt>
                <c:pt idx="390">
                  <c:v>0.10846084244345677</c:v>
                </c:pt>
                <c:pt idx="391">
                  <c:v>0.10770411498133049</c:v>
                </c:pt>
                <c:pt idx="392">
                  <c:v>0.10698316679694993</c:v>
                </c:pt>
                <c:pt idx="393">
                  <c:v>0.10663445391241584</c:v>
                </c:pt>
                <c:pt idx="394">
                  <c:v>0.10605119992296903</c:v>
                </c:pt>
                <c:pt idx="395">
                  <c:v>0.10547303310216298</c:v>
                </c:pt>
                <c:pt idx="396">
                  <c:v>0.10467057267040419</c:v>
                </c:pt>
                <c:pt idx="397">
                  <c:v>0.10405995617194973</c:v>
                </c:pt>
                <c:pt idx="398">
                  <c:v>0.10330857662398663</c:v>
                </c:pt>
                <c:pt idx="399">
                  <c:v>0.10280865092612908</c:v>
                </c:pt>
                <c:pt idx="400">
                  <c:v>0.10194142584457505</c:v>
                </c:pt>
                <c:pt idx="401">
                  <c:v>0.10142381863957108</c:v>
                </c:pt>
                <c:pt idx="402">
                  <c:v>0.10064194203893427</c:v>
                </c:pt>
                <c:pt idx="403">
                  <c:v>0.10005825307934335</c:v>
                </c:pt>
                <c:pt idx="404">
                  <c:v>9.9581600678592327E-2</c:v>
                </c:pt>
                <c:pt idx="405">
                  <c:v>9.9013242083319686E-2</c:v>
                </c:pt>
                <c:pt idx="406">
                  <c:v>9.8454231622781704E-2</c:v>
                </c:pt>
                <c:pt idx="407">
                  <c:v>9.7573958392457444E-2</c:v>
                </c:pt>
                <c:pt idx="408">
                  <c:v>9.7138663749866086E-2</c:v>
                </c:pt>
                <c:pt idx="409">
                  <c:v>9.6745421285253624E-2</c:v>
                </c:pt>
                <c:pt idx="410">
                  <c:v>9.6488461019131291E-2</c:v>
                </c:pt>
                <c:pt idx="411">
                  <c:v>9.6067222867433549E-2</c:v>
                </c:pt>
                <c:pt idx="412">
                  <c:v>9.5455718714963889E-2</c:v>
                </c:pt>
                <c:pt idx="413">
                  <c:v>9.4960939458681143E-2</c:v>
                </c:pt>
                <c:pt idx="414">
                  <c:v>9.4500157585877945E-2</c:v>
                </c:pt>
                <c:pt idx="415">
                  <c:v>9.4128534987478321E-2</c:v>
                </c:pt>
                <c:pt idx="416">
                  <c:v>9.3557463499987101E-2</c:v>
                </c:pt>
                <c:pt idx="417">
                  <c:v>9.3137449104882461E-2</c:v>
                </c:pt>
                <c:pt idx="418">
                  <c:v>9.2652686348555155E-2</c:v>
                </c:pt>
                <c:pt idx="419">
                  <c:v>9.2204805808578844E-2</c:v>
                </c:pt>
                <c:pt idx="420">
                  <c:v>9.1623864492150112E-2</c:v>
                </c:pt>
                <c:pt idx="421">
                  <c:v>9.1000413213504258E-2</c:v>
                </c:pt>
                <c:pt idx="422">
                  <c:v>9.099842128672625E-2</c:v>
                </c:pt>
                <c:pt idx="423">
                  <c:v>9.0444822979485279E-2</c:v>
                </c:pt>
                <c:pt idx="424">
                  <c:v>8.9913878700448716E-2</c:v>
                </c:pt>
                <c:pt idx="425">
                  <c:v>8.9426560953579912E-2</c:v>
                </c:pt>
                <c:pt idx="426">
                  <c:v>8.9053381672887677E-2</c:v>
                </c:pt>
                <c:pt idx="427">
                  <c:v>8.8874764429561603E-2</c:v>
                </c:pt>
                <c:pt idx="428">
                  <c:v>8.8340337494130866E-2</c:v>
                </c:pt>
                <c:pt idx="429">
                  <c:v>8.7718632222836684E-2</c:v>
                </c:pt>
                <c:pt idx="430">
                  <c:v>8.7669316548155435E-2</c:v>
                </c:pt>
                <c:pt idx="431">
                  <c:v>8.7156277364631149E-2</c:v>
                </c:pt>
                <c:pt idx="432">
                  <c:v>8.672177909040088E-2</c:v>
                </c:pt>
                <c:pt idx="433">
                  <c:v>8.6408792735900922E-2</c:v>
                </c:pt>
                <c:pt idx="434">
                  <c:v>8.6108138586687755E-2</c:v>
                </c:pt>
                <c:pt idx="435">
                  <c:v>8.5674609190363918E-2</c:v>
                </c:pt>
                <c:pt idx="436">
                  <c:v>8.5522787600522288E-2</c:v>
                </c:pt>
                <c:pt idx="437">
                  <c:v>8.4887314523732743E-2</c:v>
                </c:pt>
                <c:pt idx="438">
                  <c:v>8.4835879954368462E-2</c:v>
                </c:pt>
                <c:pt idx="439">
                  <c:v>8.4224842622484336E-2</c:v>
                </c:pt>
                <c:pt idx="440">
                  <c:v>8.4207648059637347E-2</c:v>
                </c:pt>
                <c:pt idx="441">
                  <c:v>8.3782232209010959E-2</c:v>
                </c:pt>
                <c:pt idx="442">
                  <c:v>8.3384194027746467E-2</c:v>
                </c:pt>
                <c:pt idx="443">
                  <c:v>8.2668014019943892E-2</c:v>
                </c:pt>
                <c:pt idx="444">
                  <c:v>8.2525250388515964E-2</c:v>
                </c:pt>
                <c:pt idx="445">
                  <c:v>8.2156178996524179E-2</c:v>
                </c:pt>
                <c:pt idx="446">
                  <c:v>8.1666254343305142E-2</c:v>
                </c:pt>
                <c:pt idx="447">
                  <c:v>8.1406216805842313E-2</c:v>
                </c:pt>
                <c:pt idx="448">
                  <c:v>8.1270260992322457E-2</c:v>
                </c:pt>
                <c:pt idx="449">
                  <c:v>8.0367038965960383E-2</c:v>
                </c:pt>
                <c:pt idx="450">
                  <c:v>8.0100923280671185E-2</c:v>
                </c:pt>
                <c:pt idx="451">
                  <c:v>7.9939534207612822E-2</c:v>
                </c:pt>
                <c:pt idx="452">
                  <c:v>7.9290005614560191E-2</c:v>
                </c:pt>
                <c:pt idx="453">
                  <c:v>7.8922155378938985E-2</c:v>
                </c:pt>
                <c:pt idx="454">
                  <c:v>7.8831081155308486E-2</c:v>
                </c:pt>
                <c:pt idx="455">
                  <c:v>7.878476852953599E-2</c:v>
                </c:pt>
                <c:pt idx="456">
                  <c:v>7.8211877924858605E-2</c:v>
                </c:pt>
                <c:pt idx="457">
                  <c:v>7.7973975729524497E-2</c:v>
                </c:pt>
                <c:pt idx="458">
                  <c:v>7.7795718661200983E-2</c:v>
                </c:pt>
                <c:pt idx="459">
                  <c:v>7.7593977639903083E-2</c:v>
                </c:pt>
                <c:pt idx="460">
                  <c:v>7.7214359011517658E-2</c:v>
                </c:pt>
                <c:pt idx="461">
                  <c:v>7.7022089242232306E-2</c:v>
                </c:pt>
                <c:pt idx="462">
                  <c:v>7.6763750401654465E-2</c:v>
                </c:pt>
                <c:pt idx="463">
                  <c:v>7.639450220409813E-2</c:v>
                </c:pt>
                <c:pt idx="464">
                  <c:v>7.5951406284823317E-2</c:v>
                </c:pt>
                <c:pt idx="465">
                  <c:v>7.5870717564471862E-2</c:v>
                </c:pt>
                <c:pt idx="466">
                  <c:v>7.5629492461039657E-2</c:v>
                </c:pt>
                <c:pt idx="467">
                  <c:v>7.5165802407921131E-2</c:v>
                </c:pt>
                <c:pt idx="468">
                  <c:v>7.5103002584318818E-2</c:v>
                </c:pt>
                <c:pt idx="469">
                  <c:v>7.4833362520834015E-2</c:v>
                </c:pt>
                <c:pt idx="470">
                  <c:v>7.4623975199599485E-2</c:v>
                </c:pt>
                <c:pt idx="471">
                  <c:v>7.3986030048873969E-2</c:v>
                </c:pt>
                <c:pt idx="472">
                  <c:v>7.4032698979834957E-2</c:v>
                </c:pt>
                <c:pt idx="473">
                  <c:v>7.3903549860720036E-2</c:v>
                </c:pt>
                <c:pt idx="474">
                  <c:v>7.3936438083335873E-2</c:v>
                </c:pt>
                <c:pt idx="475">
                  <c:v>7.3635129285551673E-2</c:v>
                </c:pt>
                <c:pt idx="476">
                  <c:v>7.3555459213943478E-2</c:v>
                </c:pt>
                <c:pt idx="477">
                  <c:v>7.3376527567591193E-2</c:v>
                </c:pt>
                <c:pt idx="478">
                  <c:v>7.3215220630294037E-2</c:v>
                </c:pt>
                <c:pt idx="479">
                  <c:v>7.2940475111749725E-2</c:v>
                </c:pt>
                <c:pt idx="480">
                  <c:v>7.3079942877083595E-2</c:v>
                </c:pt>
                <c:pt idx="481">
                  <c:v>7.2849477465090851E-2</c:v>
                </c:pt>
                <c:pt idx="482">
                  <c:v>7.2929273884490706E-2</c:v>
                </c:pt>
                <c:pt idx="483">
                  <c:v>7.2540706602207711E-2</c:v>
                </c:pt>
                <c:pt idx="484">
                  <c:v>7.2656718270639686E-2</c:v>
                </c:pt>
                <c:pt idx="485">
                  <c:v>7.2660508073719612E-2</c:v>
                </c:pt>
                <c:pt idx="486">
                  <c:v>7.2338979786352911E-2</c:v>
                </c:pt>
                <c:pt idx="487">
                  <c:v>7.2239324025210341E-2</c:v>
                </c:pt>
                <c:pt idx="488">
                  <c:v>7.2549096478114028E-2</c:v>
                </c:pt>
                <c:pt idx="489">
                  <c:v>7.2521446835469419E-2</c:v>
                </c:pt>
                <c:pt idx="490">
                  <c:v>7.2662123799147951E-2</c:v>
                </c:pt>
                <c:pt idx="491">
                  <c:v>7.2289772294231988E-2</c:v>
                </c:pt>
                <c:pt idx="492">
                  <c:v>7.2087267975321861E-2</c:v>
                </c:pt>
                <c:pt idx="493">
                  <c:v>7.219091950249068E-2</c:v>
                </c:pt>
                <c:pt idx="494">
                  <c:v>7.2281285983121793E-2</c:v>
                </c:pt>
                <c:pt idx="495">
                  <c:v>7.2278074917276391E-2</c:v>
                </c:pt>
                <c:pt idx="496">
                  <c:v>7.2473023937520115E-2</c:v>
                </c:pt>
                <c:pt idx="497">
                  <c:v>7.271660600015023E-2</c:v>
                </c:pt>
                <c:pt idx="498">
                  <c:v>7.2762930608659834E-2</c:v>
                </c:pt>
                <c:pt idx="499">
                  <c:v>7.2832671200077762E-2</c:v>
                </c:pt>
                <c:pt idx="500">
                  <c:v>7.3258018666240154E-2</c:v>
                </c:pt>
                <c:pt idx="501">
                  <c:v>7.3491746638293817E-2</c:v>
                </c:pt>
                <c:pt idx="502">
                  <c:v>7.3704894539530802E-2</c:v>
                </c:pt>
                <c:pt idx="503">
                  <c:v>7.3713006231501482E-2</c:v>
                </c:pt>
                <c:pt idx="504">
                  <c:v>7.3694729481057653E-2</c:v>
                </c:pt>
                <c:pt idx="505">
                  <c:v>7.4171468813334002E-2</c:v>
                </c:pt>
                <c:pt idx="506">
                  <c:v>7.4029189840382606E-2</c:v>
                </c:pt>
                <c:pt idx="507">
                  <c:v>7.4846747537485589E-2</c:v>
                </c:pt>
                <c:pt idx="508">
                  <c:v>7.478055005905887E-2</c:v>
                </c:pt>
                <c:pt idx="509">
                  <c:v>7.475330224352561E-2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E0-47AE-910A-B6B30DAA5C21}"/>
            </c:ext>
          </c:extLst>
        </c:ser>
        <c:ser>
          <c:idx val="3"/>
          <c:order val="3"/>
          <c:tx>
            <c:v>Residual</c:v>
          </c:tx>
          <c:marker>
            <c:symbol val="none"/>
          </c:marker>
          <c:xVal>
            <c:numRef>
              <c:f>'Region 2'!$A$2:$A$723</c:f>
              <c:numCache>
                <c:formatCode>General</c:formatCode>
                <c:ptCount val="722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2'!$J$2:$J$723</c:f>
              <c:numCache>
                <c:formatCode>General</c:formatCode>
                <c:ptCount val="722"/>
                <c:pt idx="0">
                  <c:v>1.0241857416268136E-2</c:v>
                </c:pt>
                <c:pt idx="1">
                  <c:v>1.1394144358923469E-2</c:v>
                </c:pt>
                <c:pt idx="2">
                  <c:v>1.2530640821347749E-2</c:v>
                </c:pt>
                <c:pt idx="3">
                  <c:v>1.3825318675378017E-2</c:v>
                </c:pt>
                <c:pt idx="4">
                  <c:v>1.5068700602511531E-2</c:v>
                </c:pt>
                <c:pt idx="5">
                  <c:v>1.6378723938411794E-2</c:v>
                </c:pt>
                <c:pt idx="6">
                  <c:v>1.7740193572238241E-2</c:v>
                </c:pt>
                <c:pt idx="7">
                  <c:v>1.9125261368258473E-2</c:v>
                </c:pt>
                <c:pt idx="8">
                  <c:v>2.0555963380813204E-2</c:v>
                </c:pt>
                <c:pt idx="9">
                  <c:v>2.20963538847152E-2</c:v>
                </c:pt>
                <c:pt idx="10">
                  <c:v>2.358036373661946E-2</c:v>
                </c:pt>
                <c:pt idx="11">
                  <c:v>2.4986094813012848E-2</c:v>
                </c:pt>
                <c:pt idx="12">
                  <c:v>2.6605681443075558E-2</c:v>
                </c:pt>
                <c:pt idx="13">
                  <c:v>2.818891102252517E-2</c:v>
                </c:pt>
                <c:pt idx="14">
                  <c:v>2.9718664693834086E-2</c:v>
                </c:pt>
                <c:pt idx="15">
                  <c:v>3.1328932324102929E-2</c:v>
                </c:pt>
                <c:pt idx="16">
                  <c:v>3.3053619532532781E-2</c:v>
                </c:pt>
                <c:pt idx="17">
                  <c:v>3.4681573219893382E-2</c:v>
                </c:pt>
                <c:pt idx="18">
                  <c:v>3.6386808198415423E-2</c:v>
                </c:pt>
                <c:pt idx="19">
                  <c:v>3.8042698494256198E-2</c:v>
                </c:pt>
                <c:pt idx="20">
                  <c:v>3.974674532019988E-2</c:v>
                </c:pt>
                <c:pt idx="21">
                  <c:v>4.1494934202131614E-2</c:v>
                </c:pt>
                <c:pt idx="22">
                  <c:v>4.3338358661387265E-2</c:v>
                </c:pt>
                <c:pt idx="23">
                  <c:v>4.5158361309804697E-2</c:v>
                </c:pt>
                <c:pt idx="24">
                  <c:v>4.6909563727639617E-2</c:v>
                </c:pt>
                <c:pt idx="25">
                  <c:v>4.8651401778396629E-2</c:v>
                </c:pt>
                <c:pt idx="26">
                  <c:v>5.0589749612988247E-2</c:v>
                </c:pt>
                <c:pt idx="27">
                  <c:v>5.2512589361174922E-2</c:v>
                </c:pt>
                <c:pt idx="28">
                  <c:v>5.4431812720216279E-2</c:v>
                </c:pt>
                <c:pt idx="29">
                  <c:v>5.6350345683991721E-2</c:v>
                </c:pt>
                <c:pt idx="30">
                  <c:v>5.8375413852155736E-2</c:v>
                </c:pt>
                <c:pt idx="31">
                  <c:v>6.0288637510530589E-2</c:v>
                </c:pt>
                <c:pt idx="32">
                  <c:v>6.2485147063284896E-2</c:v>
                </c:pt>
                <c:pt idx="33">
                  <c:v>6.4608419448746984E-2</c:v>
                </c:pt>
                <c:pt idx="34">
                  <c:v>6.6873885183605375E-2</c:v>
                </c:pt>
                <c:pt idx="35">
                  <c:v>6.916998268478064E-2</c:v>
                </c:pt>
                <c:pt idx="36">
                  <c:v>7.1412008049771283E-2</c:v>
                </c:pt>
                <c:pt idx="37">
                  <c:v>7.385412099231746E-2</c:v>
                </c:pt>
                <c:pt idx="38">
                  <c:v>7.628982055365266E-2</c:v>
                </c:pt>
                <c:pt idx="39">
                  <c:v>7.8762577528017866E-2</c:v>
                </c:pt>
                <c:pt idx="40">
                  <c:v>8.1400611475602055E-2</c:v>
                </c:pt>
                <c:pt idx="41">
                  <c:v>8.3935135635026026E-2</c:v>
                </c:pt>
                <c:pt idx="42">
                  <c:v>8.6764328903244634E-2</c:v>
                </c:pt>
                <c:pt idx="43">
                  <c:v>8.950930376698224E-2</c:v>
                </c:pt>
                <c:pt idx="44">
                  <c:v>9.2387355246591626E-2</c:v>
                </c:pt>
                <c:pt idx="45">
                  <c:v>9.5363775440928528E-2</c:v>
                </c:pt>
                <c:pt idx="46">
                  <c:v>9.8366874962146675E-2</c:v>
                </c:pt>
                <c:pt idx="47">
                  <c:v>0.10146474101313219</c:v>
                </c:pt>
                <c:pt idx="48">
                  <c:v>0.10468669597078649</c:v>
                </c:pt>
                <c:pt idx="49">
                  <c:v>0.10784590340285824</c:v>
                </c:pt>
                <c:pt idx="50">
                  <c:v>0.1112067424290122</c:v>
                </c:pt>
                <c:pt idx="51">
                  <c:v>0.1147245941348333</c:v>
                </c:pt>
                <c:pt idx="52">
                  <c:v>0.11809873120563469</c:v>
                </c:pt>
                <c:pt idx="53">
                  <c:v>0.12163261030886709</c:v>
                </c:pt>
                <c:pt idx="54">
                  <c:v>0.12532027548049096</c:v>
                </c:pt>
                <c:pt idx="55">
                  <c:v>0.12892870916303004</c:v>
                </c:pt>
                <c:pt idx="56">
                  <c:v>0.13265877895997646</c:v>
                </c:pt>
                <c:pt idx="57">
                  <c:v>0.13630531423756398</c:v>
                </c:pt>
                <c:pt idx="58">
                  <c:v>0.14018130204560347</c:v>
                </c:pt>
                <c:pt idx="59">
                  <c:v>0.14394186682603941</c:v>
                </c:pt>
                <c:pt idx="60">
                  <c:v>0.14773797015420218</c:v>
                </c:pt>
                <c:pt idx="61">
                  <c:v>0.15147772699460216</c:v>
                </c:pt>
                <c:pt idx="62">
                  <c:v>0.15526094936478163</c:v>
                </c:pt>
                <c:pt idx="63">
                  <c:v>0.15908335744505694</c:v>
                </c:pt>
                <c:pt idx="64">
                  <c:v>0.16288542503878384</c:v>
                </c:pt>
                <c:pt idx="65">
                  <c:v>0.16657663921857488</c:v>
                </c:pt>
                <c:pt idx="66">
                  <c:v>0.17026318345501573</c:v>
                </c:pt>
                <c:pt idx="67">
                  <c:v>0.17385917081127894</c:v>
                </c:pt>
                <c:pt idx="68">
                  <c:v>0.1775885013855307</c:v>
                </c:pt>
                <c:pt idx="69">
                  <c:v>0.18113062929438214</c:v>
                </c:pt>
                <c:pt idx="70">
                  <c:v>0.18458661507912422</c:v>
                </c:pt>
                <c:pt idx="71">
                  <c:v>0.18798843026172776</c:v>
                </c:pt>
                <c:pt idx="72">
                  <c:v>0.1912493182253327</c:v>
                </c:pt>
                <c:pt idx="73">
                  <c:v>0.1943293125676295</c:v>
                </c:pt>
                <c:pt idx="74">
                  <c:v>0.19737327137888486</c:v>
                </c:pt>
                <c:pt idx="75">
                  <c:v>0.20037808202728077</c:v>
                </c:pt>
                <c:pt idx="76">
                  <c:v>0.20325119225190752</c:v>
                </c:pt>
                <c:pt idx="77">
                  <c:v>0.20606066607673101</c:v>
                </c:pt>
                <c:pt idx="78">
                  <c:v>0.20871256863533458</c:v>
                </c:pt>
                <c:pt idx="79">
                  <c:v>0.21117107796573753</c:v>
                </c:pt>
                <c:pt idx="80">
                  <c:v>0.21354740059436242</c:v>
                </c:pt>
                <c:pt idx="81">
                  <c:v>0.2157308405833121</c:v>
                </c:pt>
                <c:pt idx="82">
                  <c:v>0.21764080286710988</c:v>
                </c:pt>
                <c:pt idx="83">
                  <c:v>0.21962643011076599</c:v>
                </c:pt>
                <c:pt idx="84">
                  <c:v>0.22135453638138031</c:v>
                </c:pt>
                <c:pt idx="85">
                  <c:v>0.22305418899311522</c:v>
                </c:pt>
                <c:pt idx="86">
                  <c:v>0.22454967190355735</c:v>
                </c:pt>
                <c:pt idx="87">
                  <c:v>0.22594848216795704</c:v>
                </c:pt>
                <c:pt idx="88">
                  <c:v>0.22724774417037022</c:v>
                </c:pt>
                <c:pt idx="89">
                  <c:v>0.22835907382086959</c:v>
                </c:pt>
                <c:pt idx="90">
                  <c:v>0.22926333848922151</c:v>
                </c:pt>
                <c:pt idx="91">
                  <c:v>0.23014531656888484</c:v>
                </c:pt>
                <c:pt idx="92">
                  <c:v>0.23087749281775125</c:v>
                </c:pt>
                <c:pt idx="93">
                  <c:v>0.23141545391960242</c:v>
                </c:pt>
                <c:pt idx="94">
                  <c:v>0.23187499558379793</c:v>
                </c:pt>
                <c:pt idx="95">
                  <c:v>0.23232063663271013</c:v>
                </c:pt>
                <c:pt idx="96">
                  <c:v>0.23253002979526594</c:v>
                </c:pt>
                <c:pt idx="97">
                  <c:v>0.2327460624955961</c:v>
                </c:pt>
                <c:pt idx="98">
                  <c:v>0.23286128546675439</c:v>
                </c:pt>
                <c:pt idx="99">
                  <c:v>0.23274944193005465</c:v>
                </c:pt>
                <c:pt idx="100">
                  <c:v>0.23262626672506617</c:v>
                </c:pt>
                <c:pt idx="101">
                  <c:v>0.23247858262517046</c:v>
                </c:pt>
                <c:pt idx="102">
                  <c:v>0.2322149387626446</c:v>
                </c:pt>
                <c:pt idx="103">
                  <c:v>0.23180203565153262</c:v>
                </c:pt>
                <c:pt idx="104">
                  <c:v>0.23143075709848296</c:v>
                </c:pt>
                <c:pt idx="105">
                  <c:v>0.23086289983309566</c:v>
                </c:pt>
                <c:pt idx="106">
                  <c:v>0.23024269522322946</c:v>
                </c:pt>
                <c:pt idx="107">
                  <c:v>0.22973198707140555</c:v>
                </c:pt>
                <c:pt idx="108">
                  <c:v>0.22910033797304452</c:v>
                </c:pt>
                <c:pt idx="109">
                  <c:v>0.22829418226693987</c:v>
                </c:pt>
                <c:pt idx="110">
                  <c:v>0.22747360167209618</c:v>
                </c:pt>
                <c:pt idx="111">
                  <c:v>0.22679981818654685</c:v>
                </c:pt>
                <c:pt idx="112">
                  <c:v>0.22597976631379957</c:v>
                </c:pt>
                <c:pt idx="113">
                  <c:v>0.22498060462164857</c:v>
                </c:pt>
                <c:pt idx="114">
                  <c:v>0.22406727126995585</c:v>
                </c:pt>
                <c:pt idx="115">
                  <c:v>0.22323787559880018</c:v>
                </c:pt>
                <c:pt idx="116">
                  <c:v>0.22239663556870029</c:v>
                </c:pt>
                <c:pt idx="117">
                  <c:v>0.22141134221781653</c:v>
                </c:pt>
                <c:pt idx="118">
                  <c:v>0.22041097405300555</c:v>
                </c:pt>
                <c:pt idx="119">
                  <c:v>0.21954679380442421</c:v>
                </c:pt>
                <c:pt idx="120">
                  <c:v>0.21845771250169974</c:v>
                </c:pt>
                <c:pt idx="121">
                  <c:v>0.21739630215228534</c:v>
                </c:pt>
                <c:pt idx="122">
                  <c:v>0.21634856542791706</c:v>
                </c:pt>
                <c:pt idx="123">
                  <c:v>0.21543571782157558</c:v>
                </c:pt>
                <c:pt idx="124">
                  <c:v>0.21440458890934741</c:v>
                </c:pt>
                <c:pt idx="125">
                  <c:v>0.21340309492214252</c:v>
                </c:pt>
                <c:pt idx="126">
                  <c:v>0.21220925599162763</c:v>
                </c:pt>
                <c:pt idx="127">
                  <c:v>0.21097332530464138</c:v>
                </c:pt>
                <c:pt idx="128">
                  <c:v>0.20987420754545147</c:v>
                </c:pt>
                <c:pt idx="129">
                  <c:v>0.2087745121162774</c:v>
                </c:pt>
                <c:pt idx="130">
                  <c:v>0.2074631870627559</c:v>
                </c:pt>
                <c:pt idx="131">
                  <c:v>0.20630521990039161</c:v>
                </c:pt>
                <c:pt idx="132">
                  <c:v>0.20505137662797407</c:v>
                </c:pt>
                <c:pt idx="133">
                  <c:v>0.2036873280738293</c:v>
                </c:pt>
                <c:pt idx="134">
                  <c:v>0.20241084018982461</c:v>
                </c:pt>
                <c:pt idx="135">
                  <c:v>0.20104722142133169</c:v>
                </c:pt>
                <c:pt idx="136">
                  <c:v>0.19971254656294951</c:v>
                </c:pt>
                <c:pt idx="137">
                  <c:v>0.1980963726731764</c:v>
                </c:pt>
                <c:pt idx="138">
                  <c:v>0.19640328722006178</c:v>
                </c:pt>
                <c:pt idx="139">
                  <c:v>0.19494059227457045</c:v>
                </c:pt>
                <c:pt idx="140">
                  <c:v>0.19335363017848303</c:v>
                </c:pt>
                <c:pt idx="141">
                  <c:v>0.1916340497056627</c:v>
                </c:pt>
                <c:pt idx="142">
                  <c:v>0.1897616686349122</c:v>
                </c:pt>
                <c:pt idx="143">
                  <c:v>0.18784011164569062</c:v>
                </c:pt>
                <c:pt idx="144">
                  <c:v>0.18585554851495886</c:v>
                </c:pt>
                <c:pt idx="145">
                  <c:v>0.18378750953970358</c:v>
                </c:pt>
                <c:pt idx="146">
                  <c:v>0.18170983492361537</c:v>
                </c:pt>
                <c:pt idx="147">
                  <c:v>0.17953652817758772</c:v>
                </c:pt>
                <c:pt idx="148">
                  <c:v>0.17712133638967301</c:v>
                </c:pt>
                <c:pt idx="149">
                  <c:v>0.17483989495123439</c:v>
                </c:pt>
                <c:pt idx="150">
                  <c:v>0.17227917732031245</c:v>
                </c:pt>
                <c:pt idx="151">
                  <c:v>0.16966974858882089</c:v>
                </c:pt>
                <c:pt idx="152">
                  <c:v>0.16699871186235943</c:v>
                </c:pt>
                <c:pt idx="153">
                  <c:v>0.1643001601950817</c:v>
                </c:pt>
                <c:pt idx="154">
                  <c:v>0.16136894143404029</c:v>
                </c:pt>
                <c:pt idx="155">
                  <c:v>0.15832718664812637</c:v>
                </c:pt>
                <c:pt idx="156">
                  <c:v>0.15524815861504596</c:v>
                </c:pt>
                <c:pt idx="157">
                  <c:v>0.15208435895923442</c:v>
                </c:pt>
                <c:pt idx="158">
                  <c:v>0.148788887661532</c:v>
                </c:pt>
                <c:pt idx="159">
                  <c:v>0.14535314623822632</c:v>
                </c:pt>
                <c:pt idx="160">
                  <c:v>0.14184287221162153</c:v>
                </c:pt>
                <c:pt idx="161">
                  <c:v>0.13823305538463704</c:v>
                </c:pt>
                <c:pt idx="162">
                  <c:v>0.13443962313356483</c:v>
                </c:pt>
                <c:pt idx="163">
                  <c:v>0.13044259412398818</c:v>
                </c:pt>
                <c:pt idx="164">
                  <c:v>0.12664826604283275</c:v>
                </c:pt>
                <c:pt idx="165">
                  <c:v>0.12248626364296605</c:v>
                </c:pt>
                <c:pt idx="166">
                  <c:v>0.11823928894415756</c:v>
                </c:pt>
                <c:pt idx="167">
                  <c:v>0.11388019238498154</c:v>
                </c:pt>
                <c:pt idx="168">
                  <c:v>0.10947301863374501</c:v>
                </c:pt>
                <c:pt idx="169">
                  <c:v>0.10488136420787297</c:v>
                </c:pt>
                <c:pt idx="170">
                  <c:v>0.1002858760274952</c:v>
                </c:pt>
                <c:pt idx="171">
                  <c:v>9.5313497923820489E-2</c:v>
                </c:pt>
                <c:pt idx="172">
                  <c:v>9.041045775690093E-2</c:v>
                </c:pt>
                <c:pt idx="173">
                  <c:v>8.5242888203233808E-2</c:v>
                </c:pt>
                <c:pt idx="174">
                  <c:v>8.0174939230679643E-2</c:v>
                </c:pt>
                <c:pt idx="175">
                  <c:v>7.4946097312420495E-2</c:v>
                </c:pt>
                <c:pt idx="176">
                  <c:v>6.9375379369850498E-2</c:v>
                </c:pt>
                <c:pt idx="177">
                  <c:v>6.3913211037407797E-2</c:v>
                </c:pt>
                <c:pt idx="178">
                  <c:v>5.8147399161309427E-2</c:v>
                </c:pt>
                <c:pt idx="179">
                  <c:v>5.2424787721214644E-2</c:v>
                </c:pt>
                <c:pt idx="180">
                  <c:v>4.6634546831726714E-2</c:v>
                </c:pt>
                <c:pt idx="181">
                  <c:v>4.0634173689314546E-2</c:v>
                </c:pt>
                <c:pt idx="182">
                  <c:v>3.4420160582571524E-2</c:v>
                </c:pt>
                <c:pt idx="183">
                  <c:v>2.8191768265188433E-2</c:v>
                </c:pt>
                <c:pt idx="184">
                  <c:v>2.1717265340115782E-2</c:v>
                </c:pt>
                <c:pt idx="185">
                  <c:v>1.524464710186027E-2</c:v>
                </c:pt>
                <c:pt idx="186">
                  <c:v>8.7199229752310814E-3</c:v>
                </c:pt>
                <c:pt idx="187">
                  <c:v>2.2253452262995799E-3</c:v>
                </c:pt>
                <c:pt idx="188">
                  <c:v>-4.4911726416348163E-3</c:v>
                </c:pt>
                <c:pt idx="189">
                  <c:v>-1.1436782326508577E-2</c:v>
                </c:pt>
                <c:pt idx="190">
                  <c:v>-1.8287029835800633E-2</c:v>
                </c:pt>
                <c:pt idx="191">
                  <c:v>-2.5286555389094523E-2</c:v>
                </c:pt>
                <c:pt idx="192">
                  <c:v>-3.2461191365199982E-2</c:v>
                </c:pt>
                <c:pt idx="193">
                  <c:v>-3.9467578174989221E-2</c:v>
                </c:pt>
                <c:pt idx="194">
                  <c:v>-4.6820783071713362E-2</c:v>
                </c:pt>
                <c:pt idx="195">
                  <c:v>-5.411354098981222E-2</c:v>
                </c:pt>
                <c:pt idx="196">
                  <c:v>-6.1507919028864183E-2</c:v>
                </c:pt>
                <c:pt idx="197">
                  <c:v>-6.8816187807199697E-2</c:v>
                </c:pt>
                <c:pt idx="198">
                  <c:v>-7.6345314654587659E-2</c:v>
                </c:pt>
                <c:pt idx="199">
                  <c:v>-8.410099017631717E-2</c:v>
                </c:pt>
                <c:pt idx="200">
                  <c:v>-9.1724761778798791E-2</c:v>
                </c:pt>
                <c:pt idx="201">
                  <c:v>-9.9344246151322035E-2</c:v>
                </c:pt>
                <c:pt idx="202">
                  <c:v>-0.10716262893343084</c:v>
                </c:pt>
                <c:pt idx="203">
                  <c:v>-0.11501780797458952</c:v>
                </c:pt>
                <c:pt idx="204">
                  <c:v>-0.12268411190875583</c:v>
                </c:pt>
                <c:pt idx="205">
                  <c:v>-0.13061704690599157</c:v>
                </c:pt>
                <c:pt idx="206">
                  <c:v>-0.13864488387264615</c:v>
                </c:pt>
                <c:pt idx="207">
                  <c:v>-0.14640514099762919</c:v>
                </c:pt>
                <c:pt idx="208">
                  <c:v>-0.15432119678104655</c:v>
                </c:pt>
                <c:pt idx="209">
                  <c:v>-0.16227259664800578</c:v>
                </c:pt>
                <c:pt idx="210">
                  <c:v>-0.17038728038759474</c:v>
                </c:pt>
                <c:pt idx="211">
                  <c:v>-0.1783195909193159</c:v>
                </c:pt>
                <c:pt idx="212">
                  <c:v>-0.18651855490215474</c:v>
                </c:pt>
                <c:pt idx="213">
                  <c:v>-0.194377849976689</c:v>
                </c:pt>
                <c:pt idx="214">
                  <c:v>-0.20250432997718887</c:v>
                </c:pt>
                <c:pt idx="215">
                  <c:v>-0.21044829101873377</c:v>
                </c:pt>
                <c:pt idx="216">
                  <c:v>-0.21860890431518737</c:v>
                </c:pt>
                <c:pt idx="217">
                  <c:v>-0.22679035793171595</c:v>
                </c:pt>
                <c:pt idx="218">
                  <c:v>-0.23471735095790894</c:v>
                </c:pt>
                <c:pt idx="219">
                  <c:v>-0.2427189842553393</c:v>
                </c:pt>
                <c:pt idx="220">
                  <c:v>-0.25085216997776749</c:v>
                </c:pt>
                <c:pt idx="221">
                  <c:v>-0.25868743759689028</c:v>
                </c:pt>
                <c:pt idx="222">
                  <c:v>-0.26664855567942286</c:v>
                </c:pt>
                <c:pt idx="223">
                  <c:v>-0.27470071721883005</c:v>
                </c:pt>
                <c:pt idx="224">
                  <c:v>-0.28264926842228999</c:v>
                </c:pt>
                <c:pt idx="225">
                  <c:v>-0.29052646694863427</c:v>
                </c:pt>
                <c:pt idx="226">
                  <c:v>-0.2982467163044068</c:v>
                </c:pt>
                <c:pt idx="227">
                  <c:v>-0.306084973833193</c:v>
                </c:pt>
                <c:pt idx="228">
                  <c:v>-0.31374556511959117</c:v>
                </c:pt>
                <c:pt idx="229">
                  <c:v>-0.3214741524018806</c:v>
                </c:pt>
                <c:pt idx="230">
                  <c:v>-0.32908015789451894</c:v>
                </c:pt>
                <c:pt idx="231">
                  <c:v>-0.33657332624224434</c:v>
                </c:pt>
                <c:pt idx="232">
                  <c:v>-0.34399627258455212</c:v>
                </c:pt>
                <c:pt idx="233">
                  <c:v>-0.35157044540060678</c:v>
                </c:pt>
                <c:pt idx="234">
                  <c:v>-0.35906981965904339</c:v>
                </c:pt>
                <c:pt idx="235">
                  <c:v>-0.36634195230462285</c:v>
                </c:pt>
                <c:pt idx="236">
                  <c:v>-0.37355807429018784</c:v>
                </c:pt>
                <c:pt idx="237">
                  <c:v>-0.38054041000282424</c:v>
                </c:pt>
                <c:pt idx="238">
                  <c:v>-0.38774486070805225</c:v>
                </c:pt>
                <c:pt idx="239">
                  <c:v>-0.39470826059570885</c:v>
                </c:pt>
                <c:pt idx="240">
                  <c:v>-0.40187800957857284</c:v>
                </c:pt>
                <c:pt idx="241">
                  <c:v>-0.40847343522825474</c:v>
                </c:pt>
                <c:pt idx="242">
                  <c:v>-0.4152661686778365</c:v>
                </c:pt>
                <c:pt idx="243">
                  <c:v>-0.42186521794013354</c:v>
                </c:pt>
                <c:pt idx="244">
                  <c:v>-0.42863697394496802</c:v>
                </c:pt>
                <c:pt idx="245">
                  <c:v>-0.43498531625396841</c:v>
                </c:pt>
                <c:pt idx="246">
                  <c:v>-0.44130714670725879</c:v>
                </c:pt>
                <c:pt idx="247">
                  <c:v>-0.44765942133413589</c:v>
                </c:pt>
                <c:pt idx="248">
                  <c:v>-0.45387545389152362</c:v>
                </c:pt>
                <c:pt idx="249">
                  <c:v>-0.45991312387777139</c:v>
                </c:pt>
                <c:pt idx="250">
                  <c:v>-0.46590373507233618</c:v>
                </c:pt>
                <c:pt idx="251">
                  <c:v>-0.47181243799407102</c:v>
                </c:pt>
                <c:pt idx="252">
                  <c:v>-0.47776250569053413</c:v>
                </c:pt>
                <c:pt idx="253">
                  <c:v>-0.48320726494636429</c:v>
                </c:pt>
                <c:pt idx="254">
                  <c:v>-0.48870874672060771</c:v>
                </c:pt>
                <c:pt idx="255">
                  <c:v>-0.49420960097700417</c:v>
                </c:pt>
                <c:pt idx="256">
                  <c:v>-0.49953636836270388</c:v>
                </c:pt>
                <c:pt idx="257">
                  <c:v>-0.50475927393388642</c:v>
                </c:pt>
                <c:pt idx="258">
                  <c:v>-0.50980153192027466</c:v>
                </c:pt>
                <c:pt idx="259">
                  <c:v>-0.51462643542501529</c:v>
                </c:pt>
                <c:pt idx="260">
                  <c:v>-0.51974629778505443</c:v>
                </c:pt>
                <c:pt idx="261">
                  <c:v>-0.52436572586373176</c:v>
                </c:pt>
                <c:pt idx="262">
                  <c:v>-0.52900464954926896</c:v>
                </c:pt>
                <c:pt idx="263">
                  <c:v>-0.53347369453386029</c:v>
                </c:pt>
                <c:pt idx="264">
                  <c:v>-0.53787249848661656</c:v>
                </c:pt>
                <c:pt idx="265">
                  <c:v>-0.54212098327952707</c:v>
                </c:pt>
                <c:pt idx="266">
                  <c:v>-0.54628615667441605</c:v>
                </c:pt>
                <c:pt idx="267">
                  <c:v>-0.5503886189462831</c:v>
                </c:pt>
                <c:pt idx="268">
                  <c:v>-0.55421252639710716</c:v>
                </c:pt>
                <c:pt idx="269">
                  <c:v>-0.55784492704403876</c:v>
                </c:pt>
                <c:pt idx="270">
                  <c:v>-0.56159598956210821</c:v>
                </c:pt>
                <c:pt idx="271">
                  <c:v>-0.56522904387742856</c:v>
                </c:pt>
                <c:pt idx="272">
                  <c:v>-0.56860826719707147</c:v>
                </c:pt>
                <c:pt idx="273">
                  <c:v>-0.57190917980889744</c:v>
                </c:pt>
                <c:pt idx="274">
                  <c:v>-0.57519823638638123</c:v>
                </c:pt>
                <c:pt idx="275">
                  <c:v>-0.57836503209273082</c:v>
                </c:pt>
                <c:pt idx="276">
                  <c:v>-0.58130978125636179</c:v>
                </c:pt>
                <c:pt idx="277">
                  <c:v>-0.584060955841049</c:v>
                </c:pt>
                <c:pt idx="278">
                  <c:v>-0.58697773486920946</c:v>
                </c:pt>
                <c:pt idx="279">
                  <c:v>-0.58961212723316991</c:v>
                </c:pt>
                <c:pt idx="280">
                  <c:v>-0.59224571772013923</c:v>
                </c:pt>
                <c:pt idx="281">
                  <c:v>-0.59478414410464997</c:v>
                </c:pt>
                <c:pt idx="282">
                  <c:v>-0.59711578891429162</c:v>
                </c:pt>
                <c:pt idx="283">
                  <c:v>-0.5993011927947508</c:v>
                </c:pt>
                <c:pt idx="284">
                  <c:v>-0.60164164963980082</c:v>
                </c:pt>
                <c:pt idx="285">
                  <c:v>-0.60356393792691865</c:v>
                </c:pt>
                <c:pt idx="286">
                  <c:v>-0.60548905383734242</c:v>
                </c:pt>
                <c:pt idx="287">
                  <c:v>-0.60732714739181515</c:v>
                </c:pt>
                <c:pt idx="288">
                  <c:v>-0.60923279634197325</c:v>
                </c:pt>
                <c:pt idx="289">
                  <c:v>-0.61097552887905493</c:v>
                </c:pt>
                <c:pt idx="290">
                  <c:v>-0.61246429302626104</c:v>
                </c:pt>
                <c:pt idx="291">
                  <c:v>-0.61397438982534569</c:v>
                </c:pt>
                <c:pt idx="292">
                  <c:v>-0.61536075676482083</c:v>
                </c:pt>
                <c:pt idx="293">
                  <c:v>-0.61665212116905788</c:v>
                </c:pt>
                <c:pt idx="294">
                  <c:v>-0.61813458293244561</c:v>
                </c:pt>
                <c:pt idx="295">
                  <c:v>-0.61917937135809298</c:v>
                </c:pt>
                <c:pt idx="296">
                  <c:v>-0.62026166080900136</c:v>
                </c:pt>
                <c:pt idx="297">
                  <c:v>-0.62147872757001643</c:v>
                </c:pt>
                <c:pt idx="298">
                  <c:v>-0.62240250131148112</c:v>
                </c:pt>
                <c:pt idx="299">
                  <c:v>-0.62310524091878983</c:v>
                </c:pt>
                <c:pt idx="300">
                  <c:v>-0.62398708159906668</c:v>
                </c:pt>
                <c:pt idx="301">
                  <c:v>-0.62485732451329812</c:v>
                </c:pt>
                <c:pt idx="302">
                  <c:v>-0.625486729487575</c:v>
                </c:pt>
                <c:pt idx="303">
                  <c:v>-0.62590066976811287</c:v>
                </c:pt>
                <c:pt idx="304">
                  <c:v>-0.62643630906440673</c:v>
                </c:pt>
                <c:pt idx="305">
                  <c:v>-0.62677491823844089</c:v>
                </c:pt>
                <c:pt idx="306">
                  <c:v>-0.62730709987842714</c:v>
                </c:pt>
                <c:pt idx="307">
                  <c:v>-0.62749325695575175</c:v>
                </c:pt>
                <c:pt idx="308">
                  <c:v>-0.6277622420426956</c:v>
                </c:pt>
                <c:pt idx="309">
                  <c:v>-0.62780951763728299</c:v>
                </c:pt>
                <c:pt idx="310">
                  <c:v>-0.62780965768291908</c:v>
                </c:pt>
                <c:pt idx="311">
                  <c:v>-0.62798133956206459</c:v>
                </c:pt>
                <c:pt idx="312">
                  <c:v>-0.62785145501394579</c:v>
                </c:pt>
                <c:pt idx="313">
                  <c:v>-0.62764191241652278</c:v>
                </c:pt>
                <c:pt idx="314">
                  <c:v>-0.62754290695536064</c:v>
                </c:pt>
                <c:pt idx="315">
                  <c:v>-0.62726750350763449</c:v>
                </c:pt>
                <c:pt idx="316">
                  <c:v>-0.62705393379454022</c:v>
                </c:pt>
                <c:pt idx="317">
                  <c:v>-0.62682179416851491</c:v>
                </c:pt>
                <c:pt idx="318">
                  <c:v>-0.62642228249550014</c:v>
                </c:pt>
                <c:pt idx="319">
                  <c:v>-0.62560797765753517</c:v>
                </c:pt>
                <c:pt idx="320">
                  <c:v>-0.62529343250918357</c:v>
                </c:pt>
                <c:pt idx="321">
                  <c:v>-0.62466793132605991</c:v>
                </c:pt>
                <c:pt idx="322">
                  <c:v>-0.62422485174125208</c:v>
                </c:pt>
                <c:pt idx="323">
                  <c:v>-0.62341402931981493</c:v>
                </c:pt>
                <c:pt idx="324">
                  <c:v>-0.6226779205272035</c:v>
                </c:pt>
                <c:pt idx="325">
                  <c:v>-0.62188363300251825</c:v>
                </c:pt>
                <c:pt idx="326">
                  <c:v>-0.62094416503696936</c:v>
                </c:pt>
                <c:pt idx="327">
                  <c:v>-0.62015555972763814</c:v>
                </c:pt>
                <c:pt idx="328">
                  <c:v>-0.61907627071261384</c:v>
                </c:pt>
                <c:pt idx="329">
                  <c:v>-0.61814280705821567</c:v>
                </c:pt>
                <c:pt idx="330">
                  <c:v>-0.61717021314669895</c:v>
                </c:pt>
                <c:pt idx="331">
                  <c:v>-0.61589563000015113</c:v>
                </c:pt>
                <c:pt idx="332">
                  <c:v>-0.61476914492348755</c:v>
                </c:pt>
                <c:pt idx="333">
                  <c:v>-0.61365621688124272</c:v>
                </c:pt>
                <c:pt idx="334">
                  <c:v>-0.61255388584095616</c:v>
                </c:pt>
                <c:pt idx="335">
                  <c:v>-0.61110580871676978</c:v>
                </c:pt>
                <c:pt idx="336">
                  <c:v>-0.61000476423684402</c:v>
                </c:pt>
                <c:pt idx="337">
                  <c:v>-0.60867230209298318</c:v>
                </c:pt>
                <c:pt idx="338">
                  <c:v>-0.60708064144068752</c:v>
                </c:pt>
                <c:pt idx="339">
                  <c:v>-0.60567066919219414</c:v>
                </c:pt>
                <c:pt idx="340">
                  <c:v>-0.60407272537261592</c:v>
                </c:pt>
                <c:pt idx="341">
                  <c:v>-0.60265953217432022</c:v>
                </c:pt>
                <c:pt idx="342">
                  <c:v>-0.60109897780920951</c:v>
                </c:pt>
                <c:pt idx="343">
                  <c:v>-0.59957783528306652</c:v>
                </c:pt>
                <c:pt idx="344">
                  <c:v>-0.59803329450623199</c:v>
                </c:pt>
                <c:pt idx="345">
                  <c:v>-0.59631849776601231</c:v>
                </c:pt>
                <c:pt idx="346">
                  <c:v>-0.59441042811255618</c:v>
                </c:pt>
                <c:pt idx="347">
                  <c:v>-0.59278628729497174</c:v>
                </c:pt>
                <c:pt idx="348">
                  <c:v>-0.59127200597320817</c:v>
                </c:pt>
                <c:pt idx="349">
                  <c:v>-0.58954381660646515</c:v>
                </c:pt>
                <c:pt idx="350">
                  <c:v>-0.58750418337459998</c:v>
                </c:pt>
                <c:pt idx="351">
                  <c:v>-0.58588961012779239</c:v>
                </c:pt>
                <c:pt idx="352">
                  <c:v>-0.58375490291126653</c:v>
                </c:pt>
                <c:pt idx="353">
                  <c:v>-0.58188227673934978</c:v>
                </c:pt>
                <c:pt idx="354">
                  <c:v>-0.58013830300203628</c:v>
                </c:pt>
                <c:pt idx="355">
                  <c:v>-0.57801940208777047</c:v>
                </c:pt>
                <c:pt idx="356">
                  <c:v>-0.57608176318597948</c:v>
                </c:pt>
                <c:pt idx="357">
                  <c:v>-0.57410402711556174</c:v>
                </c:pt>
                <c:pt idx="358">
                  <c:v>-0.57181107646972684</c:v>
                </c:pt>
                <c:pt idx="359">
                  <c:v>-0.56979137247095768</c:v>
                </c:pt>
                <c:pt idx="360">
                  <c:v>-0.56775577122145726</c:v>
                </c:pt>
                <c:pt idx="361">
                  <c:v>-0.56554753486902365</c:v>
                </c:pt>
                <c:pt idx="362">
                  <c:v>-0.56328553999801301</c:v>
                </c:pt>
                <c:pt idx="363">
                  <c:v>-0.56120397838589575</c:v>
                </c:pt>
                <c:pt idx="364">
                  <c:v>-0.55890967793627722</c:v>
                </c:pt>
                <c:pt idx="365">
                  <c:v>-0.55665109751889097</c:v>
                </c:pt>
                <c:pt idx="366">
                  <c:v>-0.55431817877575207</c:v>
                </c:pt>
                <c:pt idx="367">
                  <c:v>-0.55213550955198742</c:v>
                </c:pt>
                <c:pt idx="368">
                  <c:v>-0.54964966085508882</c:v>
                </c:pt>
                <c:pt idx="369">
                  <c:v>-0.54758359214152108</c:v>
                </c:pt>
                <c:pt idx="370">
                  <c:v>-0.54497259105960627</c:v>
                </c:pt>
                <c:pt idx="371">
                  <c:v>-0.54256155820968177</c:v>
                </c:pt>
                <c:pt idx="372">
                  <c:v>-0.54020890648803865</c:v>
                </c:pt>
                <c:pt idx="373">
                  <c:v>-0.53798582123493977</c:v>
                </c:pt>
                <c:pt idx="374">
                  <c:v>-0.53543010678527692</c:v>
                </c:pt>
                <c:pt idx="375">
                  <c:v>-0.5330332753167617</c:v>
                </c:pt>
                <c:pt idx="376">
                  <c:v>-0.53051357104159635</c:v>
                </c:pt>
                <c:pt idx="377">
                  <c:v>-0.52805952588103622</c:v>
                </c:pt>
                <c:pt idx="378">
                  <c:v>-0.52567751290988163</c:v>
                </c:pt>
                <c:pt idx="379">
                  <c:v>-0.5234047221720256</c:v>
                </c:pt>
                <c:pt idx="380">
                  <c:v>-0.52088776831148831</c:v>
                </c:pt>
                <c:pt idx="381">
                  <c:v>-0.5182567329026927</c:v>
                </c:pt>
                <c:pt idx="382">
                  <c:v>-0.51571838814064641</c:v>
                </c:pt>
                <c:pt idx="383">
                  <c:v>-0.51312228712993901</c:v>
                </c:pt>
                <c:pt idx="384">
                  <c:v>-0.51068758485174637</c:v>
                </c:pt>
                <c:pt idx="385">
                  <c:v>-0.50803792959702643</c:v>
                </c:pt>
                <c:pt idx="386">
                  <c:v>-0.50546374575971298</c:v>
                </c:pt>
                <c:pt idx="387">
                  <c:v>-0.50319744475239914</c:v>
                </c:pt>
                <c:pt idx="388">
                  <c:v>-0.5002790066915076</c:v>
                </c:pt>
                <c:pt idx="389">
                  <c:v>-0.49782344682561125</c:v>
                </c:pt>
                <c:pt idx="390">
                  <c:v>-0.49508366851952001</c:v>
                </c:pt>
                <c:pt idx="391">
                  <c:v>-0.49258593680534135</c:v>
                </c:pt>
                <c:pt idx="392">
                  <c:v>-0.49004087329218299</c:v>
                </c:pt>
                <c:pt idx="393">
                  <c:v>-0.48711233451541264</c:v>
                </c:pt>
                <c:pt idx="394">
                  <c:v>-0.48440752249001989</c:v>
                </c:pt>
                <c:pt idx="395">
                  <c:v>-0.48168710907583207</c:v>
                </c:pt>
                <c:pt idx="396">
                  <c:v>-0.47918088852465585</c:v>
                </c:pt>
                <c:pt idx="397">
                  <c:v>-0.47647301178150092</c:v>
                </c:pt>
                <c:pt idx="398">
                  <c:v>-0.47390964496830323</c:v>
                </c:pt>
                <c:pt idx="399">
                  <c:v>-0.471072599626501</c:v>
                </c:pt>
                <c:pt idx="400">
                  <c:v>-0.46859405168281859</c:v>
                </c:pt>
                <c:pt idx="401">
                  <c:v>-0.46575747007923718</c:v>
                </c:pt>
                <c:pt idx="402">
                  <c:v>-0.46317700485522173</c:v>
                </c:pt>
                <c:pt idx="403">
                  <c:v>-0.46039057546266859</c:v>
                </c:pt>
                <c:pt idx="404">
                  <c:v>-0.45748958677243845</c:v>
                </c:pt>
                <c:pt idx="405">
                  <c:v>-0.45467314898332162</c:v>
                </c:pt>
                <c:pt idx="406">
                  <c:v>-0.45184045330699313</c:v>
                </c:pt>
                <c:pt idx="407">
                  <c:v>-0.44933589955090147</c:v>
                </c:pt>
                <c:pt idx="408">
                  <c:v>-0.44636667813089509</c:v>
                </c:pt>
                <c:pt idx="409">
                  <c:v>-0.44334938366735632</c:v>
                </c:pt>
                <c:pt idx="410">
                  <c:v>-0.44019013381544653</c:v>
                </c:pt>
                <c:pt idx="411">
                  <c:v>-0.43718971665952766</c:v>
                </c:pt>
                <c:pt idx="412">
                  <c:v>-0.43437446115228867</c:v>
                </c:pt>
                <c:pt idx="413">
                  <c:v>-0.43143759854017594</c:v>
                </c:pt>
                <c:pt idx="414">
                  <c:v>-0.42846219091533455</c:v>
                </c:pt>
                <c:pt idx="415">
                  <c:v>-0.42539329330017861</c:v>
                </c:pt>
                <c:pt idx="416">
                  <c:v>-0.42251984273367055</c:v>
                </c:pt>
                <c:pt idx="417">
                  <c:v>-0.41949154551582496</c:v>
                </c:pt>
                <c:pt idx="418">
                  <c:v>-0.41653816666616306</c:v>
                </c:pt>
                <c:pt idx="419">
                  <c:v>-0.41353105249256272</c:v>
                </c:pt>
                <c:pt idx="420">
                  <c:v>-0.4106540032345265</c:v>
                </c:pt>
                <c:pt idx="421">
                  <c:v>-0.4078167849395618</c:v>
                </c:pt>
                <c:pt idx="422">
                  <c:v>-0.40435563141759839</c:v>
                </c:pt>
                <c:pt idx="423">
                  <c:v>-0.40144392126887363</c:v>
                </c:pt>
                <c:pt idx="424">
                  <c:v>-0.39850759442432915</c:v>
                </c:pt>
                <c:pt idx="425">
                  <c:v>-0.39552598767287123</c:v>
                </c:pt>
                <c:pt idx="426">
                  <c:v>-0.39242878708936813</c:v>
                </c:pt>
                <c:pt idx="427">
                  <c:v>-0.3891495851730058</c:v>
                </c:pt>
                <c:pt idx="428">
                  <c:v>-0.38621155998289081</c:v>
                </c:pt>
                <c:pt idx="429">
                  <c:v>-0.38336010840165058</c:v>
                </c:pt>
                <c:pt idx="430">
                  <c:v>-0.37993586447329153</c:v>
                </c:pt>
                <c:pt idx="431">
                  <c:v>-0.37697513524636789</c:v>
                </c:pt>
                <c:pt idx="432">
                  <c:v>-0.37393595590867978</c:v>
                </c:pt>
                <c:pt idx="433">
                  <c:v>-0.37077554837692744</c:v>
                </c:pt>
                <c:pt idx="434">
                  <c:v>-0.36760338986972274</c:v>
                </c:pt>
                <c:pt idx="435">
                  <c:v>-0.36456488004791526</c:v>
                </c:pt>
                <c:pt idx="436">
                  <c:v>-0.36124573149546141</c:v>
                </c:pt>
                <c:pt idx="437">
                  <c:v>-0.35841149525818705</c:v>
                </c:pt>
                <c:pt idx="438">
                  <c:v>-0.35500846748958043</c:v>
                </c:pt>
                <c:pt idx="439">
                  <c:v>-0.35215311440377706</c:v>
                </c:pt>
                <c:pt idx="440">
                  <c:v>-0.34870590607337004</c:v>
                </c:pt>
                <c:pt idx="441">
                  <c:v>-0.34566919834056209</c:v>
                </c:pt>
                <c:pt idx="442">
                  <c:v>-0.34260758378518674</c:v>
                </c:pt>
                <c:pt idx="443">
                  <c:v>-0.3398668723861471</c:v>
                </c:pt>
                <c:pt idx="444">
                  <c:v>-0.33655569767382854</c:v>
                </c:pt>
                <c:pt idx="445">
                  <c:v>-0.33347407305588</c:v>
                </c:pt>
                <c:pt idx="446">
                  <c:v>-0.33051673607590987</c:v>
                </c:pt>
                <c:pt idx="447">
                  <c:v>-0.32733323447525198</c:v>
                </c:pt>
                <c:pt idx="448">
                  <c:v>-0.32402956608065869</c:v>
                </c:pt>
                <c:pt idx="449">
                  <c:v>-0.32151092443100732</c:v>
                </c:pt>
                <c:pt idx="450">
                  <c:v>-0.31834601789925893</c:v>
                </c:pt>
                <c:pt idx="451">
                  <c:v>-0.31508101830917168</c:v>
                </c:pt>
                <c:pt idx="452">
                  <c:v>-0.31230907710680883</c:v>
                </c:pt>
                <c:pt idx="453">
                  <c:v>-0.30926056999602186</c:v>
                </c:pt>
                <c:pt idx="454">
                  <c:v>-0.30594068347220804</c:v>
                </c:pt>
                <c:pt idx="455">
                  <c:v>-0.30258162598374094</c:v>
                </c:pt>
                <c:pt idx="456">
                  <c:v>-0.29975502003209342</c:v>
                </c:pt>
                <c:pt idx="457">
                  <c:v>-0.29659949367389749</c:v>
                </c:pt>
                <c:pt idx="458">
                  <c:v>-0.29340403603121906</c:v>
                </c:pt>
                <c:pt idx="459">
                  <c:v>-0.29022523742127793</c:v>
                </c:pt>
                <c:pt idx="460">
                  <c:v>-0.2872310976658623</c:v>
                </c:pt>
                <c:pt idx="461">
                  <c:v>-0.28405666974498867</c:v>
                </c:pt>
                <c:pt idx="462">
                  <c:v>-0.28095556672035543</c:v>
                </c:pt>
                <c:pt idx="463">
                  <c:v>-0.27797290670962316</c:v>
                </c:pt>
                <c:pt idx="464">
                  <c:v>-0.27507182329125895</c:v>
                </c:pt>
                <c:pt idx="465">
                  <c:v>-0.2718163376075019</c:v>
                </c:pt>
                <c:pt idx="466">
                  <c:v>-0.26872958839725108</c:v>
                </c:pt>
                <c:pt idx="467">
                  <c:v>-0.26587377834954889</c:v>
                </c:pt>
                <c:pt idx="468">
                  <c:v>-0.26262574722854992</c:v>
                </c:pt>
                <c:pt idx="469">
                  <c:v>-0.25960652113688043</c:v>
                </c:pt>
                <c:pt idx="470">
                  <c:v>-0.25652313657697023</c:v>
                </c:pt>
                <c:pt idx="471">
                  <c:v>-0.25387767685348195</c:v>
                </c:pt>
                <c:pt idx="472">
                  <c:v>-0.25055723848690642</c:v>
                </c:pt>
                <c:pt idx="473">
                  <c:v>-0.24742244723420878</c:v>
                </c:pt>
                <c:pt idx="474">
                  <c:v>-0.2441357134872541</c:v>
                </c:pt>
                <c:pt idx="475">
                  <c:v>-0.24119346435676231</c:v>
                </c:pt>
                <c:pt idx="476">
                  <c:v>-0.23804012700515703</c:v>
                </c:pt>
                <c:pt idx="477">
                  <c:v>-0.23499679338907495</c:v>
                </c:pt>
                <c:pt idx="478">
                  <c:v>-0.2319594994629566</c:v>
                </c:pt>
                <c:pt idx="479">
                  <c:v>-0.22903414594735205</c:v>
                </c:pt>
                <c:pt idx="480">
                  <c:v>-0.22570599382597833</c:v>
                </c:pt>
                <c:pt idx="481">
                  <c:v>-0.22275944424809152</c:v>
                </c:pt>
                <c:pt idx="482">
                  <c:v>-0.21951449012957636</c:v>
                </c:pt>
                <c:pt idx="483">
                  <c:v>-0.21675000796978897</c:v>
                </c:pt>
                <c:pt idx="484">
                  <c:v>-0.21349324112904017</c:v>
                </c:pt>
                <c:pt idx="485">
                  <c:v>-0.21036123741627188</c:v>
                </c:pt>
                <c:pt idx="486">
                  <c:v>-0.20756727691104848</c:v>
                </c:pt>
                <c:pt idx="487">
                  <c:v>-0.20456441176273449</c:v>
                </c:pt>
                <c:pt idx="488">
                  <c:v>-0.20116526773047694</c:v>
                </c:pt>
                <c:pt idx="489">
                  <c:v>-0.19812905779532852</c:v>
                </c:pt>
                <c:pt idx="490">
                  <c:v>-0.19492592323496932</c:v>
                </c:pt>
                <c:pt idx="491">
                  <c:v>-0.19224958843978318</c:v>
                </c:pt>
                <c:pt idx="492">
                  <c:v>-0.18941740885552052</c:v>
                </c:pt>
                <c:pt idx="493">
                  <c:v>-0.18629325015736087</c:v>
                </c:pt>
                <c:pt idx="494">
                  <c:v>-0.18319677922956429</c:v>
                </c:pt>
                <c:pt idx="495">
                  <c:v>-0.18020845962180654</c:v>
                </c:pt>
                <c:pt idx="496">
                  <c:v>-0.17703677433847906</c:v>
                </c:pt>
                <c:pt idx="497">
                  <c:v>-0.17383141793948587</c:v>
                </c:pt>
                <c:pt idx="498">
                  <c:v>-0.17085010652590482</c:v>
                </c:pt>
                <c:pt idx="499">
                  <c:v>-0.16784906008499551</c:v>
                </c:pt>
                <c:pt idx="500">
                  <c:v>-0.16450793247043358</c:v>
                </c:pt>
                <c:pt idx="501">
                  <c:v>-0.16137415627001622</c:v>
                </c:pt>
                <c:pt idx="502">
                  <c:v>-0.15827684968969216</c:v>
                </c:pt>
                <c:pt idx="503">
                  <c:v>-0.15540066891463855</c:v>
                </c:pt>
                <c:pt idx="504">
                  <c:v>-0.15256711943766019</c:v>
                </c:pt>
                <c:pt idx="505">
                  <c:v>-0.14925499039040191</c:v>
                </c:pt>
                <c:pt idx="506">
                  <c:v>-0.14657846482450604</c:v>
                </c:pt>
                <c:pt idx="507">
                  <c:v>-0.14295887482238262</c:v>
                </c:pt>
                <c:pt idx="508">
                  <c:v>-0.14023995607800993</c:v>
                </c:pt>
                <c:pt idx="509">
                  <c:v>-0.13751008629031092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E0-47AE-910A-B6B30DAA5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80568"/>
        <c:axId val="549484576"/>
      </c:scatterChart>
      <c:valAx>
        <c:axId val="464280568"/>
        <c:scaling>
          <c:orientation val="minMax"/>
          <c:max val="4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log 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49484576"/>
        <c:crosses val="autoZero"/>
        <c:crossBetween val="midCat"/>
      </c:valAx>
      <c:valAx>
        <c:axId val="549484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w(log X)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64280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'Region 2'!$M$1</c:f>
              <c:strCache>
                <c:ptCount val="1"/>
                <c:pt idx="0">
                  <c:v>ln (Wexponential(logX)/X^2)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2'!$F$2:$F$725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2'!$M$2:$M$725</c:f>
              <c:numCache>
                <c:formatCode>General</c:formatCode>
                <c:ptCount val="724"/>
                <c:pt idx="0">
                  <c:v>-39.839676454236255</c:v>
                </c:pt>
                <c:pt idx="1">
                  <c:v>-39.36088656984893</c:v>
                </c:pt>
                <c:pt idx="2">
                  <c:v>-38.888466663775759</c:v>
                </c:pt>
                <c:pt idx="3">
                  <c:v>-38.429622800484537</c:v>
                </c:pt>
                <c:pt idx="4">
                  <c:v>-37.976841566480857</c:v>
                </c:pt>
                <c:pt idx="5">
                  <c:v>-37.537031308949338</c:v>
                </c:pt>
                <c:pt idx="6">
                  <c:v>-37.106373969316621</c:v>
                </c:pt>
                <c:pt idx="7">
                  <c:v>-36.681348075289606</c:v>
                </c:pt>
                <c:pt idx="8">
                  <c:v>-36.268441059189236</c:v>
                </c:pt>
                <c:pt idx="9">
                  <c:v>-35.860895939827941</c:v>
                </c:pt>
                <c:pt idx="10">
                  <c:v>-35.464934955342514</c:v>
                </c:pt>
                <c:pt idx="11">
                  <c:v>-35.074080039018426</c:v>
                </c:pt>
                <c:pt idx="12">
                  <c:v>-34.694300156538262</c:v>
                </c:pt>
                <c:pt idx="13">
                  <c:v>-34.319383495115062</c:v>
                </c:pt>
                <c:pt idx="14">
                  <c:v>-33.955057090725163</c:v>
                </c:pt>
                <c:pt idx="15">
                  <c:v>-33.595363344814842</c:v>
                </c:pt>
                <c:pt idx="16">
                  <c:v>-33.245798157441861</c:v>
                </c:pt>
                <c:pt idx="17">
                  <c:v>-32.903336657652105</c:v>
                </c:pt>
                <c:pt idx="18">
                  <c:v>-32.565183988632349</c:v>
                </c:pt>
                <c:pt idx="19">
                  <c:v>-32.236508870655584</c:v>
                </c:pt>
                <c:pt idx="20">
                  <c:v>-31.911939915198598</c:v>
                </c:pt>
                <c:pt idx="21">
                  <c:v>-31.596439453403477</c:v>
                </c:pt>
                <c:pt idx="22">
                  <c:v>-31.284852627374345</c:v>
                </c:pt>
                <c:pt idx="23">
                  <c:v>-30.981944465910161</c:v>
                </c:pt>
                <c:pt idx="24">
                  <c:v>-30.682767017730562</c:v>
                </c:pt>
                <c:pt idx="25">
                  <c:v>-30.391896663105861</c:v>
                </c:pt>
                <c:pt idx="26">
                  <c:v>-30.104583196303324</c:v>
                </c:pt>
                <c:pt idx="27">
                  <c:v>-29.8252225919612</c:v>
                </c:pt>
                <c:pt idx="28">
                  <c:v>-29.551404980911162</c:v>
                </c:pt>
                <c:pt idx="29">
                  <c:v>-29.280899846155066</c:v>
                </c:pt>
                <c:pt idx="30">
                  <c:v>-29.017847487720182</c:v>
                </c:pt>
                <c:pt idx="31">
                  <c:v>-28.757954469285171</c:v>
                </c:pt>
                <c:pt idx="32">
                  <c:v>-28.505199614824605</c:v>
                </c:pt>
                <c:pt idx="33">
                  <c:v>-28.255458498152791</c:v>
                </c:pt>
                <c:pt idx="34">
                  <c:v>-28.012555429650121</c:v>
                </c:pt>
                <c:pt idx="35">
                  <c:v>-27.772527638168796</c:v>
                </c:pt>
                <c:pt idx="36">
                  <c:v>-27.539051557466944</c:v>
                </c:pt>
                <c:pt idx="37">
                  <c:v>-27.310118090407759</c:v>
                </c:pt>
                <c:pt idx="38">
                  <c:v>-27.083865040844579</c:v>
                </c:pt>
                <c:pt idx="39">
                  <c:v>-26.863759067602544</c:v>
                </c:pt>
                <c:pt idx="40">
                  <c:v>-26.646211313345802</c:v>
                </c:pt>
                <c:pt idx="41">
                  <c:v>-26.43455582211994</c:v>
                </c:pt>
                <c:pt idx="42">
                  <c:v>-26.225342281038607</c:v>
                </c:pt>
                <c:pt idx="43">
                  <c:v>-26.021777740391833</c:v>
                </c:pt>
                <c:pt idx="44">
                  <c:v>-25.82054450577742</c:v>
                </c:pt>
                <c:pt idx="45">
                  <c:v>-25.624727996047113</c:v>
                </c:pt>
                <c:pt idx="46">
                  <c:v>-25.43113748455967</c:v>
                </c:pt>
                <c:pt idx="47">
                  <c:v>-25.24274187510126</c:v>
                </c:pt>
                <c:pt idx="48">
                  <c:v>-25.057924713191937</c:v>
                </c:pt>
                <c:pt idx="49">
                  <c:v>-24.875185189313775</c:v>
                </c:pt>
                <c:pt idx="50">
                  <c:v>-24.697326730857256</c:v>
                </c:pt>
                <c:pt idx="51">
                  <c:v>-24.521452772820233</c:v>
                </c:pt>
                <c:pt idx="52">
                  <c:v>-24.350262011483927</c:v>
                </c:pt>
                <c:pt idx="53">
                  <c:v>-24.180967057429175</c:v>
                </c:pt>
                <c:pt idx="54">
                  <c:v>-24.016166222971194</c:v>
                </c:pt>
                <c:pt idx="55">
                  <c:v>-23.853176722237901</c:v>
                </c:pt>
                <c:pt idx="56">
                  <c:v>-23.694500634429417</c:v>
                </c:pt>
                <c:pt idx="57">
                  <c:v>-23.538779639977694</c:v>
                </c:pt>
                <c:pt idx="58">
                  <c:v>-23.384750869550285</c:v>
                </c:pt>
                <c:pt idx="59">
                  <c:v>-23.234779604280227</c:v>
                </c:pt>
                <c:pt idx="60">
                  <c:v>-23.086425724518509</c:v>
                </c:pt>
                <c:pt idx="61">
                  <c:v>-22.941967850712793</c:v>
                </c:pt>
                <c:pt idx="62">
                  <c:v>-22.799056046934613</c:v>
                </c:pt>
                <c:pt idx="63">
                  <c:v>-22.65988580885562</c:v>
                </c:pt>
                <c:pt idx="64">
                  <c:v>-22.522193672424862</c:v>
                </c:pt>
                <c:pt idx="65">
                  <c:v>-22.388095387260073</c:v>
                </c:pt>
                <c:pt idx="66">
                  <c:v>-22.255410415804558</c:v>
                </c:pt>
                <c:pt idx="67">
                  <c:v>-22.126177990666676</c:v>
                </c:pt>
                <c:pt idx="68">
                  <c:v>-21.999294854851051</c:v>
                </c:pt>
                <c:pt idx="69">
                  <c:v>-21.873733587412264</c:v>
                </c:pt>
                <c:pt idx="70">
                  <c:v>-21.751424529212329</c:v>
                </c:pt>
                <c:pt idx="71">
                  <c:v>-21.630379824317799</c:v>
                </c:pt>
                <c:pt idx="72">
                  <c:v>-21.512460754657312</c:v>
                </c:pt>
                <c:pt idx="73">
                  <c:v>-21.395751186502711</c:v>
                </c:pt>
                <c:pt idx="74">
                  <c:v>-21.282046102063326</c:v>
                </c:pt>
                <c:pt idx="75">
                  <c:v>-21.169498199717221</c:v>
                </c:pt>
                <c:pt idx="76">
                  <c:v>-21.059838800828953</c:v>
                </c:pt>
                <c:pt idx="77">
                  <c:v>-20.952133762944822</c:v>
                </c:pt>
                <c:pt idx="78">
                  <c:v>-20.845512000682234</c:v>
                </c:pt>
                <c:pt idx="79">
                  <c:v>-20.741614158662014</c:v>
                </c:pt>
                <c:pt idx="80">
                  <c:v>-20.638753070562814</c:v>
                </c:pt>
                <c:pt idx="81">
                  <c:v>-20.538511822668138</c:v>
                </c:pt>
                <c:pt idx="82">
                  <c:v>-20.43926293260774</c:v>
                </c:pt>
                <c:pt idx="83">
                  <c:v>-20.342534188870154</c:v>
                </c:pt>
                <c:pt idx="84">
                  <c:v>-20.246755429384386</c:v>
                </c:pt>
                <c:pt idx="85">
                  <c:v>-20.153401308324284</c:v>
                </c:pt>
                <c:pt idx="86">
                  <c:v>-20.060956722612879</c:v>
                </c:pt>
                <c:pt idx="87">
                  <c:v>-19.970845263017942</c:v>
                </c:pt>
                <c:pt idx="88">
                  <c:v>-19.882301264914926</c:v>
                </c:pt>
                <c:pt idx="89">
                  <c:v>-19.794609608693193</c:v>
                </c:pt>
                <c:pt idx="90">
                  <c:v>-19.709121074158908</c:v>
                </c:pt>
                <c:pt idx="91">
                  <c:v>-19.624448845189363</c:v>
                </c:pt>
                <c:pt idx="92">
                  <c:v>-19.541897434357068</c:v>
                </c:pt>
                <c:pt idx="93">
                  <c:v>-19.460127912867495</c:v>
                </c:pt>
                <c:pt idx="94">
                  <c:v>-19.380400305380235</c:v>
                </c:pt>
                <c:pt idx="95">
                  <c:v>-19.301421713755733</c:v>
                </c:pt>
                <c:pt idx="96">
                  <c:v>-19.224409379105808</c:v>
                </c:pt>
                <c:pt idx="97">
                  <c:v>-19.148710258197625</c:v>
                </c:pt>
                <c:pt idx="98">
                  <c:v>-19.073713635214308</c:v>
                </c:pt>
                <c:pt idx="99">
                  <c:v>-19.000575694242819</c:v>
                </c:pt>
                <c:pt idx="100">
                  <c:v>-18.928110918629073</c:v>
                </c:pt>
                <c:pt idx="101">
                  <c:v>-18.85743666088857</c:v>
                </c:pt>
                <c:pt idx="102">
                  <c:v>-18.787407537481695</c:v>
                </c:pt>
                <c:pt idx="103">
                  <c:v>-18.719103537262818</c:v>
                </c:pt>
                <c:pt idx="104">
                  <c:v>-18.651417880547029</c:v>
                </c:pt>
                <c:pt idx="105">
                  <c:v>-18.58539459956015</c:v>
                </c:pt>
                <c:pt idx="106">
                  <c:v>-18.519964053148488</c:v>
                </c:pt>
                <c:pt idx="107">
                  <c:v>-18.456135665790885</c:v>
                </c:pt>
                <c:pt idx="108">
                  <c:v>-18.39336948015119</c:v>
                </c:pt>
                <c:pt idx="109">
                  <c:v>-18.331159757604105</c:v>
                </c:pt>
                <c:pt idx="110">
                  <c:v>-18.270466482700336</c:v>
                </c:pt>
                <c:pt idx="111">
                  <c:v>-18.210306778315527</c:v>
                </c:pt>
                <c:pt idx="112">
                  <c:v>-18.151609153432418</c:v>
                </c:pt>
                <c:pt idx="113">
                  <c:v>-18.093423206316679</c:v>
                </c:pt>
                <c:pt idx="114">
                  <c:v>-18.036647135481534</c:v>
                </c:pt>
                <c:pt idx="115">
                  <c:v>-17.980361803086776</c:v>
                </c:pt>
                <c:pt idx="116">
                  <c:v>-17.925436214868824</c:v>
                </c:pt>
                <c:pt idx="117">
                  <c:v>-17.871406602408477</c:v>
                </c:pt>
                <c:pt idx="118">
                  <c:v>-17.817838049021816</c:v>
                </c:pt>
                <c:pt idx="119">
                  <c:v>-17.765557821900877</c:v>
                </c:pt>
                <c:pt idx="120">
                  <c:v>-17.713719908126695</c:v>
                </c:pt>
                <c:pt idx="121">
                  <c:v>-17.663124980442657</c:v>
                </c:pt>
                <c:pt idx="122">
                  <c:v>-17.612954428669902</c:v>
                </c:pt>
                <c:pt idx="123">
                  <c:v>-17.563983298749509</c:v>
                </c:pt>
                <c:pt idx="124">
                  <c:v>-17.515419378559834</c:v>
                </c:pt>
                <c:pt idx="125">
                  <c:v>-17.468013016123333</c:v>
                </c:pt>
                <c:pt idx="126">
                  <c:v>-17.420997433251408</c:v>
                </c:pt>
                <c:pt idx="127">
                  <c:v>-17.375099171850444</c:v>
                </c:pt>
                <c:pt idx="128">
                  <c:v>-17.329931548730713</c:v>
                </c:pt>
                <c:pt idx="129">
                  <c:v>-17.285131396793609</c:v>
                </c:pt>
                <c:pt idx="130">
                  <c:v>-17.24139118744236</c:v>
                </c:pt>
                <c:pt idx="131">
                  <c:v>-17.198003714673717</c:v>
                </c:pt>
                <c:pt idx="132">
                  <c:v>-17.155639719830383</c:v>
                </c:pt>
                <c:pt idx="133">
                  <c:v>-17.113614352562443</c:v>
                </c:pt>
                <c:pt idx="134">
                  <c:v>-17.072577398380886</c:v>
                </c:pt>
                <c:pt idx="135">
                  <c:v>-17.031865560132573</c:v>
                </c:pt>
                <c:pt idx="136">
                  <c:v>-16.992108411295909</c:v>
                </c:pt>
                <c:pt idx="137">
                  <c:v>-16.952971595390629</c:v>
                </c:pt>
                <c:pt idx="138">
                  <c:v>-16.914140714065837</c:v>
                </c:pt>
                <c:pt idx="139">
                  <c:v>-16.876216391161808</c:v>
                </c:pt>
                <c:pt idx="140">
                  <c:v>-16.838585868766554</c:v>
                </c:pt>
                <c:pt idx="141">
                  <c:v>-16.80183129211964</c:v>
                </c:pt>
                <c:pt idx="142">
                  <c:v>-16.765358890705855</c:v>
                </c:pt>
                <c:pt idx="143">
                  <c:v>-16.729732978343431</c:v>
                </c:pt>
                <c:pt idx="144">
                  <c:v>-16.694378102061247</c:v>
                </c:pt>
                <c:pt idx="145">
                  <c:v>-16.659841366392317</c:v>
                </c:pt>
                <c:pt idx="146">
                  <c:v>-16.625564992170109</c:v>
                </c:pt>
                <c:pt idx="147">
                  <c:v>-16.592079472788242</c:v>
                </c:pt>
                <c:pt idx="148">
                  <c:v>-16.559103780691107</c:v>
                </c:pt>
                <c:pt idx="149">
                  <c:v>-16.526373283675909</c:v>
                </c:pt>
                <c:pt idx="150">
                  <c:v>-16.49439466052991</c:v>
                </c:pt>
                <c:pt idx="151">
                  <c:v>-16.462651630363435</c:v>
                </c:pt>
                <c:pt idx="152">
                  <c:v>-16.431635656660998</c:v>
                </c:pt>
                <c:pt idx="153">
                  <c:v>-16.400846070460911</c:v>
                </c:pt>
                <c:pt idx="154">
                  <c:v>-16.370759641784549</c:v>
                </c:pt>
                <c:pt idx="155">
                  <c:v>-16.340890774348747</c:v>
                </c:pt>
                <c:pt idx="156">
                  <c:v>-16.311702046738887</c:v>
                </c:pt>
                <c:pt idx="157">
                  <c:v>-16.282948894202818</c:v>
                </c:pt>
                <c:pt idx="158">
                  <c:v>-16.254400754482024</c:v>
                </c:pt>
                <c:pt idx="159">
                  <c:v>-16.226499845145675</c:v>
                </c:pt>
                <c:pt idx="160">
                  <c:v>-16.19879599879242</c:v>
                </c:pt>
                <c:pt idx="161">
                  <c:v>-16.171718414338685</c:v>
                </c:pt>
                <c:pt idx="162">
                  <c:v>-16.144830267464435</c:v>
                </c:pt>
                <c:pt idx="163">
                  <c:v>-16.118548177357482</c:v>
                </c:pt>
                <c:pt idx="164">
                  <c:v>-16.092448209787186</c:v>
                </c:pt>
                <c:pt idx="165">
                  <c:v>-16.066934826729295</c:v>
                </c:pt>
                <c:pt idx="166">
                  <c:v>-16.041596548104398</c:v>
                </c:pt>
                <c:pt idx="167">
                  <c:v>-16.016826085452998</c:v>
                </c:pt>
                <c:pt idx="168">
                  <c:v>-15.992416295407281</c:v>
                </c:pt>
                <c:pt idx="169">
                  <c:v>-15.968171624317119</c:v>
                </c:pt>
                <c:pt idx="170">
                  <c:v>-15.944467909612577</c:v>
                </c:pt>
                <c:pt idx="171">
                  <c:v>-15.920922982837627</c:v>
                </c:pt>
                <c:pt idx="172">
                  <c:v>-15.897901882471642</c:v>
                </c:pt>
                <c:pt idx="173">
                  <c:v>-15.875033493646839</c:v>
                </c:pt>
                <c:pt idx="174">
                  <c:v>-15.852672412454737</c:v>
                </c:pt>
                <c:pt idx="175">
                  <c:v>-15.830458210173362</c:v>
                </c:pt>
                <c:pt idx="176">
                  <c:v>-15.80873538399069</c:v>
                </c:pt>
                <c:pt idx="177">
                  <c:v>-15.787322554370602</c:v>
                </c:pt>
                <c:pt idx="178">
                  <c:v>-15.766048299793086</c:v>
                </c:pt>
                <c:pt idx="179">
                  <c:v>-15.745242604470501</c:v>
                </c:pt>
                <c:pt idx="180">
                  <c:v>-15.724570216109283</c:v>
                </c:pt>
                <c:pt idx="181">
                  <c:v>-15.704351824281396</c:v>
                </c:pt>
                <c:pt idx="182">
                  <c:v>-15.684261680758674</c:v>
                </c:pt>
                <c:pt idx="183">
                  <c:v>-15.664611482178614</c:v>
                </c:pt>
                <c:pt idx="184">
                  <c:v>-15.645084673831157</c:v>
                </c:pt>
                <c:pt idx="185">
                  <c:v>-15.625984250228973</c:v>
                </c:pt>
                <c:pt idx="186">
                  <c:v>-15.607002550924708</c:v>
                </c:pt>
                <c:pt idx="187">
                  <c:v>-15.58843414864922</c:v>
                </c:pt>
                <c:pt idx="188">
                  <c:v>-15.570124282334984</c:v>
                </c:pt>
                <c:pt idx="189">
                  <c:v>-15.55192649263134</c:v>
                </c:pt>
                <c:pt idx="190">
                  <c:v>-15.534123238946783</c:v>
                </c:pt>
                <c:pt idx="191">
                  <c:v>-15.516427841427909</c:v>
                </c:pt>
                <c:pt idx="192">
                  <c:v>-15.499114994928348</c:v>
                </c:pt>
                <c:pt idx="193">
                  <c:v>-15.481905949594442</c:v>
                </c:pt>
                <c:pt idx="194">
                  <c:v>-15.465067882579909</c:v>
                </c:pt>
                <c:pt idx="195">
                  <c:v>-15.448329720291321</c:v>
                </c:pt>
                <c:pt idx="196">
                  <c:v>-15.431951360289245</c:v>
                </c:pt>
                <c:pt idx="197">
                  <c:v>-15.415796489436641</c:v>
                </c:pt>
                <c:pt idx="198">
                  <c:v>-15.399735968746645</c:v>
                </c:pt>
                <c:pt idx="199">
                  <c:v>-15.384019218028586</c:v>
                </c:pt>
                <c:pt idx="200">
                  <c:v>-15.368393288996039</c:v>
                </c:pt>
                <c:pt idx="201">
                  <c:v>-15.35310088062567</c:v>
                </c:pt>
                <c:pt idx="202">
                  <c:v>-15.337895902239399</c:v>
                </c:pt>
                <c:pt idx="203">
                  <c:v>-15.323014542061888</c:v>
                </c:pt>
                <c:pt idx="204">
                  <c:v>-15.308217351317008</c:v>
                </c:pt>
                <c:pt idx="205">
                  <c:v>-15.293734210227285</c:v>
                </c:pt>
                <c:pt idx="206">
                  <c:v>-15.279332103788253</c:v>
                </c:pt>
                <c:pt idx="207">
                  <c:v>-15.265234799919304</c:v>
                </c:pt>
                <c:pt idx="208">
                  <c:v>-15.251325167641022</c:v>
                </c:pt>
                <c:pt idx="209">
                  <c:v>-15.237492098189973</c:v>
                </c:pt>
                <c:pt idx="210">
                  <c:v>-15.223950554546313</c:v>
                </c:pt>
                <c:pt idx="211">
                  <c:v>-15.21048273112225</c:v>
                </c:pt>
                <c:pt idx="212">
                  <c:v>-15.197297938381618</c:v>
                </c:pt>
                <c:pt idx="213">
                  <c:v>-15.184184131973069</c:v>
                </c:pt>
                <c:pt idx="214">
                  <c:v>-15.171345142920215</c:v>
                </c:pt>
                <c:pt idx="215">
                  <c:v>-15.158574510622731</c:v>
                </c:pt>
                <c:pt idx="216">
                  <c:v>-15.146070753813225</c:v>
                </c:pt>
                <c:pt idx="217">
                  <c:v>-15.133730120050972</c:v>
                </c:pt>
                <c:pt idx="218">
                  <c:v>-15.121454089889568</c:v>
                </c:pt>
                <c:pt idx="219">
                  <c:v>-15.109433524481608</c:v>
                </c:pt>
                <c:pt idx="220">
                  <c:v>-15.097475175624396</c:v>
                </c:pt>
                <c:pt idx="221">
                  <c:v>-15.085764985263074</c:v>
                </c:pt>
                <c:pt idx="222">
                  <c:v>-15.074114714724816</c:v>
                </c:pt>
                <c:pt idx="223">
                  <c:v>-15.062705534856624</c:v>
                </c:pt>
                <c:pt idx="224">
                  <c:v>-15.051354064784407</c:v>
                </c:pt>
                <c:pt idx="225">
                  <c:v>-15.040236847371796</c:v>
                </c:pt>
                <c:pt idx="226">
                  <c:v>-15.029175212960467</c:v>
                </c:pt>
                <c:pt idx="227">
                  <c:v>-15.018341214736157</c:v>
                </c:pt>
                <c:pt idx="228">
                  <c:v>-15.007645096510705</c:v>
                </c:pt>
                <c:pt idx="229">
                  <c:v>-14.997001523822634</c:v>
                </c:pt>
                <c:pt idx="230">
                  <c:v>-14.986576072930585</c:v>
                </c:pt>
                <c:pt idx="231">
                  <c:v>-14.976201234492649</c:v>
                </c:pt>
                <c:pt idx="232">
                  <c:v>-14.966038420711445</c:v>
                </c:pt>
                <c:pt idx="233">
                  <c:v>-14.955924358516308</c:v>
                </c:pt>
                <c:pt idx="234">
                  <c:v>-14.946016418885701</c:v>
                </c:pt>
                <c:pt idx="235">
                  <c:v>-14.936155439331696</c:v>
                </c:pt>
                <c:pt idx="236">
                  <c:v>-14.92649486837543</c:v>
                </c:pt>
                <c:pt idx="237">
                  <c:v>-14.916879532607883</c:v>
                </c:pt>
                <c:pt idx="238">
                  <c:v>-14.907459072942608</c:v>
                </c:pt>
                <c:pt idx="239">
                  <c:v>-14.898155561804268</c:v>
                </c:pt>
                <c:pt idx="240">
                  <c:v>-14.888894820892348</c:v>
                </c:pt>
                <c:pt idx="241">
                  <c:v>-14.879820993924747</c:v>
                </c:pt>
                <c:pt idx="242">
                  <c:v>-14.870788367497232</c:v>
                </c:pt>
                <c:pt idx="243">
                  <c:v>-14.861937548420185</c:v>
                </c:pt>
                <c:pt idx="244">
                  <c:v>-14.853126418112131</c:v>
                </c:pt>
                <c:pt idx="245">
                  <c:v>-14.844492148705195</c:v>
                </c:pt>
                <c:pt idx="246">
                  <c:v>-14.835896111950783</c:v>
                </c:pt>
                <c:pt idx="247">
                  <c:v>-14.827472144211477</c:v>
                </c:pt>
                <c:pt idx="248">
                  <c:v>-14.819150644265363</c:v>
                </c:pt>
                <c:pt idx="249">
                  <c:v>-14.81086529510387</c:v>
                </c:pt>
                <c:pt idx="250">
                  <c:v>-14.802745114136979</c:v>
                </c:pt>
                <c:pt idx="251">
                  <c:v>-14.794659757590486</c:v>
                </c:pt>
                <c:pt idx="252">
                  <c:v>-14.786735140440582</c:v>
                </c:pt>
                <c:pt idx="253">
                  <c:v>-14.778844069802764</c:v>
                </c:pt>
                <c:pt idx="254">
                  <c:v>-14.771109446417805</c:v>
                </c:pt>
                <c:pt idx="255">
                  <c:v>-14.763407138221456</c:v>
                </c:pt>
                <c:pt idx="256">
                  <c:v>-14.755857117096003</c:v>
                </c:pt>
                <c:pt idx="257">
                  <c:v>-14.748338224625837</c:v>
                </c:pt>
                <c:pt idx="258">
                  <c:v>-14.740967586489974</c:v>
                </c:pt>
                <c:pt idx="259">
                  <c:v>-14.73368439025843</c:v>
                </c:pt>
                <c:pt idx="260">
                  <c:v>-14.726430625295027</c:v>
                </c:pt>
                <c:pt idx="261">
                  <c:v>-14.719319302546875</c:v>
                </c:pt>
                <c:pt idx="262">
                  <c:v>-14.71223632905107</c:v>
                </c:pt>
                <c:pt idx="263">
                  <c:v>-14.705292064752532</c:v>
                </c:pt>
                <c:pt idx="264">
                  <c:v>-14.698375106758405</c:v>
                </c:pt>
                <c:pt idx="265">
                  <c:v>-14.691593237875056</c:v>
                </c:pt>
                <c:pt idx="266">
                  <c:v>-14.684837669926686</c:v>
                </c:pt>
                <c:pt idx="267">
                  <c:v>-14.678213680125674</c:v>
                </c:pt>
                <c:pt idx="268">
                  <c:v>-14.671666677320733</c:v>
                </c:pt>
                <c:pt idx="269">
                  <c:v>-14.665144536592228</c:v>
                </c:pt>
                <c:pt idx="270">
                  <c:v>-14.658748910713779</c:v>
                </c:pt>
                <c:pt idx="271">
                  <c:v>-14.652377229294585</c:v>
                </c:pt>
                <c:pt idx="272">
                  <c:v>-14.646128808621222</c:v>
                </c:pt>
                <c:pt idx="273">
                  <c:v>-14.639903447614824</c:v>
                </c:pt>
                <c:pt idx="274">
                  <c:v>-14.633798190120114</c:v>
                </c:pt>
                <c:pt idx="275">
                  <c:v>-14.627715139086531</c:v>
                </c:pt>
                <c:pt idx="276">
                  <c:v>-14.621749127981671</c:v>
                </c:pt>
                <c:pt idx="277">
                  <c:v>-14.615804500529361</c:v>
                </c:pt>
                <c:pt idx="278">
                  <c:v>-14.609973939972104</c:v>
                </c:pt>
                <c:pt idx="279">
                  <c:v>-14.604209457493997</c:v>
                </c:pt>
                <c:pt idx="280">
                  <c:v>-14.59846518047812</c:v>
                </c:pt>
                <c:pt idx="281">
                  <c:v>-14.5928306796123</c:v>
                </c:pt>
                <c:pt idx="282">
                  <c:v>-14.587215632443485</c:v>
                </c:pt>
                <c:pt idx="283">
                  <c:v>-14.581707601759486</c:v>
                </c:pt>
                <c:pt idx="284">
                  <c:v>-14.576218299604779</c:v>
                </c:pt>
                <c:pt idx="285">
                  <c:v>-14.570833334825457</c:v>
                </c:pt>
                <c:pt idx="286">
                  <c:v>-14.565466399014012</c:v>
                </c:pt>
                <c:pt idx="287">
                  <c:v>-14.560201199395173</c:v>
                </c:pt>
                <c:pt idx="288">
                  <c:v>-14.554994445611742</c:v>
                </c:pt>
                <c:pt idx="289">
                  <c:v>-14.549804718680045</c:v>
                </c:pt>
                <c:pt idx="290">
                  <c:v>-14.544712971606183</c:v>
                </c:pt>
                <c:pt idx="291">
                  <c:v>-14.539637611708788</c:v>
                </c:pt>
                <c:pt idx="292">
                  <c:v>-14.53465781426971</c:v>
                </c:pt>
                <c:pt idx="293">
                  <c:v>-14.529693786767472</c:v>
                </c:pt>
                <c:pt idx="294">
                  <c:v>-14.524822973770736</c:v>
                </c:pt>
                <c:pt idx="295">
                  <c:v>-14.519967335078961</c:v>
                </c:pt>
                <c:pt idx="296">
                  <c:v>-14.515202630152976</c:v>
                </c:pt>
                <c:pt idx="297">
                  <c:v>-14.510452524712228</c:v>
                </c:pt>
                <c:pt idx="298">
                  <c:v>-14.505791137356033</c:v>
                </c:pt>
                <c:pt idx="299">
                  <c:v>-14.501180189568304</c:v>
                </c:pt>
                <c:pt idx="300">
                  <c:v>-14.49658301745249</c:v>
                </c:pt>
                <c:pt idx="301">
                  <c:v>-14.492071361490536</c:v>
                </c:pt>
                <c:pt idx="302">
                  <c:v>-14.487572955093341</c:v>
                </c:pt>
                <c:pt idx="303">
                  <c:v>-14.48315800276248</c:v>
                </c:pt>
                <c:pt idx="304">
                  <c:v>-14.478755792153446</c:v>
                </c:pt>
                <c:pt idx="305">
                  <c:v>-14.47443503162282</c:v>
                </c:pt>
                <c:pt idx="306">
                  <c:v>-14.470126522569304</c:v>
                </c:pt>
                <c:pt idx="307">
                  <c:v>-14.46589751587045</c:v>
                </c:pt>
                <c:pt idx="308">
                  <c:v>-14.46171331761575</c:v>
                </c:pt>
                <c:pt idx="309">
                  <c:v>-14.457540667976502</c:v>
                </c:pt>
                <c:pt idx="310">
                  <c:v>-14.453444704380308</c:v>
                </c:pt>
                <c:pt idx="311">
                  <c:v>-14.449359840370814</c:v>
                </c:pt>
                <c:pt idx="312">
                  <c:v>-14.445349847622779</c:v>
                </c:pt>
                <c:pt idx="313">
                  <c:v>-14.441350520895975</c:v>
                </c:pt>
                <c:pt idx="314">
                  <c:v>-14.437424300979078</c:v>
                </c:pt>
                <c:pt idx="315">
                  <c:v>-14.433508328422587</c:v>
                </c:pt>
                <c:pt idx="316">
                  <c:v>-14.429663746987659</c:v>
                </c:pt>
                <c:pt idx="317">
                  <c:v>-14.425829008619601</c:v>
                </c:pt>
                <c:pt idx="318">
                  <c:v>-14.422063992934797</c:v>
                </c:pt>
                <c:pt idx="319">
                  <c:v>-14.418337848297938</c:v>
                </c:pt>
                <c:pt idx="320">
                  <c:v>-14.414620966846286</c:v>
                </c:pt>
                <c:pt idx="321">
                  <c:v>-14.410971393950117</c:v>
                </c:pt>
                <c:pt idx="322">
                  <c:v>-14.407330713619757</c:v>
                </c:pt>
                <c:pt idx="323">
                  <c:v>-14.403755785161268</c:v>
                </c:pt>
                <c:pt idx="324">
                  <c:v>-14.400189391292415</c:v>
                </c:pt>
                <c:pt idx="325">
                  <c:v>-14.396687234963316</c:v>
                </c:pt>
                <c:pt idx="326">
                  <c:v>-14.393193267439223</c:v>
                </c:pt>
                <c:pt idx="327">
                  <c:v>-14.389762064179095</c:v>
                </c:pt>
                <c:pt idx="328">
                  <c:v>-14.386365534753452</c:v>
                </c:pt>
                <c:pt idx="329">
                  <c:v>-14.382976698006589</c:v>
                </c:pt>
                <c:pt idx="330">
                  <c:v>-14.37964849262125</c:v>
                </c:pt>
                <c:pt idx="331">
                  <c:v>-14.37632766272154</c:v>
                </c:pt>
                <c:pt idx="332">
                  <c:v>-14.373066088090887</c:v>
                </c:pt>
                <c:pt idx="333">
                  <c:v>-14.36981158249398</c:v>
                </c:pt>
                <c:pt idx="334">
                  <c:v>-14.366614992932881</c:v>
                </c:pt>
                <c:pt idx="335">
                  <c:v>-14.363425176314657</c:v>
                </c:pt>
                <c:pt idx="336">
                  <c:v>-14.360291972247351</c:v>
                </c:pt>
                <c:pt idx="337">
                  <c:v>-14.357165255027022</c:v>
                </c:pt>
                <c:pt idx="338">
                  <c:v>-14.354093881547179</c:v>
                </c:pt>
                <c:pt idx="339">
                  <c:v>-14.35105273464195</c:v>
                </c:pt>
                <c:pt idx="340">
                  <c:v>-14.348017663941054</c:v>
                </c:pt>
                <c:pt idx="341">
                  <c:v>-14.345036098894431</c:v>
                </c:pt>
                <c:pt idx="342">
                  <c:v>-14.342060347412634</c:v>
                </c:pt>
                <c:pt idx="343">
                  <c:v>-14.339136914930716</c:v>
                </c:pt>
                <c:pt idx="344">
                  <c:v>-14.336219042192399</c:v>
                </c:pt>
                <c:pt idx="345">
                  <c:v>-14.333352332989582</c:v>
                </c:pt>
                <c:pt idx="346">
                  <c:v>-14.330490938218677</c:v>
                </c:pt>
                <c:pt idx="347">
                  <c:v>-14.327679581785477</c:v>
                </c:pt>
                <c:pt idx="348">
                  <c:v>-14.324895292828776</c:v>
                </c:pt>
                <c:pt idx="349">
                  <c:v>-14.322115966097137</c:v>
                </c:pt>
                <c:pt idx="350">
                  <c:v>-14.319385046819935</c:v>
                </c:pt>
                <c:pt idx="351">
                  <c:v>-14.316658864437466</c:v>
                </c:pt>
                <c:pt idx="352">
                  <c:v>-14.313980036079387</c:v>
                </c:pt>
                <c:pt idx="353">
                  <c:v>-14.311305726801846</c:v>
                </c:pt>
                <c:pt idx="354">
                  <c:v>-14.308677745386062</c:v>
                </c:pt>
                <c:pt idx="355">
                  <c:v>-14.306054072491838</c:v>
                </c:pt>
                <c:pt idx="356">
                  <c:v>-14.303475727768571</c:v>
                </c:pt>
                <c:pt idx="357">
                  <c:v>-14.300901488011746</c:v>
                </c:pt>
                <c:pt idx="358">
                  <c:v>-14.298371602437005</c:v>
                </c:pt>
                <c:pt idx="359">
                  <c:v>-14.295865421302947</c:v>
                </c:pt>
                <c:pt idx="360">
                  <c:v>-14.293363052783503</c:v>
                </c:pt>
                <c:pt idx="361">
                  <c:v>-14.290903625858284</c:v>
                </c:pt>
                <c:pt idx="362">
                  <c:v>-14.288447824449358</c:v>
                </c:pt>
                <c:pt idx="363">
                  <c:v>-14.286034051646414</c:v>
                </c:pt>
                <c:pt idx="364">
                  <c:v>-14.283623723455955</c:v>
                </c:pt>
                <c:pt idx="365">
                  <c:v>-14.281254534081567</c:v>
                </c:pt>
                <c:pt idx="366">
                  <c:v>-14.278888614397585</c:v>
                </c:pt>
                <c:pt idx="367">
                  <c:v>-14.276562966273127</c:v>
                </c:pt>
                <c:pt idx="368">
                  <c:v>-14.274258622590054</c:v>
                </c:pt>
                <c:pt idx="369">
                  <c:v>-14.271957297306752</c:v>
                </c:pt>
                <c:pt idx="370">
                  <c:v>-14.269694985174118</c:v>
                </c:pt>
                <c:pt idx="371">
                  <c:v>-14.267435530581862</c:v>
                </c:pt>
                <c:pt idx="372">
                  <c:v>-14.265214275404075</c:v>
                </c:pt>
                <c:pt idx="373">
                  <c:v>-14.262995722203495</c:v>
                </c:pt>
                <c:pt idx="374">
                  <c:v>-14.260814575050107</c:v>
                </c:pt>
                <c:pt idx="375">
                  <c:v>-14.258635979426618</c:v>
                </c:pt>
                <c:pt idx="376">
                  <c:v>-14.256494016276559</c:v>
                </c:pt>
                <c:pt idx="377">
                  <c:v>-14.254354459151095</c:v>
                </c:pt>
                <c:pt idx="378">
                  <c:v>-14.2522507801614</c:v>
                </c:pt>
                <c:pt idx="379">
                  <c:v>-14.250165839244103</c:v>
                </c:pt>
                <c:pt idx="380">
                  <c:v>-14.248083095263674</c:v>
                </c:pt>
                <c:pt idx="381">
                  <c:v>-14.246035134221694</c:v>
                </c:pt>
                <c:pt idx="382">
                  <c:v>-14.243989236237194</c:v>
                </c:pt>
                <c:pt idx="383">
                  <c:v>-14.24197741258334</c:v>
                </c:pt>
                <c:pt idx="384">
                  <c:v>-14.239967522488946</c:v>
                </c:pt>
                <c:pt idx="385">
                  <c:v>-14.237991015537157</c:v>
                </c:pt>
                <c:pt idx="386">
                  <c:v>-14.236016316880594</c:v>
                </c:pt>
                <c:pt idx="387">
                  <c:v>-14.234074327114884</c:v>
                </c:pt>
                <c:pt idx="388">
                  <c:v>-14.232149235895594</c:v>
                </c:pt>
                <c:pt idx="389">
                  <c:v>-14.230225772935183</c:v>
                </c:pt>
                <c:pt idx="390">
                  <c:v>-14.228334039490893</c:v>
                </c:pt>
                <c:pt idx="391">
                  <c:v>-14.226443819006413</c:v>
                </c:pt>
                <c:pt idx="392">
                  <c:v>-14.224584694077837</c:v>
                </c:pt>
                <c:pt idx="393">
                  <c:v>-14.22272697056755</c:v>
                </c:pt>
                <c:pt idx="394">
                  <c:v>-14.220899724012281</c:v>
                </c:pt>
                <c:pt idx="395">
                  <c:v>-14.219073770965892</c:v>
                </c:pt>
                <c:pt idx="396">
                  <c:v>-14.217277691212789</c:v>
                </c:pt>
                <c:pt idx="397">
                  <c:v>-14.215482800570264</c:v>
                </c:pt>
                <c:pt idx="398">
                  <c:v>-14.213717194091155</c:v>
                </c:pt>
                <c:pt idx="399">
                  <c:v>-14.211966510786223</c:v>
                </c:pt>
                <c:pt idx="400">
                  <c:v>-14.210216866516573</c:v>
                </c:pt>
                <c:pt idx="401">
                  <c:v>-14.2084956502112</c:v>
                </c:pt>
                <c:pt idx="402">
                  <c:v>-14.206775376812478</c:v>
                </c:pt>
                <c:pt idx="403">
                  <c:v>-14.205082976849436</c:v>
                </c:pt>
                <c:pt idx="404">
                  <c:v>-14.203391426784803</c:v>
                </c:pt>
                <c:pt idx="405">
                  <c:v>-14.201727208828954</c:v>
                </c:pt>
                <c:pt idx="406">
                  <c:v>-14.200063750780672</c:v>
                </c:pt>
                <c:pt idx="407">
                  <c:v>-14.198427096361186</c:v>
                </c:pt>
                <c:pt idx="408">
                  <c:v>-14.196803943337754</c:v>
                </c:pt>
                <c:pt idx="409">
                  <c:v>-14.195181420843292</c:v>
                </c:pt>
                <c:pt idx="410">
                  <c:v>-14.193584933591316</c:v>
                </c:pt>
                <c:pt idx="411">
                  <c:v>-14.191988993988373</c:v>
                </c:pt>
                <c:pt idx="412">
                  <c:v>-14.190418591758609</c:v>
                </c:pt>
                <c:pt idx="413">
                  <c:v>-14.188848656982669</c:v>
                </c:pt>
                <c:pt idx="414">
                  <c:v>-14.187303773397952</c:v>
                </c:pt>
                <c:pt idx="415">
                  <c:v>-14.185759279668812</c:v>
                </c:pt>
                <c:pt idx="416">
                  <c:v>-14.1842393623267</c:v>
                </c:pt>
                <c:pt idx="417">
                  <c:v>-14.182719759754248</c:v>
                </c:pt>
                <c:pt idx="418">
                  <c:v>-14.181224269841984</c:v>
                </c:pt>
                <c:pt idx="419">
                  <c:v>-14.179740748497467</c:v>
                </c:pt>
                <c:pt idx="420">
                  <c:v>-14.178257433965266</c:v>
                </c:pt>
                <c:pt idx="421">
                  <c:v>-14.176797557512021</c:v>
                </c:pt>
                <c:pt idx="422">
                  <c:v>-14.175337818710155</c:v>
                </c:pt>
                <c:pt idx="423">
                  <c:v>-14.173901080676758</c:v>
                </c:pt>
                <c:pt idx="424">
                  <c:v>-14.172464413372454</c:v>
                </c:pt>
                <c:pt idx="425">
                  <c:v>-14.171050319620612</c:v>
                </c:pt>
                <c:pt idx="426">
                  <c:v>-14.169636231842038</c:v>
                </c:pt>
                <c:pt idx="427">
                  <c:v>-14.168244300231629</c:v>
                </c:pt>
                <c:pt idx="428">
                  <c:v>-14.166863229680882</c:v>
                </c:pt>
                <c:pt idx="429">
                  <c:v>-14.165482071999859</c:v>
                </c:pt>
                <c:pt idx="430">
                  <c:v>-14.164122463076668</c:v>
                </c:pt>
                <c:pt idx="431">
                  <c:v>-14.162762707380065</c:v>
                </c:pt>
                <c:pt idx="432">
                  <c:v>-14.161424106518664</c:v>
                </c:pt>
                <c:pt idx="433">
                  <c:v>-14.160085301173757</c:v>
                </c:pt>
                <c:pt idx="434">
                  <c:v>-14.158767265712862</c:v>
                </c:pt>
                <c:pt idx="435">
                  <c:v>-14.157448969929836</c:v>
                </c:pt>
                <c:pt idx="436">
                  <c:v>-14.156151067820913</c:v>
                </c:pt>
                <c:pt idx="437">
                  <c:v>-14.154852851363206</c:v>
                </c:pt>
                <c:pt idx="438">
                  <c:v>-14.153574660887475</c:v>
                </c:pt>
                <c:pt idx="439">
                  <c:v>-14.152306133094337</c:v>
                </c:pt>
                <c:pt idx="440">
                  <c:v>-14.151037213284765</c:v>
                </c:pt>
                <c:pt idx="441">
                  <c:v>-14.14978778411086</c:v>
                </c:pt>
                <c:pt idx="442">
                  <c:v>-14.14853791317368</c:v>
                </c:pt>
                <c:pt idx="443">
                  <c:v>-14.147307185522568</c:v>
                </c:pt>
                <c:pt idx="444">
                  <c:v>-14.146075967980973</c:v>
                </c:pt>
                <c:pt idx="445">
                  <c:v>-14.144863554160857</c:v>
                </c:pt>
                <c:pt idx="446">
                  <c:v>-14.143650603891924</c:v>
                </c:pt>
                <c:pt idx="447">
                  <c:v>-14.14245612536868</c:v>
                </c:pt>
                <c:pt idx="448">
                  <c:v>-14.141261065358108</c:v>
                </c:pt>
                <c:pt idx="449">
                  <c:v>-14.14008415251555</c:v>
                </c:pt>
                <c:pt idx="450">
                  <c:v>-14.138915852628847</c:v>
                </c:pt>
                <c:pt idx="451">
                  <c:v>-14.137746906526917</c:v>
                </c:pt>
                <c:pt idx="452">
                  <c:v>-14.136595634807346</c:v>
                </c:pt>
                <c:pt idx="453">
                  <c:v>-14.135443675427345</c:v>
                </c:pt>
                <c:pt idx="454">
                  <c:v>-14.134309083534456</c:v>
                </c:pt>
                <c:pt idx="455">
                  <c:v>-14.133173763897171</c:v>
                </c:pt>
                <c:pt idx="456">
                  <c:v>-14.132055511624111</c:v>
                </c:pt>
                <c:pt idx="457">
                  <c:v>-14.130936492842078</c:v>
                </c:pt>
                <c:pt idx="458">
                  <c:v>-14.129834247906008</c:v>
                </c:pt>
                <c:pt idx="459">
                  <c:v>-14.128739853459159</c:v>
                </c:pt>
                <c:pt idx="460">
                  <c:v>-14.127644636813848</c:v>
                </c:pt>
                <c:pt idx="461">
                  <c:v>-14.126565766320175</c:v>
                </c:pt>
                <c:pt idx="462">
                  <c:v>-14.125486037985645</c:v>
                </c:pt>
                <c:pt idx="463">
                  <c:v>-14.124422378080292</c:v>
                </c:pt>
                <c:pt idx="464">
                  <c:v>-14.123357825875601</c:v>
                </c:pt>
                <c:pt idx="465">
                  <c:v>-14.122309070431266</c:v>
                </c:pt>
                <c:pt idx="466">
                  <c:v>-14.121259389377235</c:v>
                </c:pt>
                <c:pt idx="467">
                  <c:v>-14.120225239320522</c:v>
                </c:pt>
                <c:pt idx="468">
                  <c:v>-14.119190131457371</c:v>
                </c:pt>
                <c:pt idx="469">
                  <c:v>-14.118170294590485</c:v>
                </c:pt>
                <c:pt idx="470">
                  <c:v>-14.11715747912276</c:v>
                </c:pt>
                <c:pt idx="471">
                  <c:v>-14.116143659628257</c:v>
                </c:pt>
                <c:pt idx="472">
                  <c:v>-14.11514473211925</c:v>
                </c:pt>
                <c:pt idx="473">
                  <c:v>-14.1141447710253</c:v>
                </c:pt>
                <c:pt idx="474">
                  <c:v>-14.113159455706759</c:v>
                </c:pt>
                <c:pt idx="475">
                  <c:v>-14.112173078246961</c:v>
                </c:pt>
                <c:pt idx="476">
                  <c:v>-14.111201105641745</c:v>
                </c:pt>
                <c:pt idx="477">
                  <c:v>-14.110228043311341</c:v>
                </c:pt>
                <c:pt idx="478">
                  <c:v>-14.109269150076949</c:v>
                </c:pt>
                <c:pt idx="479">
                  <c:v>-14.108316674309965</c:v>
                </c:pt>
                <c:pt idx="480">
                  <c:v>-14.107363069253866</c:v>
                </c:pt>
                <c:pt idx="481">
                  <c:v>-14.106423289512104</c:v>
                </c:pt>
                <c:pt idx="482">
                  <c:v>-14.105482355203963</c:v>
                </c:pt>
                <c:pt idx="483">
                  <c:v>-14.104555022814512</c:v>
                </c:pt>
                <c:pt idx="484">
                  <c:v>-14.103626511458341</c:v>
                </c:pt>
                <c:pt idx="485">
                  <c:v>-14.102711383369625</c:v>
                </c:pt>
                <c:pt idx="486">
                  <c:v>-14.101795052765603</c:v>
                </c:pt>
                <c:pt idx="487">
                  <c:v>-14.100891891409848</c:v>
                </c:pt>
                <c:pt idx="488">
                  <c:v>-14.099987504817614</c:v>
                </c:pt>
                <c:pt idx="489">
                  <c:v>-14.09909607797718</c:v>
                </c:pt>
                <c:pt idx="490">
                  <c:v>-14.098210410206926</c:v>
                </c:pt>
                <c:pt idx="491">
                  <c:v>-14.097323484660464</c:v>
                </c:pt>
                <c:pt idx="492">
                  <c:v>-14.096449213265871</c:v>
                </c:pt>
                <c:pt idx="493">
                  <c:v>-14.095573663339966</c:v>
                </c:pt>
                <c:pt idx="494">
                  <c:v>-14.094710568908338</c:v>
                </c:pt>
                <c:pt idx="495">
                  <c:v>-14.093846175939049</c:v>
                </c:pt>
                <c:pt idx="496">
                  <c:v>-14.092994043968924</c:v>
                </c:pt>
                <c:pt idx="497">
                  <c:v>-14.092140594182796</c:v>
                </c:pt>
                <c:pt idx="498">
                  <c:v>-14.091299214966247</c:v>
                </c:pt>
                <c:pt idx="499">
                  <c:v>-14.090463114107274</c:v>
                </c:pt>
                <c:pt idx="500">
                  <c:v>-14.089625667871434</c:v>
                </c:pt>
                <c:pt idx="501">
                  <c:v>-14.088800014338645</c:v>
                </c:pt>
                <c:pt idx="502">
                  <c:v>-14.087972997883126</c:v>
                </c:pt>
                <c:pt idx="503">
                  <c:v>-14.0871575934497</c:v>
                </c:pt>
                <c:pt idx="504">
                  <c:v>-14.086340809208552</c:v>
                </c:pt>
                <c:pt idx="505">
                  <c:v>-14.085535460054409</c:v>
                </c:pt>
                <c:pt idx="506">
                  <c:v>-14.08472871485071</c:v>
                </c:pt>
                <c:pt idx="507">
                  <c:v>-14.083933231458676</c:v>
                </c:pt>
                <c:pt idx="508">
                  <c:v>-14.083136336401321</c:v>
                </c:pt>
                <c:pt idx="509">
                  <c:v>-14.082350533456149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35-497A-AFBF-E528BA6FC8D0}"/>
            </c:ext>
          </c:extLst>
        </c:ser>
        <c:ser>
          <c:idx val="1"/>
          <c:order val="1"/>
          <c:tx>
            <c:strRef>
              <c:f>'Region 2'!$N$1</c:f>
              <c:strCache>
                <c:ptCount val="1"/>
                <c:pt idx="0">
                  <c:v>ln (Wbroad(logX)/X^2)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2'!$F$2:$F$725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2'!$N$2:$N$725</c:f>
              <c:numCache>
                <c:formatCode>General</c:formatCode>
                <c:ptCount val="724"/>
                <c:pt idx="0">
                  <c:v>-39.645198681226162</c:v>
                </c:pt>
                <c:pt idx="1">
                  <c:v>-39.380218976690493</c:v>
                </c:pt>
                <c:pt idx="2">
                  <c:v>-39.117175929941865</c:v>
                </c:pt>
                <c:pt idx="3">
                  <c:v>-38.856648639987391</c:v>
                </c:pt>
                <c:pt idx="4">
                  <c:v>-38.598027329659843</c:v>
                </c:pt>
                <c:pt idx="5">
                  <c:v>-38.342749394435018</c:v>
                </c:pt>
                <c:pt idx="6">
                  <c:v>-38.088771791779997</c:v>
                </c:pt>
                <c:pt idx="7">
                  <c:v>-37.836654853379237</c:v>
                </c:pt>
                <c:pt idx="8">
                  <c:v>-37.586970287145895</c:v>
                </c:pt>
                <c:pt idx="9">
                  <c:v>-37.339116560021139</c:v>
                </c:pt>
                <c:pt idx="10">
                  <c:v>-37.093662440212654</c:v>
                </c:pt>
                <c:pt idx="11">
                  <c:v>-36.850009672127477</c:v>
                </c:pt>
                <c:pt idx="12">
                  <c:v>-36.608724095162991</c:v>
                </c:pt>
                <c:pt idx="13">
                  <c:v>-36.369210718179382</c:v>
                </c:pt>
                <c:pt idx="14">
                  <c:v>-36.132032462653186</c:v>
                </c:pt>
                <c:pt idx="15">
                  <c:v>-35.896597588894814</c:v>
                </c:pt>
                <c:pt idx="16">
                  <c:v>-35.664241004724474</c:v>
                </c:pt>
                <c:pt idx="17">
                  <c:v>-35.433102543735551</c:v>
                </c:pt>
                <c:pt idx="18">
                  <c:v>-35.203664913596171</c:v>
                </c:pt>
                <c:pt idx="19">
                  <c:v>-34.976483794283212</c:v>
                </c:pt>
                <c:pt idx="20">
                  <c:v>-34.75097551156189</c:v>
                </c:pt>
                <c:pt idx="21">
                  <c:v>-34.527692865531314</c:v>
                </c:pt>
                <c:pt idx="22">
                  <c:v>-34.306055388000324</c:v>
                </c:pt>
                <c:pt idx="23">
                  <c:v>-34.086613010051714</c:v>
                </c:pt>
                <c:pt idx="24">
                  <c:v>-33.868788456579097</c:v>
                </c:pt>
                <c:pt idx="25">
                  <c:v>-33.653128800504525</c:v>
                </c:pt>
                <c:pt idx="26">
                  <c:v>-33.439059946856609</c:v>
                </c:pt>
                <c:pt idx="27">
                  <c:v>-33.227821689270961</c:v>
                </c:pt>
                <c:pt idx="28">
                  <c:v>-33.017722395882011</c:v>
                </c:pt>
                <c:pt idx="29">
                  <c:v>-32.809174023117556</c:v>
                </c:pt>
                <c:pt idx="30">
                  <c:v>-32.602716551531586</c:v>
                </c:pt>
                <c:pt idx="31">
                  <c:v>-32.397783773689461</c:v>
                </c:pt>
                <c:pt idx="32">
                  <c:v>-32.194912849905471</c:v>
                </c:pt>
                <c:pt idx="33">
                  <c:v>-31.993540707655761</c:v>
                </c:pt>
                <c:pt idx="34">
                  <c:v>-31.794201697840425</c:v>
                </c:pt>
                <c:pt idx="35">
                  <c:v>-31.59633586993769</c:v>
                </c:pt>
                <c:pt idx="36">
                  <c:v>-31.40111038344287</c:v>
                </c:pt>
                <c:pt idx="37">
                  <c:v>-31.206961428305288</c:v>
                </c:pt>
                <c:pt idx="38">
                  <c:v>-31.014247886570033</c:v>
                </c:pt>
                <c:pt idx="39">
                  <c:v>-30.823497138408243</c:v>
                </c:pt>
                <c:pt idx="40">
                  <c:v>-30.634156975794721</c:v>
                </c:pt>
                <c:pt idx="41">
                  <c:v>-30.446752007301221</c:v>
                </c:pt>
                <c:pt idx="42">
                  <c:v>-30.260733101820858</c:v>
                </c:pt>
                <c:pt idx="43">
                  <c:v>-30.076622107120485</c:v>
                </c:pt>
                <c:pt idx="44">
                  <c:v>-29.893872956141909</c:v>
                </c:pt>
                <c:pt idx="45">
                  <c:v>-29.713004746634724</c:v>
                </c:pt>
                <c:pt idx="46">
                  <c:v>-29.533474462728883</c:v>
                </c:pt>
                <c:pt idx="47">
                  <c:v>-29.356366455178918</c:v>
                </c:pt>
                <c:pt idx="48">
                  <c:v>-29.180261574890704</c:v>
                </c:pt>
                <c:pt idx="49">
                  <c:v>-29.005459349276393</c:v>
                </c:pt>
                <c:pt idx="50">
                  <c:v>-28.832472053559496</c:v>
                </c:pt>
                <c:pt idx="51">
                  <c:v>-28.660764237674904</c:v>
                </c:pt>
                <c:pt idx="52">
                  <c:v>-28.490845464505597</c:v>
                </c:pt>
                <c:pt idx="53">
                  <c:v>-28.32218329025142</c:v>
                </c:pt>
                <c:pt idx="54">
                  <c:v>-28.155284576208942</c:v>
                </c:pt>
                <c:pt idx="55">
                  <c:v>-27.989619872019212</c:v>
                </c:pt>
                <c:pt idx="56">
                  <c:v>-27.826210402619495</c:v>
                </c:pt>
                <c:pt idx="57">
                  <c:v>-27.663746427089791</c:v>
                </c:pt>
                <c:pt idx="58">
                  <c:v>-27.502483164019193</c:v>
                </c:pt>
                <c:pt idx="59">
                  <c:v>-27.342920773012182</c:v>
                </c:pt>
                <c:pt idx="60">
                  <c:v>-27.184537225416587</c:v>
                </c:pt>
                <c:pt idx="61">
                  <c:v>-27.027830016808277</c:v>
                </c:pt>
                <c:pt idx="62">
                  <c:v>-26.872280067176519</c:v>
                </c:pt>
                <c:pt idx="63">
                  <c:v>-26.718382218787983</c:v>
                </c:pt>
                <c:pt idx="64">
                  <c:v>-26.565620327483519</c:v>
                </c:pt>
                <c:pt idx="65">
                  <c:v>-26.414486592931656</c:v>
                </c:pt>
                <c:pt idx="66">
                  <c:v>-26.264467794042297</c:v>
                </c:pt>
                <c:pt idx="67">
                  <c:v>-26.116513309188889</c:v>
                </c:pt>
                <c:pt idx="68">
                  <c:v>-25.969436870506357</c:v>
                </c:pt>
                <c:pt idx="69">
                  <c:v>-25.823444397152258</c:v>
                </c:pt>
                <c:pt idx="70">
                  <c:v>-25.679021534269271</c:v>
                </c:pt>
                <c:pt idx="71">
                  <c:v>-25.535662306861067</c:v>
                </c:pt>
                <c:pt idx="72">
                  <c:v>-25.393849754877763</c:v>
                </c:pt>
                <c:pt idx="73">
                  <c:v>-25.253080781734205</c:v>
                </c:pt>
                <c:pt idx="74">
                  <c:v>-25.11383583286311</c:v>
                </c:pt>
                <c:pt idx="75">
                  <c:v>-24.975614677339379</c:v>
                </c:pt>
                <c:pt idx="76">
                  <c:v>-24.839312013796992</c:v>
                </c:pt>
                <c:pt idx="77">
                  <c:v>-24.703834692122438</c:v>
                </c:pt>
                <c:pt idx="78">
                  <c:v>-24.569352027447849</c:v>
                </c:pt>
                <c:pt idx="79">
                  <c:v>-24.436338030625958</c:v>
                </c:pt>
                <c:pt idx="80">
                  <c:v>-24.304299573553884</c:v>
                </c:pt>
                <c:pt idx="81">
                  <c:v>-24.1737081098434</c:v>
                </c:pt>
                <c:pt idx="82">
                  <c:v>-24.044073332502418</c:v>
                </c:pt>
                <c:pt idx="83">
                  <c:v>-23.915864148539399</c:v>
                </c:pt>
                <c:pt idx="84">
                  <c:v>-23.78859305935222</c:v>
                </c:pt>
                <c:pt idx="85">
                  <c:v>-23.662726435975209</c:v>
                </c:pt>
                <c:pt idx="86">
                  <c:v>-23.537779575482318</c:v>
                </c:pt>
                <c:pt idx="87">
                  <c:v>-23.414585038569523</c:v>
                </c:pt>
                <c:pt idx="88">
                  <c:v>-23.292154465189235</c:v>
                </c:pt>
                <c:pt idx="89">
                  <c:v>-23.170616674445508</c:v>
                </c:pt>
                <c:pt idx="90">
                  <c:v>-23.050431748833851</c:v>
                </c:pt>
                <c:pt idx="91">
                  <c:v>-22.931121913585827</c:v>
                </c:pt>
                <c:pt idx="92">
                  <c:v>-22.813144752337188</c:v>
                </c:pt>
                <c:pt idx="93">
                  <c:v>-22.696025241571189</c:v>
                </c:pt>
                <c:pt idx="94">
                  <c:v>-22.580218476655649</c:v>
                </c:pt>
                <c:pt idx="95">
                  <c:v>-22.465252172639573</c:v>
                </c:pt>
                <c:pt idx="96">
                  <c:v>-22.35191166777614</c:v>
                </c:pt>
                <c:pt idx="97">
                  <c:v>-22.23928740468444</c:v>
                </c:pt>
                <c:pt idx="98">
                  <c:v>-22.127478315833088</c:v>
                </c:pt>
                <c:pt idx="99">
                  <c:v>-22.016933327054439</c:v>
                </c:pt>
                <c:pt idx="100">
                  <c:v>-21.907186939015958</c:v>
                </c:pt>
                <c:pt idx="101">
                  <c:v>-21.798685626262944</c:v>
                </c:pt>
                <c:pt idx="102">
                  <c:v>-21.690966583702441</c:v>
                </c:pt>
                <c:pt idx="103">
                  <c:v>-21.584473845145482</c:v>
                </c:pt>
                <c:pt idx="104">
                  <c:v>-21.478747287080314</c:v>
                </c:pt>
                <c:pt idx="105">
                  <c:v>-21.374228513128333</c:v>
                </c:pt>
                <c:pt idx="106">
                  <c:v>-21.2704600687069</c:v>
                </c:pt>
                <c:pt idx="107">
                  <c:v>-21.168173699285909</c:v>
                </c:pt>
                <c:pt idx="108">
                  <c:v>-21.066548278404891</c:v>
                </c:pt>
                <c:pt idx="109">
                  <c:v>-20.965649884027762</c:v>
                </c:pt>
                <c:pt idx="110">
                  <c:v>-20.865914095118701</c:v>
                </c:pt>
                <c:pt idx="111">
                  <c:v>-20.76689006890442</c:v>
                </c:pt>
                <c:pt idx="112">
                  <c:v>-20.6690109909784</c:v>
                </c:pt>
                <c:pt idx="113">
                  <c:v>-20.571828643286029</c:v>
                </c:pt>
                <c:pt idx="114">
                  <c:v>-20.47577382855664</c:v>
                </c:pt>
                <c:pt idx="115">
                  <c:v>-20.380400940829187</c:v>
                </c:pt>
                <c:pt idx="116">
                  <c:v>-20.28640104570254</c:v>
                </c:pt>
                <c:pt idx="117">
                  <c:v>-20.193019331045353</c:v>
                </c:pt>
                <c:pt idx="118">
                  <c:v>-20.100297792070489</c:v>
                </c:pt>
                <c:pt idx="119">
                  <c:v>-20.008661324908299</c:v>
                </c:pt>
                <c:pt idx="120">
                  <c:v>-19.917670793547519</c:v>
                </c:pt>
                <c:pt idx="121">
                  <c:v>-19.827748747943787</c:v>
                </c:pt>
                <c:pt idx="122">
                  <c:v>-19.738458620062829</c:v>
                </c:pt>
                <c:pt idx="123">
                  <c:v>-19.650220624155981</c:v>
                </c:pt>
                <c:pt idx="124">
                  <c:v>-19.562600747567807</c:v>
                </c:pt>
                <c:pt idx="125">
                  <c:v>-19.476016879307963</c:v>
                </c:pt>
                <c:pt idx="126">
                  <c:v>-19.390037549507618</c:v>
                </c:pt>
                <c:pt idx="127">
                  <c:v>-19.305307703754767</c:v>
                </c:pt>
                <c:pt idx="128">
                  <c:v>-19.221146743171964</c:v>
                </c:pt>
                <c:pt idx="129">
                  <c:v>-19.137570378986474</c:v>
                </c:pt>
                <c:pt idx="130">
                  <c:v>-19.054990737360587</c:v>
                </c:pt>
                <c:pt idx="131">
                  <c:v>-18.9729826453901</c:v>
                </c:pt>
                <c:pt idx="132">
                  <c:v>-18.891955940533631</c:v>
                </c:pt>
                <c:pt idx="133">
                  <c:v>-18.811487948673729</c:v>
                </c:pt>
                <c:pt idx="134">
                  <c:v>-18.731986228994032</c:v>
                </c:pt>
                <c:pt idx="135">
                  <c:v>-18.653030593599226</c:v>
                </c:pt>
                <c:pt idx="136">
                  <c:v>-18.57523101109706</c:v>
                </c:pt>
                <c:pt idx="137">
                  <c:v>-18.497962385479788</c:v>
                </c:pt>
                <c:pt idx="138">
                  <c:v>-18.421221310455117</c:v>
                </c:pt>
                <c:pt idx="139">
                  <c:v>-18.345409699537232</c:v>
                </c:pt>
                <c:pt idx="140">
                  <c:v>-18.270113520619226</c:v>
                </c:pt>
                <c:pt idx="141">
                  <c:v>-18.19573244536323</c:v>
                </c:pt>
                <c:pt idx="142">
                  <c:v>-18.121854883983623</c:v>
                </c:pt>
                <c:pt idx="143">
                  <c:v>-18.04887827668751</c:v>
                </c:pt>
                <c:pt idx="144">
                  <c:v>-17.976393463474835</c:v>
                </c:pt>
                <c:pt idx="145">
                  <c:v>-17.904795663487818</c:v>
                </c:pt>
                <c:pt idx="146">
                  <c:v>-17.833678133983419</c:v>
                </c:pt>
                <c:pt idx="147">
                  <c:v>-17.763611216321785</c:v>
                </c:pt>
                <c:pt idx="148">
                  <c:v>-17.694031767576831</c:v>
                </c:pt>
                <c:pt idx="149">
                  <c:v>-17.624915689106619</c:v>
                </c:pt>
                <c:pt idx="150">
                  <c:v>-17.556652697135249</c:v>
                </c:pt>
                <c:pt idx="151">
                  <c:v>-17.488842032588387</c:v>
                </c:pt>
                <c:pt idx="152">
                  <c:v>-17.421871226921549</c:v>
                </c:pt>
                <c:pt idx="153">
                  <c:v>-17.355341894543727</c:v>
                </c:pt>
                <c:pt idx="154">
                  <c:v>-17.289639392504526</c:v>
                </c:pt>
                <c:pt idx="155">
                  <c:v>-17.224367696198573</c:v>
                </c:pt>
                <c:pt idx="156">
                  <c:v>-17.160067109266816</c:v>
                </c:pt>
                <c:pt idx="157">
                  <c:v>-17.09622070601327</c:v>
                </c:pt>
                <c:pt idx="158">
                  <c:v>-17.032789472686314</c:v>
                </c:pt>
                <c:pt idx="159">
                  <c:v>-16.970153379857052</c:v>
                </c:pt>
                <c:pt idx="160">
                  <c:v>-16.907922246160322</c:v>
                </c:pt>
                <c:pt idx="161">
                  <c:v>-16.846473903967297</c:v>
                </c:pt>
                <c:pt idx="162">
                  <c:v>-16.785420489237147</c:v>
                </c:pt>
                <c:pt idx="163">
                  <c:v>-16.725137706480062</c:v>
                </c:pt>
                <c:pt idx="164">
                  <c:v>-16.665239996514757</c:v>
                </c:pt>
                <c:pt idx="165">
                  <c:v>-16.606100946324553</c:v>
                </c:pt>
                <c:pt idx="166">
                  <c:v>-16.547337289130478</c:v>
                </c:pt>
                <c:pt idx="167">
                  <c:v>-16.48945530748653</c:v>
                </c:pt>
                <c:pt idx="168">
                  <c:v>-16.431989541075826</c:v>
                </c:pt>
                <c:pt idx="169">
                  <c:v>-16.374884989675248</c:v>
                </c:pt>
                <c:pt idx="170">
                  <c:v>-16.31850999575779</c:v>
                </c:pt>
                <c:pt idx="171">
                  <c:v>-16.262486964645195</c:v>
                </c:pt>
                <c:pt idx="172">
                  <c:v>-16.207182157398876</c:v>
                </c:pt>
                <c:pt idx="173">
                  <c:v>-16.152220228230011</c:v>
                </c:pt>
                <c:pt idx="174">
                  <c:v>-16.097965367104155</c:v>
                </c:pt>
                <c:pt idx="175">
                  <c:v>-16.044044464700701</c:v>
                </c:pt>
                <c:pt idx="176">
                  <c:v>-15.990938018101238</c:v>
                </c:pt>
                <c:pt idx="177">
                  <c:v>-15.93821887302156</c:v>
                </c:pt>
                <c:pt idx="178">
                  <c:v>-15.885820630098472</c:v>
                </c:pt>
                <c:pt idx="179">
                  <c:v>-15.834102350698496</c:v>
                </c:pt>
                <c:pt idx="180">
                  <c:v>-15.782696458039972</c:v>
                </c:pt>
                <c:pt idx="181">
                  <c:v>-15.73195997845203</c:v>
                </c:pt>
                <c:pt idx="182">
                  <c:v>-15.681527528239878</c:v>
                </c:pt>
                <c:pt idx="183">
                  <c:v>-15.631754108997242</c:v>
                </c:pt>
                <c:pt idx="184">
                  <c:v>-15.582276517734281</c:v>
                </c:pt>
                <c:pt idx="185">
                  <c:v>-15.533447741608752</c:v>
                </c:pt>
                <c:pt idx="186">
                  <c:v>-15.484906745963107</c:v>
                </c:pt>
                <c:pt idx="187">
                  <c:v>-15.437104819950074</c:v>
                </c:pt>
                <c:pt idx="188">
                  <c:v>-15.389657374912591</c:v>
                </c:pt>
                <c:pt idx="189">
                  <c:v>-15.342485938450576</c:v>
                </c:pt>
                <c:pt idx="190">
                  <c:v>-15.29593851059804</c:v>
                </c:pt>
                <c:pt idx="191">
                  <c:v>-15.249659419245768</c:v>
                </c:pt>
                <c:pt idx="192">
                  <c:v>-15.203994686003906</c:v>
                </c:pt>
                <c:pt idx="193">
                  <c:v>-15.158590763888482</c:v>
                </c:pt>
                <c:pt idx="194">
                  <c:v>-15.113791706377487</c:v>
                </c:pt>
                <c:pt idx="195">
                  <c:v>-15.06924607928203</c:v>
                </c:pt>
                <c:pt idx="196">
                  <c:v>-15.025383027782084</c:v>
                </c:pt>
                <c:pt idx="197">
                  <c:v>-14.981849582438587</c:v>
                </c:pt>
                <c:pt idx="198">
                  <c:v>-14.938558777276404</c:v>
                </c:pt>
                <c:pt idx="199">
                  <c:v>-14.895849794291708</c:v>
                </c:pt>
                <c:pt idx="200">
                  <c:v>-14.853376423301036</c:v>
                </c:pt>
                <c:pt idx="201">
                  <c:v>-14.811475914162411</c:v>
                </c:pt>
                <c:pt idx="202">
                  <c:v>-14.769804126434902</c:v>
                </c:pt>
                <c:pt idx="203">
                  <c:v>-14.728696388127249</c:v>
                </c:pt>
                <c:pt idx="204">
                  <c:v>-14.687810616256437</c:v>
                </c:pt>
                <c:pt idx="205">
                  <c:v>-14.647480227271112</c:v>
                </c:pt>
                <c:pt idx="206">
                  <c:v>-14.607365183372043</c:v>
                </c:pt>
                <c:pt idx="207">
                  <c:v>-14.567869534405864</c:v>
                </c:pt>
                <c:pt idx="208">
                  <c:v>-14.528675383154553</c:v>
                </c:pt>
                <c:pt idx="209">
                  <c:v>-14.489686903763124</c:v>
                </c:pt>
                <c:pt idx="210">
                  <c:v>-14.451232782514955</c:v>
                </c:pt>
                <c:pt idx="211">
                  <c:v>-14.412978036973197</c:v>
                </c:pt>
                <c:pt idx="212">
                  <c:v>-14.375249477857425</c:v>
                </c:pt>
                <c:pt idx="213">
                  <c:v>-14.337714125065295</c:v>
                </c:pt>
                <c:pt idx="214">
                  <c:v>-14.300696924045504</c:v>
                </c:pt>
                <c:pt idx="215">
                  <c:v>-14.263866884805662</c:v>
                </c:pt>
                <c:pt idx="216">
                  <c:v>-14.227609018620479</c:v>
                </c:pt>
                <c:pt idx="217">
                  <c:v>-14.191631438573896</c:v>
                </c:pt>
                <c:pt idx="218">
                  <c:v>-14.155832194835234</c:v>
                </c:pt>
                <c:pt idx="219">
                  <c:v>-14.120531618343954</c:v>
                </c:pt>
                <c:pt idx="220">
                  <c:v>-14.085403637114725</c:v>
                </c:pt>
                <c:pt idx="221">
                  <c:v>-14.050766752835331</c:v>
                </c:pt>
                <c:pt idx="222">
                  <c:v>-14.016296840959527</c:v>
                </c:pt>
                <c:pt idx="223">
                  <c:v>-13.982310584225671</c:v>
                </c:pt>
                <c:pt idx="224">
                  <c:v>-13.94848579335515</c:v>
                </c:pt>
                <c:pt idx="225">
                  <c:v>-13.915137342441668</c:v>
                </c:pt>
                <c:pt idx="226">
                  <c:v>-13.881944965314737</c:v>
                </c:pt>
                <c:pt idx="227">
                  <c:v>-13.849272079543931</c:v>
                </c:pt>
                <c:pt idx="228">
                  <c:v>-13.816855607725497</c:v>
                </c:pt>
                <c:pt idx="229">
                  <c:v>-13.784587342394399</c:v>
                </c:pt>
                <c:pt idx="230">
                  <c:v>-13.752777684653054</c:v>
                </c:pt>
                <c:pt idx="231">
                  <c:v>-13.721111119256415</c:v>
                </c:pt>
                <c:pt idx="232">
                  <c:v>-13.689896274736931</c:v>
                </c:pt>
                <c:pt idx="233">
                  <c:v>-13.658819516522428</c:v>
                </c:pt>
                <c:pt idx="234">
                  <c:v>-13.628187710897159</c:v>
                </c:pt>
                <c:pt idx="235">
                  <c:v>-13.59768909186004</c:v>
                </c:pt>
                <c:pt idx="236">
                  <c:v>-13.56762877377353</c:v>
                </c:pt>
                <c:pt idx="237">
                  <c:v>-13.537696847119097</c:v>
                </c:pt>
                <c:pt idx="238">
                  <c:v>-13.508236832326908</c:v>
                </c:pt>
                <c:pt idx="239">
                  <c:v>-13.479011480794881</c:v>
                </c:pt>
                <c:pt idx="240">
                  <c:v>-13.449907529277647</c:v>
                </c:pt>
                <c:pt idx="241">
                  <c:v>-13.421225760946346</c:v>
                </c:pt>
                <c:pt idx="242">
                  <c:v>-13.392660851094583</c:v>
                </c:pt>
                <c:pt idx="243">
                  <c:v>-13.364511867135661</c:v>
                </c:pt>
                <c:pt idx="244">
                  <c:v>-13.336475298669429</c:v>
                </c:pt>
                <c:pt idx="245">
                  <c:v>-13.308848507703324</c:v>
                </c:pt>
                <c:pt idx="246">
                  <c:v>-13.281329786118491</c:v>
                </c:pt>
                <c:pt idx="247">
                  <c:v>-13.254247535789091</c:v>
                </c:pt>
                <c:pt idx="248">
                  <c:v>-13.227383629717293</c:v>
                </c:pt>
                <c:pt idx="249">
                  <c:v>-13.200621460112036</c:v>
                </c:pt>
                <c:pt idx="250">
                  <c:v>-13.174254174110024</c:v>
                </c:pt>
                <c:pt idx="251">
                  <c:v>-13.147984513296745</c:v>
                </c:pt>
                <c:pt idx="252">
                  <c:v>-13.122103955670262</c:v>
                </c:pt>
                <c:pt idx="253">
                  <c:v>-13.096317003155191</c:v>
                </c:pt>
                <c:pt idx="254">
                  <c:v>-13.070913474997104</c:v>
                </c:pt>
                <c:pt idx="255">
                  <c:v>-13.045599621505364</c:v>
                </c:pt>
                <c:pt idx="256">
                  <c:v>-13.020663613567642</c:v>
                </c:pt>
                <c:pt idx="257">
                  <c:v>-12.99581343794053</c:v>
                </c:pt>
                <c:pt idx="258">
                  <c:v>-12.971360319774339</c:v>
                </c:pt>
                <c:pt idx="259">
                  <c:v>-12.94710728217885</c:v>
                </c:pt>
                <c:pt idx="260">
                  <c:v>-12.922934482472312</c:v>
                </c:pt>
                <c:pt idx="261">
                  <c:v>-12.899126019383944</c:v>
                </c:pt>
                <c:pt idx="262">
                  <c:v>-12.875394165312709</c:v>
                </c:pt>
                <c:pt idx="263">
                  <c:v>-12.852021407068511</c:v>
                </c:pt>
                <c:pt idx="264">
                  <c:v>-12.828721711876563</c:v>
                </c:pt>
                <c:pt idx="265">
                  <c:v>-12.805775965068609</c:v>
                </c:pt>
                <c:pt idx="266">
                  <c:v>-12.78289981683888</c:v>
                </c:pt>
                <c:pt idx="267">
                  <c:v>-12.76039142534446</c:v>
                </c:pt>
                <c:pt idx="268">
                  <c:v>-12.738069463623845</c:v>
                </c:pt>
                <c:pt idx="269">
                  <c:v>-12.71581206007723</c:v>
                </c:pt>
                <c:pt idx="270">
                  <c:v>-12.693896145203553</c:v>
                </c:pt>
                <c:pt idx="271">
                  <c:v>-12.672041521614272</c:v>
                </c:pt>
                <c:pt idx="272">
                  <c:v>-12.650523554950727</c:v>
                </c:pt>
                <c:pt idx="273">
                  <c:v>-12.629063689469596</c:v>
                </c:pt>
                <c:pt idx="274">
                  <c:v>-12.607935736453371</c:v>
                </c:pt>
                <c:pt idx="275">
                  <c:v>-12.586862770036753</c:v>
                </c:pt>
                <c:pt idx="276">
                  <c:v>-12.5661170576565</c:v>
                </c:pt>
                <c:pt idx="277">
                  <c:v>-12.545423291578716</c:v>
                </c:pt>
                <c:pt idx="278">
                  <c:v>-12.525064766157108</c:v>
                </c:pt>
                <c:pt idx="279">
                  <c:v>-12.504877462079664</c:v>
                </c:pt>
                <c:pt idx="280">
                  <c:v>-12.484737686259708</c:v>
                </c:pt>
                <c:pt idx="281">
                  <c:v>-12.46491389560264</c:v>
                </c:pt>
                <c:pt idx="282">
                  <c:v>-12.4451347733277</c:v>
                </c:pt>
                <c:pt idx="283">
                  <c:v>-12.425667269390381</c:v>
                </c:pt>
                <c:pt idx="284">
                  <c:v>-12.406241644225405</c:v>
                </c:pt>
                <c:pt idx="285">
                  <c:v>-12.387123351422256</c:v>
                </c:pt>
                <c:pt idx="286">
                  <c:v>-12.36804421698538</c:v>
                </c:pt>
                <c:pt idx="287">
                  <c:v>-12.349276213801328</c:v>
                </c:pt>
                <c:pt idx="288">
                  <c:v>-12.330668133321083</c:v>
                </c:pt>
                <c:pt idx="289">
                  <c:v>-12.312095263239508</c:v>
                </c:pt>
                <c:pt idx="290">
                  <c:v>-12.293819365541772</c:v>
                </c:pt>
                <c:pt idx="291">
                  <c:v>-12.275576126333753</c:v>
                </c:pt>
                <c:pt idx="292">
                  <c:v>-12.257625848392559</c:v>
                </c:pt>
                <c:pt idx="293">
                  <c:v>-12.239705742840542</c:v>
                </c:pt>
                <c:pt idx="294">
                  <c:v>-12.222074663909183</c:v>
                </c:pt>
                <c:pt idx="295">
                  <c:v>-12.204471336197491</c:v>
                </c:pt>
                <c:pt idx="296">
                  <c:v>-12.187153176071392</c:v>
                </c:pt>
                <c:pt idx="297">
                  <c:v>-12.169860410090905</c:v>
                </c:pt>
                <c:pt idx="298">
                  <c:v>-12.152852116176279</c:v>
                </c:pt>
                <c:pt idx="299">
                  <c:v>-12.135991267848086</c:v>
                </c:pt>
                <c:pt idx="300">
                  <c:v>-12.119152400917155</c:v>
                </c:pt>
                <c:pt idx="301">
                  <c:v>-12.102589386707439</c:v>
                </c:pt>
                <c:pt idx="302">
                  <c:v>-12.086046153554097</c:v>
                </c:pt>
                <c:pt idx="303">
                  <c:v>-12.069775172416216</c:v>
                </c:pt>
                <c:pt idx="304">
                  <c:v>-12.053521833492299</c:v>
                </c:pt>
                <c:pt idx="305">
                  <c:v>-12.037537218136666</c:v>
                </c:pt>
                <c:pt idx="306">
                  <c:v>-12.021568167000384</c:v>
                </c:pt>
                <c:pt idx="307">
                  <c:v>-12.005863921866307</c:v>
                </c:pt>
                <c:pt idx="308">
                  <c:v>-11.990297974144665</c:v>
                </c:pt>
                <c:pt idx="309">
                  <c:v>-11.974744590282071</c:v>
                </c:pt>
                <c:pt idx="310">
                  <c:v>-11.95945142748811</c:v>
                </c:pt>
                <c:pt idx="311">
                  <c:v>-11.944168899967876</c:v>
                </c:pt>
                <c:pt idx="312">
                  <c:v>-11.929143313094904</c:v>
                </c:pt>
                <c:pt idx="313">
                  <c:v>-11.914126491782003</c:v>
                </c:pt>
                <c:pt idx="314">
                  <c:v>-11.89936340039827</c:v>
                </c:pt>
                <c:pt idx="315">
                  <c:v>-11.884607263247897</c:v>
                </c:pt>
                <c:pt idx="316">
                  <c:v>-11.870101714541072</c:v>
                </c:pt>
                <c:pt idx="317">
                  <c:v>-11.855601366675566</c:v>
                </c:pt>
                <c:pt idx="318">
                  <c:v>-11.841344238289439</c:v>
                </c:pt>
                <c:pt idx="319">
                  <c:v>-11.827215503912774</c:v>
                </c:pt>
                <c:pt idx="320">
                  <c:v>-11.813089451240655</c:v>
                </c:pt>
                <c:pt idx="321">
                  <c:v>-11.799206439180423</c:v>
                </c:pt>
                <c:pt idx="322">
                  <c:v>-11.785324498372187</c:v>
                </c:pt>
                <c:pt idx="323">
                  <c:v>-11.771682695595002</c:v>
                </c:pt>
                <c:pt idx="324">
                  <c:v>-11.758040410192962</c:v>
                </c:pt>
                <c:pt idx="325">
                  <c:v>-11.744635427710508</c:v>
                </c:pt>
                <c:pt idx="326">
                  <c:v>-11.731228464966364</c:v>
                </c:pt>
                <c:pt idx="327">
                  <c:v>-11.718048959753627</c:v>
                </c:pt>
                <c:pt idx="328">
                  <c:v>-11.704990796678095</c:v>
                </c:pt>
                <c:pt idx="329">
                  <c:v>-11.691928514385873</c:v>
                </c:pt>
                <c:pt idx="330">
                  <c:v>-11.679096745503955</c:v>
                </c:pt>
                <c:pt idx="331">
                  <c:v>-11.66625949890426</c:v>
                </c:pt>
                <c:pt idx="332">
                  <c:v>-11.65365016412983</c:v>
                </c:pt>
                <c:pt idx="333">
                  <c:v>-11.641034048326185</c:v>
                </c:pt>
                <c:pt idx="334">
                  <c:v>-11.628643308864936</c:v>
                </c:pt>
                <c:pt idx="335">
                  <c:v>-11.616244539973763</c:v>
                </c:pt>
                <c:pt idx="336">
                  <c:v>-11.604068677764994</c:v>
                </c:pt>
                <c:pt idx="337">
                  <c:v>-11.591883592360649</c:v>
                </c:pt>
                <c:pt idx="338">
                  <c:v>-11.57990889936363</c:v>
                </c:pt>
                <c:pt idx="339">
                  <c:v>-11.568048233740688</c:v>
                </c:pt>
                <c:pt idx="340">
                  <c:v>-11.556176658254353</c:v>
                </c:pt>
                <c:pt idx="341">
                  <c:v>-11.544522105939368</c:v>
                </c:pt>
                <c:pt idx="342">
                  <c:v>-11.532855585258821</c:v>
                </c:pt>
                <c:pt idx="343">
                  <c:v>-11.521403846130029</c:v>
                </c:pt>
                <c:pt idx="344">
                  <c:v>-11.509939133776816</c:v>
                </c:pt>
                <c:pt idx="345">
                  <c:v>-11.498687025887598</c:v>
                </c:pt>
                <c:pt idx="346">
                  <c:v>-11.487420993252568</c:v>
                </c:pt>
                <c:pt idx="347">
                  <c:v>-11.476353109150073</c:v>
                </c:pt>
                <c:pt idx="348">
                  <c:v>-11.46539435629581</c:v>
                </c:pt>
                <c:pt idx="349">
                  <c:v>-11.454420352381728</c:v>
                </c:pt>
                <c:pt idx="350">
                  <c:v>-11.443653794341788</c:v>
                </c:pt>
                <c:pt idx="351">
                  <c:v>-11.432871165504539</c:v>
                </c:pt>
                <c:pt idx="352">
                  <c:v>-11.422294028572269</c:v>
                </c:pt>
                <c:pt idx="353">
                  <c:v>-11.411700053219858</c:v>
                </c:pt>
                <c:pt idx="354">
                  <c:v>-11.401309678747952</c:v>
                </c:pt>
                <c:pt idx="355">
                  <c:v>-11.390901749941502</c:v>
                </c:pt>
                <c:pt idx="356">
                  <c:v>-11.380695593512717</c:v>
                </c:pt>
                <c:pt idx="357">
                  <c:v>-11.37047121810672</c:v>
                </c:pt>
                <c:pt idx="358">
                  <c:v>-11.360432013707404</c:v>
                </c:pt>
                <c:pt idx="359">
                  <c:v>-11.350497306552652</c:v>
                </c:pt>
                <c:pt idx="360">
                  <c:v>-11.340543479667543</c:v>
                </c:pt>
                <c:pt idx="361">
                  <c:v>-11.330787127613219</c:v>
                </c:pt>
                <c:pt idx="362">
                  <c:v>-11.321011117133496</c:v>
                </c:pt>
                <c:pt idx="363">
                  <c:v>-11.31143096787503</c:v>
                </c:pt>
                <c:pt idx="364">
                  <c:v>-11.301830670965671</c:v>
                </c:pt>
                <c:pt idx="365">
                  <c:v>-11.292424681860604</c:v>
                </c:pt>
                <c:pt idx="366">
                  <c:v>-11.282998104746865</c:v>
                </c:pt>
                <c:pt idx="367">
                  <c:v>-11.273747613356498</c:v>
                </c:pt>
                <c:pt idx="368">
                  <c:v>-11.264598934624376</c:v>
                </c:pt>
                <c:pt idx="369">
                  <c:v>-11.255429098237297</c:v>
                </c:pt>
                <c:pt idx="370">
                  <c:v>-11.246449947977984</c:v>
                </c:pt>
                <c:pt idx="371">
                  <c:v>-11.237449318877969</c:v>
                </c:pt>
                <c:pt idx="372">
                  <c:v>-11.228638027860637</c:v>
                </c:pt>
                <c:pt idx="373">
                  <c:v>-11.219804983250839</c:v>
                </c:pt>
                <c:pt idx="374">
                  <c:v>-11.211159985733175</c:v>
                </c:pt>
                <c:pt idx="375">
                  <c:v>-11.202493005513201</c:v>
                </c:pt>
                <c:pt idx="376">
                  <c:v>-11.194012837634657</c:v>
                </c:pt>
                <c:pt idx="377">
                  <c:v>-11.185510502751338</c:v>
                </c:pt>
                <c:pt idx="378">
                  <c:v>-11.177174875080654</c:v>
                </c:pt>
                <c:pt idx="379">
                  <c:v>-11.168939105055415</c:v>
                </c:pt>
                <c:pt idx="380">
                  <c:v>-11.160680973848825</c:v>
                </c:pt>
                <c:pt idx="381">
                  <c:v>-11.152606810546127</c:v>
                </c:pt>
                <c:pt idx="382">
                  <c:v>-11.144510209769754</c:v>
                </c:pt>
                <c:pt idx="383">
                  <c:v>-11.136596531861874</c:v>
                </c:pt>
                <c:pt idx="384">
                  <c:v>-11.128660381751775</c:v>
                </c:pt>
                <c:pt idx="385">
                  <c:v>-11.120906161540047</c:v>
                </c:pt>
                <c:pt idx="386">
                  <c:v>-11.113129474946996</c:v>
                </c:pt>
                <c:pt idx="387">
                  <c:v>-11.105513104587809</c:v>
                </c:pt>
                <c:pt idx="388">
                  <c:v>-11.097996032137365</c:v>
                </c:pt>
                <c:pt idx="389">
                  <c:v>-11.090456575595944</c:v>
                </c:pt>
                <c:pt idx="390">
                  <c:v>-11.083096789114062</c:v>
                </c:pt>
                <c:pt idx="391">
                  <c:v>-11.075714720997166</c:v>
                </c:pt>
                <c:pt idx="392">
                  <c:v>-11.068511503747164</c:v>
                </c:pt>
                <c:pt idx="393">
                  <c:v>-11.06128614405595</c:v>
                </c:pt>
                <c:pt idx="394">
                  <c:v>-11.054238863203139</c:v>
                </c:pt>
                <c:pt idx="395">
                  <c:v>-11.047169614686723</c:v>
                </c:pt>
                <c:pt idx="396">
                  <c:v>-11.040277718977237</c:v>
                </c:pt>
                <c:pt idx="397">
                  <c:v>-11.03336406478793</c:v>
                </c:pt>
                <c:pt idx="398">
                  <c:v>-11.026604287936852</c:v>
                </c:pt>
                <c:pt idx="399">
                  <c:v>-11.019944303601347</c:v>
                </c:pt>
                <c:pt idx="400">
                  <c:v>-11.013262935906056</c:v>
                </c:pt>
                <c:pt idx="401">
                  <c:v>-11.006757300508571</c:v>
                </c:pt>
                <c:pt idx="402">
                  <c:v>-11.00023057161358</c:v>
                </c:pt>
                <c:pt idx="403">
                  <c:v>-10.993879000420959</c:v>
                </c:pt>
                <c:pt idx="404">
                  <c:v>-10.987506655743509</c:v>
                </c:pt>
                <c:pt idx="405">
                  <c:v>-10.981308934701213</c:v>
                </c:pt>
                <c:pt idx="406">
                  <c:v>-10.97509078909577</c:v>
                </c:pt>
                <c:pt idx="407">
                  <c:v>-10.969022216173585</c:v>
                </c:pt>
                <c:pt idx="408">
                  <c:v>-10.963054713895245</c:v>
                </c:pt>
                <c:pt idx="409">
                  <c:v>-10.957067361118071</c:v>
                </c:pt>
                <c:pt idx="410">
                  <c:v>-10.95125346677815</c:v>
                </c:pt>
                <c:pt idx="411">
                  <c:v>-10.945420137631734</c:v>
                </c:pt>
                <c:pt idx="412">
                  <c:v>-10.939759864827098</c:v>
                </c:pt>
                <c:pt idx="413">
                  <c:v>-10.934080597462808</c:v>
                </c:pt>
                <c:pt idx="414">
                  <c:v>-10.928574019279425</c:v>
                </c:pt>
                <c:pt idx="415">
                  <c:v>-10.923048910104097</c:v>
                </c:pt>
                <c:pt idx="416">
                  <c:v>-10.917696156655266</c:v>
                </c:pt>
                <c:pt idx="417">
                  <c:v>-10.91232535788113</c:v>
                </c:pt>
                <c:pt idx="418">
                  <c:v>-10.907099834028532</c:v>
                </c:pt>
                <c:pt idx="419">
                  <c:v>-10.901977875572376</c:v>
                </c:pt>
                <c:pt idx="420">
                  <c:v>-10.896838638049816</c:v>
                </c:pt>
                <c:pt idx="421">
                  <c:v>-10.891871062626727</c:v>
                </c:pt>
                <c:pt idx="422">
                  <c:v>-10.886886743772624</c:v>
                </c:pt>
                <c:pt idx="423">
                  <c:v>-10.882073862028788</c:v>
                </c:pt>
                <c:pt idx="424">
                  <c:v>-10.877244790450019</c:v>
                </c:pt>
                <c:pt idx="425">
                  <c:v>-10.872586959385147</c:v>
                </c:pt>
                <c:pt idx="426">
                  <c:v>-10.867913508911116</c:v>
                </c:pt>
                <c:pt idx="427">
                  <c:v>-10.863382448741913</c:v>
                </c:pt>
                <c:pt idx="428">
                  <c:v>-10.858957650861875</c:v>
                </c:pt>
                <c:pt idx="429">
                  <c:v>-10.854518117175363</c:v>
                </c:pt>
                <c:pt idx="430">
                  <c:v>-10.850249449707221</c:v>
                </c:pt>
                <c:pt idx="431">
                  <c:v>-10.845966654148125</c:v>
                </c:pt>
                <c:pt idx="432">
                  <c:v>-10.841854618943165</c:v>
                </c:pt>
                <c:pt idx="433">
                  <c:v>-10.837729076473197</c:v>
                </c:pt>
                <c:pt idx="434">
                  <c:v>-10.833774212110642</c:v>
                </c:pt>
                <c:pt idx="435">
                  <c:v>-10.829806473433768</c:v>
                </c:pt>
                <c:pt idx="436">
                  <c:v>-10.826009353269002</c:v>
                </c:pt>
                <c:pt idx="437">
                  <c:v>-10.822200002917285</c:v>
                </c:pt>
                <c:pt idx="438">
                  <c:v>-10.818530103130346</c:v>
                </c:pt>
                <c:pt idx="439">
                  <c:v>-10.814970431580244</c:v>
                </c:pt>
                <c:pt idx="440">
                  <c:v>-10.811399513702922</c:v>
                </c:pt>
                <c:pt idx="441">
                  <c:v>-10.807999158459495</c:v>
                </c:pt>
                <c:pt idx="442">
                  <c:v>-10.804588225057524</c:v>
                </c:pt>
                <c:pt idx="443">
                  <c:v>-10.801347866903754</c:v>
                </c:pt>
                <c:pt idx="444">
                  <c:v>-10.79809760694161</c:v>
                </c:pt>
                <c:pt idx="445">
                  <c:v>-10.795017953649204</c:v>
                </c:pt>
                <c:pt idx="446">
                  <c:v>-10.791929082320317</c:v>
                </c:pt>
                <c:pt idx="447">
                  <c:v>-10.789010867153937</c:v>
                </c:pt>
                <c:pt idx="448">
                  <c:v>-10.786084124429197</c:v>
                </c:pt>
                <c:pt idx="449">
                  <c:v>-10.783294366054371</c:v>
                </c:pt>
                <c:pt idx="450">
                  <c:v>-10.780619413190768</c:v>
                </c:pt>
                <c:pt idx="451">
                  <c:v>-10.777936978219154</c:v>
                </c:pt>
                <c:pt idx="452">
                  <c:v>-10.775425397579394</c:v>
                </c:pt>
                <c:pt idx="453">
                  <c:v>-10.772907039232322</c:v>
                </c:pt>
                <c:pt idx="454">
                  <c:v>-10.770559642780048</c:v>
                </c:pt>
                <c:pt idx="455">
                  <c:v>-10.768206177580822</c:v>
                </c:pt>
                <c:pt idx="456">
                  <c:v>-10.766023797157086</c:v>
                </c:pt>
                <c:pt idx="457">
                  <c:v>-10.763836060995104</c:v>
                </c:pt>
                <c:pt idx="458">
                  <c:v>-10.761783543886693</c:v>
                </c:pt>
                <c:pt idx="459">
                  <c:v>-10.759849958741444</c:v>
                </c:pt>
                <c:pt idx="460">
                  <c:v>-10.757912092531377</c:v>
                </c:pt>
                <c:pt idx="461">
                  <c:v>-10.756145681900181</c:v>
                </c:pt>
                <c:pt idx="462">
                  <c:v>-10.754375711386221</c:v>
                </c:pt>
                <c:pt idx="463">
                  <c:v>-10.75277736937608</c:v>
                </c:pt>
                <c:pt idx="464">
                  <c:v>-10.751176191277423</c:v>
                </c:pt>
                <c:pt idx="465">
                  <c:v>-10.749746828085915</c:v>
                </c:pt>
                <c:pt idx="466">
                  <c:v>-10.748315354900425</c:v>
                </c:pt>
                <c:pt idx="467">
                  <c:v>-10.747055896214938</c:v>
                </c:pt>
                <c:pt idx="468">
                  <c:v>-10.745795055661354</c:v>
                </c:pt>
                <c:pt idx="469">
                  <c:v>-10.74466749974496</c:v>
                </c:pt>
                <c:pt idx="470">
                  <c:v>-10.743664326594741</c:v>
                </c:pt>
                <c:pt idx="471">
                  <c:v>-10.742660865640996</c:v>
                </c:pt>
                <c:pt idx="472">
                  <c:v>-10.741829973887272</c:v>
                </c:pt>
                <c:pt idx="473">
                  <c:v>-10.740999526623655</c:v>
                </c:pt>
                <c:pt idx="474">
                  <c:v>-10.740341892618792</c:v>
                </c:pt>
                <c:pt idx="475">
                  <c:v>-10.739685436808019</c:v>
                </c:pt>
                <c:pt idx="476">
                  <c:v>-10.739202050712798</c:v>
                </c:pt>
                <c:pt idx="477">
                  <c:v>-10.738720577836148</c:v>
                </c:pt>
                <c:pt idx="478">
                  <c:v>-10.738370950175904</c:v>
                </c:pt>
                <c:pt idx="479">
                  <c:v>-10.738150473973155</c:v>
                </c:pt>
                <c:pt idx="480">
                  <c:v>-10.737933014436654</c:v>
                </c:pt>
                <c:pt idx="481">
                  <c:v>-10.737889319051229</c:v>
                </c:pt>
                <c:pt idx="482">
                  <c:v>-10.737849378498531</c:v>
                </c:pt>
                <c:pt idx="483">
                  <c:v>-10.737983501608213</c:v>
                </c:pt>
                <c:pt idx="484">
                  <c:v>-10.738122119002769</c:v>
                </c:pt>
                <c:pt idx="485">
                  <c:v>-10.738435111931361</c:v>
                </c:pt>
                <c:pt idx="486">
                  <c:v>-10.738753339947822</c:v>
                </c:pt>
                <c:pt idx="487">
                  <c:v>-10.73924626781286</c:v>
                </c:pt>
                <c:pt idx="488">
                  <c:v>-10.739745173015136</c:v>
                </c:pt>
                <c:pt idx="489">
                  <c:v>-10.740374316727973</c:v>
                </c:pt>
                <c:pt idx="490">
                  <c:v>-10.741138814901156</c:v>
                </c:pt>
                <c:pt idx="491">
                  <c:v>-10.741910405306257</c:v>
                </c:pt>
                <c:pt idx="492">
                  <c:v>-10.74285756087802</c:v>
                </c:pt>
                <c:pt idx="493">
                  <c:v>-10.743812555152839</c:v>
                </c:pt>
                <c:pt idx="494">
                  <c:v>-10.744943483506502</c:v>
                </c:pt>
                <c:pt idx="495">
                  <c:v>-10.746082999039103</c:v>
                </c:pt>
                <c:pt idx="496">
                  <c:v>-10.747398830730289</c:v>
                </c:pt>
                <c:pt idx="497">
                  <c:v>-10.748724000298949</c:v>
                </c:pt>
                <c:pt idx="498">
                  <c:v>-10.750178220507882</c:v>
                </c:pt>
                <c:pt idx="499">
                  <c:v>-10.751773191324745</c:v>
                </c:pt>
                <c:pt idx="500">
                  <c:v>-10.753378629274128</c:v>
                </c:pt>
                <c:pt idx="501">
                  <c:v>-10.75516139693088</c:v>
                </c:pt>
                <c:pt idx="502">
                  <c:v>-10.756955389073072</c:v>
                </c:pt>
                <c:pt idx="503">
                  <c:v>-10.758927141032729</c:v>
                </c:pt>
                <c:pt idx="504">
                  <c:v>-10.760910877991646</c:v>
                </c:pt>
                <c:pt idx="505">
                  <c:v>-10.763072819259452</c:v>
                </c:pt>
                <c:pt idx="506">
                  <c:v>-10.765247509514644</c:v>
                </c:pt>
                <c:pt idx="507">
                  <c:v>-10.767600863275955</c:v>
                </c:pt>
                <c:pt idx="508">
                  <c:v>-10.76996773381849</c:v>
                </c:pt>
                <c:pt idx="509">
                  <c:v>-10.772462378762404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35-497A-AFBF-E528BA6F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612248"/>
        <c:axId val="572611592"/>
      </c:scatterChart>
      <c:valAx>
        <c:axId val="572612248"/>
        <c:scaling>
          <c:orientation val="minMax"/>
          <c:max val="4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11592"/>
        <c:crossesAt val="-21"/>
        <c:crossBetween val="midCat"/>
      </c:valAx>
      <c:valAx>
        <c:axId val="572611592"/>
        <c:scaling>
          <c:orientation val="minMax"/>
          <c:max val="-13"/>
          <c:min val="-2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61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47258768073701"/>
          <c:y val="4.8070115127814401E-2"/>
          <c:w val="0.76350218466646702"/>
          <c:h val="0.66756501182033101"/>
        </c:manualLayout>
      </c:layout>
      <c:scatterChart>
        <c:scatterStyle val="smoothMarker"/>
        <c:varyColors val="0"/>
        <c:ser>
          <c:idx val="0"/>
          <c:order val="0"/>
          <c:tx>
            <c:v>Exponential Fit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2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 Sub'!$I$2:$I$725</c:f>
              <c:numCache>
                <c:formatCode>0.00E+00</c:formatCode>
                <c:ptCount val="724"/>
                <c:pt idx="0">
                  <c:v>5.562600300166468E-8</c:v>
                </c:pt>
                <c:pt idx="1">
                  <c:v>9.6688741960131341E-8</c:v>
                </c:pt>
                <c:pt idx="2">
                  <c:v>1.6671620393556067E-7</c:v>
                </c:pt>
                <c:pt idx="3">
                  <c:v>2.8280203767207479E-7</c:v>
                </c:pt>
                <c:pt idx="4">
                  <c:v>4.7605392032825736E-7</c:v>
                </c:pt>
                <c:pt idx="5">
                  <c:v>7.8896122129047145E-7</c:v>
                </c:pt>
                <c:pt idx="6">
                  <c:v>1.2929956908653168E-6</c:v>
                </c:pt>
                <c:pt idx="7">
                  <c:v>2.1039672288756358E-6</c:v>
                </c:pt>
                <c:pt idx="8">
                  <c:v>3.3741290070836003E-6</c:v>
                </c:pt>
                <c:pt idx="9">
                  <c:v>5.3743960850011484E-6</c:v>
                </c:pt>
                <c:pt idx="10">
                  <c:v>8.4423610044124392E-6</c:v>
                </c:pt>
                <c:pt idx="11">
                  <c:v>1.3175918387526934E-5</c:v>
                </c:pt>
                <c:pt idx="12">
                  <c:v>2.0292514025220282E-5</c:v>
                </c:pt>
                <c:pt idx="13">
                  <c:v>3.1060185409012325E-5</c:v>
                </c:pt>
                <c:pt idx="14">
                  <c:v>4.6942791886398976E-5</c:v>
                </c:pt>
                <c:pt idx="15">
                  <c:v>7.052952211053123E-5</c:v>
                </c:pt>
                <c:pt idx="16">
                  <c:v>1.0469260317023633E-4</c:v>
                </c:pt>
                <c:pt idx="17">
                  <c:v>1.5406327057195559E-4</c:v>
                </c:pt>
                <c:pt idx="18">
                  <c:v>2.254724464312621E-4</c:v>
                </c:pt>
                <c:pt idx="19">
                  <c:v>3.2627076820808409E-4</c:v>
                </c:pt>
                <c:pt idx="20">
                  <c:v>4.6965947602837583E-4</c:v>
                </c:pt>
                <c:pt idx="21">
                  <c:v>6.6880038342289532E-4</c:v>
                </c:pt>
                <c:pt idx="22">
                  <c:v>9.4761892966971025E-4</c:v>
                </c:pt>
                <c:pt idx="23">
                  <c:v>1.3288847801415688E-3</c:v>
                </c:pt>
                <c:pt idx="24">
                  <c:v>1.8546549731204807E-3</c:v>
                </c:pt>
                <c:pt idx="25">
                  <c:v>2.5630284611484729E-3</c:v>
                </c:pt>
                <c:pt idx="26">
                  <c:v>3.525814580864102E-3</c:v>
                </c:pt>
                <c:pt idx="27">
                  <c:v>4.8047284058090872E-3</c:v>
                </c:pt>
                <c:pt idx="28">
                  <c:v>6.5035563269455173E-3</c:v>
                </c:pt>
                <c:pt idx="29">
                  <c:v>8.765572212348402E-3</c:v>
                </c:pt>
                <c:pt idx="30">
                  <c:v>1.1710609367557223E-2</c:v>
                </c:pt>
                <c:pt idx="31">
                  <c:v>1.5581471812525912E-2</c:v>
                </c:pt>
                <c:pt idx="32">
                  <c:v>2.0557720194116183E-2</c:v>
                </c:pt>
                <c:pt idx="33">
                  <c:v>2.7017776642877855E-2</c:v>
                </c:pt>
                <c:pt idx="34">
                  <c:v>3.5222617433301719E-2</c:v>
                </c:pt>
                <c:pt idx="35">
                  <c:v>4.5748454363728389E-2</c:v>
                </c:pt>
                <c:pt idx="36">
                  <c:v>5.8963205937979983E-2</c:v>
                </c:pt>
                <c:pt idx="37">
                  <c:v>7.5577631882130097E-2</c:v>
                </c:pt>
                <c:pt idx="38">
                  <c:v>9.6536883340840818E-2</c:v>
                </c:pt>
                <c:pt idx="39">
                  <c:v>0.12242174726396922</c:v>
                </c:pt>
                <c:pt idx="40">
                  <c:v>0.15473108207027597</c:v>
                </c:pt>
                <c:pt idx="41">
                  <c:v>0.19422158292160918</c:v>
                </c:pt>
                <c:pt idx="42">
                  <c:v>0.24301541036054766</c:v>
                </c:pt>
                <c:pt idx="43">
                  <c:v>0.30206508419518563</c:v>
                </c:pt>
                <c:pt idx="44">
                  <c:v>0.37432026181988853</c:v>
                </c:pt>
                <c:pt idx="45">
                  <c:v>0.46093544315773138</c:v>
                </c:pt>
                <c:pt idx="46">
                  <c:v>0.56593923548554437</c:v>
                </c:pt>
                <c:pt idx="47">
                  <c:v>0.69067135154262316</c:v>
                </c:pt>
                <c:pt idx="48">
                  <c:v>0.83925881823727078</c:v>
                </c:pt>
                <c:pt idx="49">
                  <c:v>1.0170292097773028</c:v>
                </c:pt>
                <c:pt idx="50">
                  <c:v>1.225489899162663</c:v>
                </c:pt>
                <c:pt idx="51">
                  <c:v>1.4728190889768717</c:v>
                </c:pt>
                <c:pt idx="52">
                  <c:v>1.7604878450303367</c:v>
                </c:pt>
                <c:pt idx="53">
                  <c:v>2.0990749746009678</c:v>
                </c:pt>
                <c:pt idx="54">
                  <c:v>2.4898161928553186</c:v>
                </c:pt>
                <c:pt idx="55">
                  <c:v>2.9462092617867528</c:v>
                </c:pt>
                <c:pt idx="56">
                  <c:v>3.4689679658486368</c:v>
                </c:pt>
                <c:pt idx="57">
                  <c:v>4.0699852515578252</c:v>
                </c:pt>
                <c:pt idx="58">
                  <c:v>4.7643843044549499</c:v>
                </c:pt>
                <c:pt idx="59">
                  <c:v>5.5513293593903841</c:v>
                </c:pt>
                <c:pt idx="60">
                  <c:v>6.4542995549759077</c:v>
                </c:pt>
                <c:pt idx="61">
                  <c:v>7.4707328108817714</c:v>
                </c:pt>
                <c:pt idx="62">
                  <c:v>8.6293448744451986</c:v>
                </c:pt>
                <c:pt idx="63">
                  <c:v>9.9251330705715084</c:v>
                </c:pt>
                <c:pt idx="64">
                  <c:v>11.392845647652893</c:v>
                </c:pt>
                <c:pt idx="65">
                  <c:v>13.024177559887129</c:v>
                </c:pt>
                <c:pt idx="66">
                  <c:v>14.860755503335959</c:v>
                </c:pt>
                <c:pt idx="67">
                  <c:v>16.889958782569124</c:v>
                </c:pt>
                <c:pt idx="68">
                  <c:v>19.142365670107399</c:v>
                </c:pt>
                <c:pt idx="69">
                  <c:v>21.656323002661107</c:v>
                </c:pt>
                <c:pt idx="70">
                  <c:v>24.410523246211916</c:v>
                </c:pt>
                <c:pt idx="71">
                  <c:v>27.467730297910368</c:v>
                </c:pt>
                <c:pt idx="72">
                  <c:v>30.799150456586467</c:v>
                </c:pt>
                <c:pt idx="73">
                  <c:v>34.477662420124389</c:v>
                </c:pt>
                <c:pt idx="74">
                  <c:v>38.465491533999398</c:v>
                </c:pt>
                <c:pt idx="75">
                  <c:v>42.846594578566808</c:v>
                </c:pt>
                <c:pt idx="76">
                  <c:v>47.572621755346972</c:v>
                </c:pt>
                <c:pt idx="77">
                  <c:v>52.697245669476857</c:v>
                </c:pt>
                <c:pt idx="78">
                  <c:v>58.28683856814277</c:v>
                </c:pt>
                <c:pt idx="79">
                  <c:v>64.274077070673926</c:v>
                </c:pt>
                <c:pt idx="80">
                  <c:v>70.774739526688833</c:v>
                </c:pt>
                <c:pt idx="81">
                  <c:v>77.706699987660826</c:v>
                </c:pt>
                <c:pt idx="82">
                  <c:v>85.200064076492581</c:v>
                </c:pt>
                <c:pt idx="83">
                  <c:v>93.156202739146664</c:v>
                </c:pt>
                <c:pt idx="84">
                  <c:v>101.72038735380836</c:v>
                </c:pt>
                <c:pt idx="85">
                  <c:v>110.77583700399211</c:v>
                </c:pt>
                <c:pt idx="86">
                  <c:v>120.48376129866149</c:v>
                </c:pt>
                <c:pt idx="87">
                  <c:v>130.70766930708459</c:v>
                </c:pt>
                <c:pt idx="88">
                  <c:v>141.53699393044315</c:v>
                </c:pt>
                <c:pt idx="89">
                  <c:v>153.07932665673431</c:v>
                </c:pt>
                <c:pt idx="90">
                  <c:v>165.1660254477186</c:v>
                </c:pt>
                <c:pt idx="91">
                  <c:v>178.00093099333785</c:v>
                </c:pt>
                <c:pt idx="92">
                  <c:v>191.39243813245832</c:v>
                </c:pt>
                <c:pt idx="93">
                  <c:v>205.56230995661082</c:v>
                </c:pt>
                <c:pt idx="94">
                  <c:v>220.29501923836779</c:v>
                </c:pt>
                <c:pt idx="95">
                  <c:v>235.83056108362589</c:v>
                </c:pt>
                <c:pt idx="96">
                  <c:v>251.92876515120079</c:v>
                </c:pt>
                <c:pt idx="97">
                  <c:v>268.71208805780907</c:v>
                </c:pt>
                <c:pt idx="98">
                  <c:v>286.32309049314023</c:v>
                </c:pt>
                <c:pt idx="99">
                  <c:v>304.48390551424586</c:v>
                </c:pt>
                <c:pt idx="100">
                  <c:v>323.48052281303615</c:v>
                </c:pt>
                <c:pt idx="101">
                  <c:v>343.0097921537668</c:v>
                </c:pt>
                <c:pt idx="102">
                  <c:v>363.37590825522619</c:v>
                </c:pt>
                <c:pt idx="103">
                  <c:v>384.25067348990535</c:v>
                </c:pt>
                <c:pt idx="104">
                  <c:v>405.95613751953198</c:v>
                </c:pt>
                <c:pt idx="105">
                  <c:v>428.13957587712184</c:v>
                </c:pt>
                <c:pt idx="106">
                  <c:v>451.14038603587119</c:v>
                </c:pt>
                <c:pt idx="107">
                  <c:v>474.58211605424373</c:v>
                </c:pt>
                <c:pt idx="108">
                  <c:v>498.62764085909896</c:v>
                </c:pt>
                <c:pt idx="109">
                  <c:v>523.45746983816468</c:v>
                </c:pt>
                <c:pt idx="110">
                  <c:v>548.66168202549454</c:v>
                </c:pt>
                <c:pt idx="111">
                  <c:v>574.61978179581149</c:v>
                </c:pt>
                <c:pt idx="112">
                  <c:v>600.90125077273694</c:v>
                </c:pt>
                <c:pt idx="113">
                  <c:v>627.8999683192053</c:v>
                </c:pt>
                <c:pt idx="114">
                  <c:v>655.16647537817266</c:v>
                </c:pt>
                <c:pt idx="115">
                  <c:v>683.107859362103</c:v>
                </c:pt>
                <c:pt idx="116">
                  <c:v>711.25757225041741</c:v>
                </c:pt>
                <c:pt idx="117">
                  <c:v>739.8065184731912</c:v>
                </c:pt>
                <c:pt idx="118">
                  <c:v>768.9573824678763</c:v>
                </c:pt>
                <c:pt idx="119">
                  <c:v>798.22183885373863</c:v>
                </c:pt>
                <c:pt idx="120">
                  <c:v>828.03409355976032</c:v>
                </c:pt>
                <c:pt idx="121">
                  <c:v>857.89402623562137</c:v>
                </c:pt>
                <c:pt idx="122">
                  <c:v>888.2440838843703</c:v>
                </c:pt>
                <c:pt idx="123">
                  <c:v>918.57466027795397</c:v>
                </c:pt>
                <c:pt idx="124">
                  <c:v>949.33482896196892</c:v>
                </c:pt>
                <c:pt idx="125">
                  <c:v>980.00787040440287</c:v>
                </c:pt>
                <c:pt idx="126">
                  <c:v>1011.0478125780689</c:v>
                </c:pt>
                <c:pt idx="127">
                  <c:v>1041.9332293524669</c:v>
                </c:pt>
                <c:pt idx="128">
                  <c:v>1072.8756737423066</c:v>
                </c:pt>
                <c:pt idx="129">
                  <c:v>1104.0885747877826</c:v>
                </c:pt>
                <c:pt idx="130">
                  <c:v>1135.0479645892269</c:v>
                </c:pt>
                <c:pt idx="131">
                  <c:v>1166.2127149542341</c:v>
                </c:pt>
                <c:pt idx="132">
                  <c:v>1197.0601320870887</c:v>
                </c:pt>
                <c:pt idx="133">
                  <c:v>1228.0479806792255</c:v>
                </c:pt>
                <c:pt idx="134">
                  <c:v>1258.6571570063568</c:v>
                </c:pt>
                <c:pt idx="135">
                  <c:v>1289.342592639342</c:v>
                </c:pt>
                <c:pt idx="136">
                  <c:v>1319.5910121480317</c:v>
                </c:pt>
                <c:pt idx="137">
                  <c:v>1349.6155023629101</c:v>
                </c:pt>
                <c:pt idx="138">
                  <c:v>1379.6227090563925</c:v>
                </c:pt>
                <c:pt idx="139">
                  <c:v>1409.1120607493574</c:v>
                </c:pt>
                <c:pt idx="140">
                  <c:v>1438.5241107729994</c:v>
                </c:pt>
                <c:pt idx="141">
                  <c:v>1467.3692513999908</c:v>
                </c:pt>
                <c:pt idx="142">
                  <c:v>1496.0795015890492</c:v>
                </c:pt>
                <c:pt idx="143">
                  <c:v>1524.1780536426843</c:v>
                </c:pt>
                <c:pt idx="144">
                  <c:v>1552.0869101765811</c:v>
                </c:pt>
                <c:pt idx="145">
                  <c:v>1579.3437583523498</c:v>
                </c:pt>
                <c:pt idx="146">
                  <c:v>1606.3591873362234</c:v>
                </c:pt>
                <c:pt idx="147">
                  <c:v>1632.6869252969318</c:v>
                </c:pt>
                <c:pt idx="148">
                  <c:v>1658.5218268333954</c:v>
                </c:pt>
                <c:pt idx="149">
                  <c:v>1684.0441047051545</c:v>
                </c:pt>
                <c:pt idx="150">
                  <c:v>1708.8340738983131</c:v>
                </c:pt>
                <c:pt idx="151">
                  <c:v>1733.2683337207138</c:v>
                </c:pt>
                <c:pt idx="152">
                  <c:v>1756.9464258958637</c:v>
                </c:pt>
                <c:pt idx="153">
                  <c:v>1780.2294210832426</c:v>
                </c:pt>
                <c:pt idx="154">
                  <c:v>1802.7370887752004</c:v>
                </c:pt>
                <c:pt idx="155">
                  <c:v>1824.8140354507946</c:v>
                </c:pt>
                <c:pt idx="156">
                  <c:v>1846.1011043560284</c:v>
                </c:pt>
                <c:pt idx="157">
                  <c:v>1866.7641436627587</c:v>
                </c:pt>
                <c:pt idx="158">
                  <c:v>1886.9501764966162</c:v>
                </c:pt>
                <c:pt idx="159">
                  <c:v>1906.3328681498292</c:v>
                </c:pt>
                <c:pt idx="160">
                  <c:v>1925.2123448961274</c:v>
                </c:pt>
                <c:pt idx="161">
                  <c:v>1943.2848064748566</c:v>
                </c:pt>
                <c:pt idx="162">
                  <c:v>1960.8315250879991</c:v>
                </c:pt>
                <c:pt idx="163">
                  <c:v>1977.5715725882396</c:v>
                </c:pt>
                <c:pt idx="164">
                  <c:v>1993.766933116606</c:v>
                </c:pt>
                <c:pt idx="165">
                  <c:v>2009.1597570575018</c:v>
                </c:pt>
                <c:pt idx="166">
                  <c:v>2023.9924130040285</c:v>
                </c:pt>
                <c:pt idx="167">
                  <c:v>2038.0302126808258</c:v>
                </c:pt>
                <c:pt idx="168">
                  <c:v>2051.3923375735762</c:v>
                </c:pt>
                <c:pt idx="169">
                  <c:v>2064.1772687187859</c:v>
                </c:pt>
                <c:pt idx="170">
                  <c:v>2076.1849193481853</c:v>
                </c:pt>
                <c:pt idx="171">
                  <c:v>2087.6078898257479</c:v>
                </c:pt>
                <c:pt idx="172">
                  <c:v>2098.2689755006604</c:v>
                </c:pt>
                <c:pt idx="173">
                  <c:v>2108.3407946588159</c:v>
                </c:pt>
                <c:pt idx="174">
                  <c:v>2117.6687409299407</c:v>
                </c:pt>
                <c:pt idx="175">
                  <c:v>2126.4055479387139</c:v>
                </c:pt>
                <c:pt idx="176">
                  <c:v>2134.4188384561785</c:v>
                </c:pt>
                <c:pt idx="177">
                  <c:v>2141.7857399790914</c:v>
                </c:pt>
                <c:pt idx="178">
                  <c:v>2148.5633541145344</c:v>
                </c:pt>
                <c:pt idx="179">
                  <c:v>2154.6517478402998</c:v>
                </c:pt>
                <c:pt idx="180">
                  <c:v>2160.1549147233823</c:v>
                </c:pt>
                <c:pt idx="181">
                  <c:v>2164.9939123822596</c:v>
                </c:pt>
                <c:pt idx="182">
                  <c:v>2169.2537770054032</c:v>
                </c:pt>
                <c:pt idx="183">
                  <c:v>2172.8759562211781</c:v>
                </c:pt>
                <c:pt idx="184">
                  <c:v>2175.926936286161</c:v>
                </c:pt>
                <c:pt idx="185">
                  <c:v>2178.3679061532694</c:v>
                </c:pt>
                <c:pt idx="186">
                  <c:v>2180.2472615897273</c:v>
                </c:pt>
                <c:pt idx="187">
                  <c:v>2181.54524358358</c:v>
                </c:pt>
                <c:pt idx="188">
                  <c:v>2182.2889499914522</c:v>
                </c:pt>
                <c:pt idx="189">
                  <c:v>2182.4880894557296</c:v>
                </c:pt>
                <c:pt idx="190">
                  <c:v>2182.150082295735</c:v>
                </c:pt>
                <c:pt idx="191">
                  <c:v>2181.2804277915761</c:v>
                </c:pt>
                <c:pt idx="192">
                  <c:v>2179.9037442286499</c:v>
                </c:pt>
                <c:pt idx="193">
                  <c:v>2178.0093710041729</c:v>
                </c:pt>
                <c:pt idx="194">
                  <c:v>2175.63834578159</c:v>
                </c:pt>
                <c:pt idx="195">
                  <c:v>2172.7644692871299</c:v>
                </c:pt>
                <c:pt idx="196">
                  <c:v>2169.4444077304561</c:v>
                </c:pt>
                <c:pt idx="197">
                  <c:v>2165.6688219031216</c:v>
                </c:pt>
                <c:pt idx="198">
                  <c:v>2161.4139396967967</c:v>
                </c:pt>
                <c:pt idx="199">
                  <c:v>2156.7583452407812</c:v>
                </c:pt>
                <c:pt idx="200">
                  <c:v>2151.6398648438917</c:v>
                </c:pt>
                <c:pt idx="201">
                  <c:v>2146.1507144472289</c:v>
                </c:pt>
                <c:pt idx="202">
                  <c:v>2140.2154911725142</c:v>
                </c:pt>
                <c:pt idx="203">
                  <c:v>2133.9392463055337</c:v>
                </c:pt>
                <c:pt idx="204">
                  <c:v>2127.2340288946461</c:v>
                </c:pt>
                <c:pt idx="205">
                  <c:v>2120.2169363624998</c:v>
                </c:pt>
                <c:pt idx="206">
                  <c:v>2112.7881529496062</c:v>
                </c:pt>
                <c:pt idx="207">
                  <c:v>2105.0760434681542</c:v>
                </c:pt>
                <c:pt idx="208">
                  <c:v>2097.0347163593719</c:v>
                </c:pt>
                <c:pt idx="209">
                  <c:v>2088.6077174304287</c:v>
                </c:pt>
                <c:pt idx="210">
                  <c:v>2079.9388628975594</c:v>
                </c:pt>
                <c:pt idx="211">
                  <c:v>2070.9016681031344</c:v>
                </c:pt>
                <c:pt idx="212">
                  <c:v>2061.6493346552006</c:v>
                </c:pt>
                <c:pt idx="213">
                  <c:v>2052.0458740274303</c:v>
                </c:pt>
                <c:pt idx="214">
                  <c:v>2042.2531509920389</c:v>
                </c:pt>
                <c:pt idx="215">
                  <c:v>2032.1263285973137</c:v>
                </c:pt>
                <c:pt idx="216">
                  <c:v>2021.835233042405</c:v>
                </c:pt>
                <c:pt idx="217">
                  <c:v>2011.3112499590534</c:v>
                </c:pt>
                <c:pt idx="218">
                  <c:v>2000.4782020760169</c:v>
                </c:pt>
                <c:pt idx="219">
                  <c:v>1989.5165770474828</c:v>
                </c:pt>
                <c:pt idx="220">
                  <c:v>1978.2622099353564</c:v>
                </c:pt>
                <c:pt idx="221">
                  <c:v>1966.9018948179075</c:v>
                </c:pt>
                <c:pt idx="222">
                  <c:v>1955.26479930869</c:v>
                </c:pt>
                <c:pt idx="223">
                  <c:v>1943.5434030762137</c:v>
                </c:pt>
                <c:pt idx="224">
                  <c:v>1931.5607916063598</c:v>
                </c:pt>
                <c:pt idx="225">
                  <c:v>1919.5145341215891</c:v>
                </c:pt>
                <c:pt idx="226">
                  <c:v>1907.2222002393062</c:v>
                </c:pt>
                <c:pt idx="227">
                  <c:v>1894.8858778694489</c:v>
                </c:pt>
                <c:pt idx="228">
                  <c:v>1882.4176274147792</c:v>
                </c:pt>
                <c:pt idx="229">
                  <c:v>1869.7251291777534</c:v>
                </c:pt>
                <c:pt idx="230">
                  <c:v>1857.016227415839</c:v>
                </c:pt>
                <c:pt idx="231">
                  <c:v>1844.097055327484</c:v>
                </c:pt>
                <c:pt idx="232">
                  <c:v>1831.1786607304962</c:v>
                </c:pt>
                <c:pt idx="233">
                  <c:v>1818.0634816921356</c:v>
                </c:pt>
                <c:pt idx="234">
                  <c:v>1804.9652873845348</c:v>
                </c:pt>
                <c:pt idx="235">
                  <c:v>1791.6832937210679</c:v>
                </c:pt>
                <c:pt idx="236">
                  <c:v>1778.4335339971062</c:v>
                </c:pt>
                <c:pt idx="237">
                  <c:v>1765.012453459748</c:v>
                </c:pt>
                <c:pt idx="238">
                  <c:v>1751.637916908699</c:v>
                </c:pt>
                <c:pt idx="239">
                  <c:v>1738.2107873218249</c:v>
                </c:pt>
                <c:pt idx="240">
                  <c:v>1724.6300773731439</c:v>
                </c:pt>
                <c:pt idx="241">
                  <c:v>1711.1156386249759</c:v>
                </c:pt>
                <c:pt idx="242">
                  <c:v>1697.4588272924987</c:v>
                </c:pt>
                <c:pt idx="243">
                  <c:v>1683.8803501679965</c:v>
                </c:pt>
                <c:pt idx="244">
                  <c:v>1670.1702040776274</c:v>
                </c:pt>
                <c:pt idx="245">
                  <c:v>1656.5496005387809</c:v>
                </c:pt>
                <c:pt idx="246">
                  <c:v>1642.8075333209517</c:v>
                </c:pt>
                <c:pt idx="247">
                  <c:v>1629.1653902524079</c:v>
                </c:pt>
                <c:pt idx="248">
                  <c:v>1615.5197977200589</c:v>
                </c:pt>
                <c:pt idx="249">
                  <c:v>1601.7671138875826</c:v>
                </c:pt>
                <c:pt idx="250">
                  <c:v>1588.128422704074</c:v>
                </c:pt>
                <c:pt idx="251">
                  <c:v>1574.3916371874275</c:v>
                </c:pt>
                <c:pt idx="252">
                  <c:v>1560.7772891037107</c:v>
                </c:pt>
                <c:pt idx="253">
                  <c:v>1547.0733781516697</c:v>
                </c:pt>
                <c:pt idx="254">
                  <c:v>1533.499627130755</c:v>
                </c:pt>
                <c:pt idx="255">
                  <c:v>1519.8443912349389</c:v>
                </c:pt>
                <c:pt idx="256">
                  <c:v>1506.3263462916063</c:v>
                </c:pt>
                <c:pt idx="257">
                  <c:v>1492.7344538507884</c:v>
                </c:pt>
                <c:pt idx="258">
                  <c:v>1479.2861227662331</c:v>
                </c:pt>
                <c:pt idx="259">
                  <c:v>1465.8774060590292</c:v>
                </c:pt>
                <c:pt idx="260">
                  <c:v>1452.4054880428382</c:v>
                </c:pt>
                <c:pt idx="261">
                  <c:v>1439.0855053543796</c:v>
                </c:pt>
                <c:pt idx="262">
                  <c:v>1425.7089181989354</c:v>
                </c:pt>
                <c:pt idx="263">
                  <c:v>1412.4891202489903</c:v>
                </c:pt>
                <c:pt idx="264">
                  <c:v>1399.2189232881899</c:v>
                </c:pt>
                <c:pt idx="265">
                  <c:v>1386.1098149151965</c:v>
                </c:pt>
                <c:pt idx="266">
                  <c:v>1372.9561363558216</c:v>
                </c:pt>
                <c:pt idx="267">
                  <c:v>1359.9673205781244</c:v>
                </c:pt>
                <c:pt idx="268">
                  <c:v>1347.041727266306</c:v>
                </c:pt>
                <c:pt idx="269">
                  <c:v>1334.0796232093587</c:v>
                </c:pt>
                <c:pt idx="270">
                  <c:v>1321.2871154728232</c:v>
                </c:pt>
                <c:pt idx="271">
                  <c:v>1308.4630499050606</c:v>
                </c:pt>
                <c:pt idx="272">
                  <c:v>1295.8111666226366</c:v>
                </c:pt>
                <c:pt idx="273">
                  <c:v>1283.1323536588027</c:v>
                </c:pt>
                <c:pt idx="274">
                  <c:v>1270.6278808242373</c:v>
                </c:pt>
                <c:pt idx="275">
                  <c:v>1258.1007962818253</c:v>
                </c:pt>
                <c:pt idx="276">
                  <c:v>1245.7498075442511</c:v>
                </c:pt>
                <c:pt idx="277">
                  <c:v>1233.3802292658752</c:v>
                </c:pt>
                <c:pt idx="278">
                  <c:v>1221.1881253791912</c:v>
                </c:pt>
                <c:pt idx="279">
                  <c:v>1209.0769659616772</c:v>
                </c:pt>
                <c:pt idx="280">
                  <c:v>1196.9527195278106</c:v>
                </c:pt>
                <c:pt idx="281">
                  <c:v>1185.0073595979809</c:v>
                </c:pt>
                <c:pt idx="282">
                  <c:v>1173.0522568409635</c:v>
                </c:pt>
                <c:pt idx="283">
                  <c:v>1161.276580851136</c:v>
                </c:pt>
                <c:pt idx="284">
                  <c:v>1149.4942583564734</c:v>
                </c:pt>
                <c:pt idx="285">
                  <c:v>1137.8916063735135</c:v>
                </c:pt>
                <c:pt idx="286">
                  <c:v>1126.2851692495767</c:v>
                </c:pt>
                <c:pt idx="287">
                  <c:v>1114.8583708128795</c:v>
                </c:pt>
                <c:pt idx="288">
                  <c:v>1103.5200574032697</c:v>
                </c:pt>
                <c:pt idx="289">
                  <c:v>1092.1818328115858</c:v>
                </c:pt>
                <c:pt idx="290">
                  <c:v>1081.0227270672751</c:v>
                </c:pt>
                <c:pt idx="291">
                  <c:v>1069.8660383428521</c:v>
                </c:pt>
                <c:pt idx="292">
                  <c:v>1058.8878337543815</c:v>
                </c:pt>
                <c:pt idx="293">
                  <c:v>1047.9141813830192</c:v>
                </c:pt>
                <c:pt idx="294">
                  <c:v>1037.1181689344266</c:v>
                </c:pt>
                <c:pt idx="295">
                  <c:v>1026.3286619333223</c:v>
                </c:pt>
                <c:pt idx="296">
                  <c:v>1015.7157580171197</c:v>
                </c:pt>
                <c:pt idx="297">
                  <c:v>1005.1111414167483</c:v>
                </c:pt>
                <c:pt idx="298">
                  <c:v>994.68191445503635</c:v>
                </c:pt>
                <c:pt idx="299">
                  <c:v>984.34427384550804</c:v>
                </c:pt>
                <c:pt idx="300">
                  <c:v>974.01729128002955</c:v>
                </c:pt>
                <c:pt idx="301">
                  <c:v>963.86358302734777</c:v>
                </c:pt>
                <c:pt idx="302">
                  <c:v>953.72193012344508</c:v>
                </c:pt>
                <c:pt idx="303">
                  <c:v>943.75196144921199</c:v>
                </c:pt>
                <c:pt idx="304">
                  <c:v>933.79530777645914</c:v>
                </c:pt>
                <c:pt idx="305">
                  <c:v>924.00862121949388</c:v>
                </c:pt>
                <c:pt idx="306">
                  <c:v>914.23638035339957</c:v>
                </c:pt>
                <c:pt idx="307">
                  <c:v>904.6322748908733</c:v>
                </c:pt>
                <c:pt idx="308">
                  <c:v>895.11876745070992</c:v>
                </c:pt>
                <c:pt idx="309">
                  <c:v>885.62117616014984</c:v>
                </c:pt>
                <c:pt idx="310">
                  <c:v>876.28878725598486</c:v>
                </c:pt>
                <c:pt idx="311">
                  <c:v>866.97315834659344</c:v>
                </c:pt>
                <c:pt idx="312">
                  <c:v>857.82066347492093</c:v>
                </c:pt>
                <c:pt idx="313">
                  <c:v>848.68567072355961</c:v>
                </c:pt>
                <c:pt idx="314">
                  <c:v>839.71166702371465</c:v>
                </c:pt>
                <c:pt idx="315">
                  <c:v>830.75581278063703</c:v>
                </c:pt>
                <c:pt idx="316">
                  <c:v>821.95873535039766</c:v>
                </c:pt>
                <c:pt idx="317">
                  <c:v>813.18036649432383</c:v>
                </c:pt>
                <c:pt idx="318">
                  <c:v>804.55850374289128</c:v>
                </c:pt>
                <c:pt idx="319">
                  <c:v>796.02322197067554</c:v>
                </c:pt>
                <c:pt idx="320">
                  <c:v>787.50733476361313</c:v>
                </c:pt>
                <c:pt idx="321">
                  <c:v>779.14446044480997</c:v>
                </c:pt>
                <c:pt idx="322">
                  <c:v>770.80134588862575</c:v>
                </c:pt>
                <c:pt idx="323">
                  <c:v>762.608862127056</c:v>
                </c:pt>
                <c:pt idx="324">
                  <c:v>754.43643542937286</c:v>
                </c:pt>
                <c:pt idx="325">
                  <c:v>746.41222533689381</c:v>
                </c:pt>
                <c:pt idx="326">
                  <c:v>738.40830681439138</c:v>
                </c:pt>
                <c:pt idx="327">
                  <c:v>730.55016501508294</c:v>
                </c:pt>
                <c:pt idx="328">
                  <c:v>722.77388195780588</c:v>
                </c:pt>
                <c:pt idx="329">
                  <c:v>715.01813468906425</c:v>
                </c:pt>
                <c:pt idx="330">
                  <c:v>707.40447391871726</c:v>
                </c:pt>
                <c:pt idx="331">
                  <c:v>699.81144698408912</c:v>
                </c:pt>
                <c:pt idx="332">
                  <c:v>692.3580275101391</c:v>
                </c:pt>
                <c:pt idx="333">
                  <c:v>684.92529275159688</c:v>
                </c:pt>
                <c:pt idx="334">
                  <c:v>677.62967966236397</c:v>
                </c:pt>
                <c:pt idx="335">
                  <c:v>670.35475888507187</c:v>
                </c:pt>
                <c:pt idx="336">
                  <c:v>663.21447175164133</c:v>
                </c:pt>
                <c:pt idx="337">
                  <c:v>656.09484489036174</c:v>
                </c:pt>
                <c:pt idx="338">
                  <c:v>649.1073655748944</c:v>
                </c:pt>
                <c:pt idx="339">
                  <c:v>642.19503911650656</c:v>
                </c:pt>
                <c:pt idx="340">
                  <c:v>635.30325817653102</c:v>
                </c:pt>
                <c:pt idx="341">
                  <c:v>628.53991241011647</c:v>
                </c:pt>
                <c:pt idx="342">
                  <c:v>621.79699558915763</c:v>
                </c:pt>
                <c:pt idx="343">
                  <c:v>615.18004867580692</c:v>
                </c:pt>
                <c:pt idx="344">
                  <c:v>608.58338554836405</c:v>
                </c:pt>
                <c:pt idx="345">
                  <c:v>602.11024101615101</c:v>
                </c:pt>
                <c:pt idx="346">
                  <c:v>595.65720923883555</c:v>
                </c:pt>
                <c:pt idx="347">
                  <c:v>589.32526148865259</c:v>
                </c:pt>
                <c:pt idx="348">
                  <c:v>583.0626596828979</c:v>
                </c:pt>
                <c:pt idx="349">
                  <c:v>576.81987150351245</c:v>
                </c:pt>
                <c:pt idx="350">
                  <c:v>570.69455710408124</c:v>
                </c:pt>
                <c:pt idx="351">
                  <c:v>564.58883138633826</c:v>
                </c:pt>
                <c:pt idx="352">
                  <c:v>558.59819726223816</c:v>
                </c:pt>
                <c:pt idx="353">
                  <c:v>552.62690915567043</c:v>
                </c:pt>
                <c:pt idx="354">
                  <c:v>546.76835505024417</c:v>
                </c:pt>
                <c:pt idx="355">
                  <c:v>540.92888856208799</c:v>
                </c:pt>
                <c:pt idx="356">
                  <c:v>535.19982483553747</c:v>
                </c:pt>
                <c:pt idx="357">
                  <c:v>529.48957643449739</c:v>
                </c:pt>
                <c:pt idx="358">
                  <c:v>523.88742747730396</c:v>
                </c:pt>
                <c:pt idx="359">
                  <c:v>518.34752952596807</c:v>
                </c:pt>
                <c:pt idx="360">
                  <c:v>512.82601671400209</c:v>
                </c:pt>
                <c:pt idx="361">
                  <c:v>507.40920815440364</c:v>
                </c:pt>
                <c:pt idx="362">
                  <c:v>502.01048496149002</c:v>
                </c:pt>
                <c:pt idx="363">
                  <c:v>496.7142381731943</c:v>
                </c:pt>
                <c:pt idx="364">
                  <c:v>491.43576855900847</c:v>
                </c:pt>
                <c:pt idx="365">
                  <c:v>486.2575795919052</c:v>
                </c:pt>
                <c:pt idx="366">
                  <c:v>481.0968524995439</c:v>
                </c:pt>
                <c:pt idx="367">
                  <c:v>476.0342432477612</c:v>
                </c:pt>
                <c:pt idx="368">
                  <c:v>471.02827960009813</c:v>
                </c:pt>
                <c:pt idx="369">
                  <c:v>466.03929482622095</c:v>
                </c:pt>
                <c:pt idx="370">
                  <c:v>461.14525117610543</c:v>
                </c:pt>
                <c:pt idx="371">
                  <c:v>456.26785844732643</c:v>
                </c:pt>
                <c:pt idx="372">
                  <c:v>451.48332929175461</c:v>
                </c:pt>
                <c:pt idx="373">
                  <c:v>446.7151198474524</c:v>
                </c:pt>
                <c:pt idx="374">
                  <c:v>442.03773143873349</c:v>
                </c:pt>
                <c:pt idx="375">
                  <c:v>437.37632918458206</c:v>
                </c:pt>
                <c:pt idx="376">
                  <c:v>432.80374079525961</c:v>
                </c:pt>
                <c:pt idx="377">
                  <c:v>428.24680349360227</c:v>
                </c:pt>
                <c:pt idx="378">
                  <c:v>423.7767085164034</c:v>
                </c:pt>
                <c:pt idx="379">
                  <c:v>419.35680812462658</c:v>
                </c:pt>
                <c:pt idx="380">
                  <c:v>414.95205571118157</c:v>
                </c:pt>
                <c:pt idx="381">
                  <c:v>410.6312592468758</c:v>
                </c:pt>
                <c:pt idx="382">
                  <c:v>406.32527512928215</c:v>
                </c:pt>
                <c:pt idx="383">
                  <c:v>402.101365049045</c:v>
                </c:pt>
                <c:pt idx="384">
                  <c:v>397.89193257894937</c:v>
                </c:pt>
                <c:pt idx="385">
                  <c:v>393.76272817518014</c:v>
                </c:pt>
                <c:pt idx="386">
                  <c:v>389.64766809622716</c:v>
                </c:pt>
                <c:pt idx="387">
                  <c:v>385.61102599267099</c:v>
                </c:pt>
                <c:pt idx="388">
                  <c:v>381.61969427898225</c:v>
                </c:pt>
                <c:pt idx="389">
                  <c:v>377.64201142420364</c:v>
                </c:pt>
                <c:pt idx="390">
                  <c:v>373.74010185009172</c:v>
                </c:pt>
                <c:pt idx="391">
                  <c:v>369.85151357644918</c:v>
                </c:pt>
                <c:pt idx="392">
                  <c:v>366.03697750076623</c:v>
                </c:pt>
                <c:pt idx="393">
                  <c:v>362.23543818170452</c:v>
                </c:pt>
                <c:pt idx="394">
                  <c:v>358.5062652354685</c:v>
                </c:pt>
                <c:pt idx="395">
                  <c:v>354.78976786769607</c:v>
                </c:pt>
                <c:pt idx="396">
                  <c:v>351.14398602877094</c:v>
                </c:pt>
                <c:pt idx="397">
                  <c:v>347.51056226966114</c:v>
                </c:pt>
                <c:pt idx="398">
                  <c:v>343.94623786413376</c:v>
                </c:pt>
                <c:pt idx="399">
                  <c:v>340.42177177730099</c:v>
                </c:pt>
                <c:pt idx="400">
                  <c:v>336.90919563461443</c:v>
                </c:pt>
                <c:pt idx="401">
                  <c:v>333.46336188250513</c:v>
                </c:pt>
                <c:pt idx="402">
                  <c:v>330.02911091786621</c:v>
                </c:pt>
                <c:pt idx="403">
                  <c:v>326.66007120124016</c:v>
                </c:pt>
                <c:pt idx="404">
                  <c:v>323.30231163645169</c:v>
                </c:pt>
                <c:pt idx="405">
                  <c:v>320.00826551822695</c:v>
                </c:pt>
                <c:pt idx="406">
                  <c:v>316.72520161412967</c:v>
                </c:pt>
                <c:pt idx="407">
                  <c:v>313.50438626266833</c:v>
                </c:pt>
                <c:pt idx="408">
                  <c:v>310.31939558845835</c:v>
                </c:pt>
                <c:pt idx="409">
                  <c:v>307.14494992677538</c:v>
                </c:pt>
                <c:pt idx="410">
                  <c:v>304.03061895165956</c:v>
                </c:pt>
                <c:pt idx="411">
                  <c:v>300.92654740356477</c:v>
                </c:pt>
                <c:pt idx="412">
                  <c:v>297.88120583921381</c:v>
                </c:pt>
                <c:pt idx="413">
                  <c:v>294.84584325209937</c:v>
                </c:pt>
                <c:pt idx="414">
                  <c:v>291.86785720313327</c:v>
                </c:pt>
                <c:pt idx="415">
                  <c:v>288.89957489785559</c:v>
                </c:pt>
                <c:pt idx="416">
                  <c:v>285.98734644153882</c:v>
                </c:pt>
                <c:pt idx="417">
                  <c:v>283.08455177524417</c:v>
                </c:pt>
                <c:pt idx="418">
                  <c:v>280.23651851506656</c:v>
                </c:pt>
                <c:pt idx="419">
                  <c:v>277.41988407871577</c:v>
                </c:pt>
                <c:pt idx="420">
                  <c:v>274.61228901498515</c:v>
                </c:pt>
                <c:pt idx="421">
                  <c:v>271.85757470869527</c:v>
                </c:pt>
                <c:pt idx="422">
                  <c:v>269.11164318933601</c:v>
                </c:pt>
                <c:pt idx="423">
                  <c:v>266.41737326622234</c:v>
                </c:pt>
                <c:pt idx="424">
                  <c:v>263.73163493212252</c:v>
                </c:pt>
                <c:pt idx="425">
                  <c:v>261.09636744567649</c:v>
                </c:pt>
                <c:pt idx="426">
                  <c:v>258.46938574116359</c:v>
                </c:pt>
                <c:pt idx="427">
                  <c:v>255.89171201571068</c:v>
                </c:pt>
                <c:pt idx="428">
                  <c:v>253.34220606442571</c:v>
                </c:pt>
                <c:pt idx="429">
                  <c:v>250.80062773820455</c:v>
                </c:pt>
                <c:pt idx="430">
                  <c:v>248.30666638634293</c:v>
                </c:pt>
                <c:pt idx="431">
                  <c:v>245.82040026643369</c:v>
                </c:pt>
                <c:pt idx="432">
                  <c:v>243.38065556425329</c:v>
                </c:pt>
                <c:pt idx="433">
                  <c:v>240.94837902652264</c:v>
                </c:pt>
                <c:pt idx="434">
                  <c:v>238.56155436313767</c:v>
                </c:pt>
                <c:pt idx="435">
                  <c:v>236.18197608558216</c:v>
                </c:pt>
                <c:pt idx="436">
                  <c:v>233.84680562132777</c:v>
                </c:pt>
                <c:pt idx="437">
                  <c:v>231.51866500970416</c:v>
                </c:pt>
                <c:pt idx="438">
                  <c:v>229.23391310458825</c:v>
                </c:pt>
                <c:pt idx="439">
                  <c:v>226.97381913658475</c:v>
                </c:pt>
                <c:pt idx="440">
                  <c:v>224.72044035453649</c:v>
                </c:pt>
                <c:pt idx="441">
                  <c:v>222.50896917990781</c:v>
                </c:pt>
                <c:pt idx="442">
                  <c:v>220.30400953394229</c:v>
                </c:pt>
                <c:pt idx="443">
                  <c:v>218.13999844162799</c:v>
                </c:pt>
                <c:pt idx="444">
                  <c:v>215.98230027125433</c:v>
                </c:pt>
                <c:pt idx="445">
                  <c:v>213.86461473875744</c:v>
                </c:pt>
                <c:pt idx="446">
                  <c:v>211.7530485064795</c:v>
                </c:pt>
                <c:pt idx="447">
                  <c:v>209.68058162634236</c:v>
                </c:pt>
                <c:pt idx="448">
                  <c:v>207.61404534058335</c:v>
                </c:pt>
                <c:pt idx="449">
                  <c:v>205.58571724907631</c:v>
                </c:pt>
                <c:pt idx="450">
                  <c:v>203.57897674982297</c:v>
                </c:pt>
                <c:pt idx="451">
                  <c:v>201.57789319903932</c:v>
                </c:pt>
                <c:pt idx="452">
                  <c:v>199.61372318890042</c:v>
                </c:pt>
                <c:pt idx="453">
                  <c:v>197.65503338086529</c:v>
                </c:pt>
                <c:pt idx="454">
                  <c:v>195.73241907899617</c:v>
                </c:pt>
                <c:pt idx="455">
                  <c:v>193.81511288596724</c:v>
                </c:pt>
                <c:pt idx="456">
                  <c:v>191.93306458684901</c:v>
                </c:pt>
                <c:pt idx="457">
                  <c:v>190.05615687681916</c:v>
                </c:pt>
                <c:pt idx="458">
                  <c:v>188.21370939886145</c:v>
                </c:pt>
                <c:pt idx="459">
                  <c:v>186.39063150047394</c:v>
                </c:pt>
                <c:pt idx="460">
                  <c:v>184.57245162266551</c:v>
                </c:pt>
                <c:pt idx="461">
                  <c:v>182.78757337763193</c:v>
                </c:pt>
                <c:pt idx="462">
                  <c:v>181.00743670157934</c:v>
                </c:pt>
                <c:pt idx="463">
                  <c:v>179.25985182058363</c:v>
                </c:pt>
                <c:pt idx="464">
                  <c:v>177.51685634259186</c:v>
                </c:pt>
                <c:pt idx="465">
                  <c:v>175.80568118128255</c:v>
                </c:pt>
                <c:pt idx="466">
                  <c:v>174.09894745868559</c:v>
                </c:pt>
                <c:pt idx="467">
                  <c:v>172.42332049641666</c:v>
                </c:pt>
                <c:pt idx="468">
                  <c:v>170.75199112610346</c:v>
                </c:pt>
                <c:pt idx="469">
                  <c:v>169.11107245240359</c:v>
                </c:pt>
                <c:pt idx="470">
                  <c:v>167.48713259614934</c:v>
                </c:pt>
                <c:pt idx="471">
                  <c:v>165.86728236608968</c:v>
                </c:pt>
                <c:pt idx="472">
                  <c:v>164.27683192542779</c:v>
                </c:pt>
                <c:pt idx="473">
                  <c:v>162.69033718156868</c:v>
                </c:pt>
                <c:pt idx="474">
                  <c:v>161.13258803741087</c:v>
                </c:pt>
                <c:pt idx="475">
                  <c:v>159.57866448375106</c:v>
                </c:pt>
                <c:pt idx="476">
                  <c:v>158.05284839426932</c:v>
                </c:pt>
                <c:pt idx="477">
                  <c:v>156.53073152862518</c:v>
                </c:pt>
                <c:pt idx="478">
                  <c:v>155.03609965272869</c:v>
                </c:pt>
                <c:pt idx="479">
                  <c:v>153.55672481650461</c:v>
                </c:pt>
                <c:pt idx="480">
                  <c:v>152.08086672009944</c:v>
                </c:pt>
                <c:pt idx="481">
                  <c:v>150.63158959696239</c:v>
                </c:pt>
                <c:pt idx="482">
                  <c:v>149.18571182770293</c:v>
                </c:pt>
                <c:pt idx="483">
                  <c:v>147.76583001452624</c:v>
                </c:pt>
                <c:pt idx="484">
                  <c:v>146.34923362180203</c:v>
                </c:pt>
                <c:pt idx="485">
                  <c:v>144.95806251729562</c:v>
                </c:pt>
                <c:pt idx="486">
                  <c:v>143.57006627210035</c:v>
                </c:pt>
                <c:pt idx="487">
                  <c:v>142.20693863940051</c:v>
                </c:pt>
                <c:pt idx="488">
                  <c:v>140.84687859780456</c:v>
                </c:pt>
                <c:pt idx="489">
                  <c:v>139.51114413582718</c:v>
                </c:pt>
                <c:pt idx="490">
                  <c:v>138.18881468961277</c:v>
                </c:pt>
                <c:pt idx="491">
                  <c:v>136.86939813490639</c:v>
                </c:pt>
                <c:pt idx="492">
                  <c:v>135.57351846691711</c:v>
                </c:pt>
                <c:pt idx="493">
                  <c:v>134.28045230830705</c:v>
                </c:pt>
                <c:pt idx="494">
                  <c:v>133.01041260785945</c:v>
                </c:pt>
                <c:pt idx="495">
                  <c:v>131.74309005846987</c:v>
                </c:pt>
                <c:pt idx="496">
                  <c:v>130.49829601985374</c:v>
                </c:pt>
                <c:pt idx="497">
                  <c:v>129.25612572343874</c:v>
                </c:pt>
                <c:pt idx="498">
                  <c:v>128.03599815634843</c:v>
                </c:pt>
                <c:pt idx="499">
                  <c:v>126.82794361543307</c:v>
                </c:pt>
                <c:pt idx="500">
                  <c:v>125.62237824730565</c:v>
                </c:pt>
                <c:pt idx="501">
                  <c:v>124.43814998966123</c:v>
                </c:pt>
                <c:pt idx="502">
                  <c:v>123.25632454683152</c:v>
                </c:pt>
                <c:pt idx="503">
                  <c:v>122.09537949421299</c:v>
                </c:pt>
                <c:pt idx="504">
                  <c:v>120.9367535974765</c:v>
                </c:pt>
                <c:pt idx="505">
                  <c:v>119.79856249073377</c:v>
                </c:pt>
                <c:pt idx="506">
                  <c:v>118.66260951124933</c:v>
                </c:pt>
                <c:pt idx="507">
                  <c:v>117.54665655836948</c:v>
                </c:pt>
                <c:pt idx="508">
                  <c:v>116.4328632670229</c:v>
                </c:pt>
                <c:pt idx="509">
                  <c:v>115.3386457992797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0E-460D-981A-21D045E0EE48}"/>
            </c:ext>
          </c:extLst>
        </c:ser>
        <c:ser>
          <c:idx val="1"/>
          <c:order val="1"/>
          <c:tx>
            <c:v>Broadened Exponential Fit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2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 Sub'!$H$2:$H$725</c:f>
              <c:numCache>
                <c:formatCode>General</c:formatCode>
                <c:ptCount val="724"/>
                <c:pt idx="0">
                  <c:v>9.8792080032604428E-31</c:v>
                </c:pt>
                <c:pt idx="1">
                  <c:v>4.6934300096314577E-30</c:v>
                </c:pt>
                <c:pt idx="2">
                  <c:v>2.1465317997217048E-29</c:v>
                </c:pt>
                <c:pt idx="3">
                  <c:v>9.5160108400813757E-29</c:v>
                </c:pt>
                <c:pt idx="4">
                  <c:v>4.0924446469472367E-28</c:v>
                </c:pt>
                <c:pt idx="5">
                  <c:v>1.6980829772500189E-27</c:v>
                </c:pt>
                <c:pt idx="6">
                  <c:v>6.8809849189732788E-27</c:v>
                </c:pt>
                <c:pt idx="7">
                  <c:v>2.7095173123493389E-26</c:v>
                </c:pt>
                <c:pt idx="8">
                  <c:v>1.0374457271531214E-25</c:v>
                </c:pt>
                <c:pt idx="9">
                  <c:v>3.8647893864512824E-25</c:v>
                </c:pt>
                <c:pt idx="10">
                  <c:v>1.4016423372904458E-24</c:v>
                </c:pt>
                <c:pt idx="11">
                  <c:v>4.9515009986149408E-24</c:v>
                </c:pt>
                <c:pt idx="12">
                  <c:v>1.7046348700435664E-23</c:v>
                </c:pt>
                <c:pt idx="13">
                  <c:v>5.7218140851468305E-23</c:v>
                </c:pt>
                <c:pt idx="14">
                  <c:v>1.8743975440898819E-22</c:v>
                </c:pt>
                <c:pt idx="15">
                  <c:v>5.9963665037632581E-22</c:v>
                </c:pt>
                <c:pt idx="16">
                  <c:v>1.8650153912107673E-21</c:v>
                </c:pt>
                <c:pt idx="17">
                  <c:v>5.6935340913014134E-21</c:v>
                </c:pt>
                <c:pt idx="18">
                  <c:v>1.6993088295083757E-20</c:v>
                </c:pt>
                <c:pt idx="19">
                  <c:v>4.9610379690223501E-20</c:v>
                </c:pt>
                <c:pt idx="20">
                  <c:v>1.4173888660988757E-19</c:v>
                </c:pt>
                <c:pt idx="21">
                  <c:v>3.9647815723979418E-19</c:v>
                </c:pt>
                <c:pt idx="22">
                  <c:v>1.0863291323041652E-18</c:v>
                </c:pt>
                <c:pt idx="23">
                  <c:v>2.9166190563173905E-18</c:v>
                </c:pt>
                <c:pt idx="24">
                  <c:v>7.6759220987479019E-18</c:v>
                </c:pt>
                <c:pt idx="25">
                  <c:v>1.9814192448366347E-17</c:v>
                </c:pt>
                <c:pt idx="26">
                  <c:v>5.0199861448301255E-17</c:v>
                </c:pt>
                <c:pt idx="27">
                  <c:v>1.2439260717355357E-16</c:v>
                </c:pt>
                <c:pt idx="28">
                  <c:v>3.0374161145138572E-16</c:v>
                </c:pt>
                <c:pt idx="29">
                  <c:v>7.2855898590204256E-16</c:v>
                </c:pt>
                <c:pt idx="30">
                  <c:v>1.7173017030714221E-15</c:v>
                </c:pt>
                <c:pt idx="31">
                  <c:v>3.9794091069873843E-15</c:v>
                </c:pt>
                <c:pt idx="32">
                  <c:v>9.0680730685030474E-15</c:v>
                </c:pt>
                <c:pt idx="33">
                  <c:v>2.0326618767406618E-14</c:v>
                </c:pt>
                <c:pt idx="34">
                  <c:v>4.4838441645884364E-14</c:v>
                </c:pt>
                <c:pt idx="35">
                  <c:v>9.7391914088761769E-14</c:v>
                </c:pt>
                <c:pt idx="36">
                  <c:v>2.0770684868160055E-13</c:v>
                </c:pt>
                <c:pt idx="37">
                  <c:v>4.3764215729169426E-13</c:v>
                </c:pt>
                <c:pt idx="38">
                  <c:v>9.0861805274984159E-13</c:v>
                </c:pt>
                <c:pt idx="39">
                  <c:v>1.859427564972514E-12</c:v>
                </c:pt>
                <c:pt idx="40">
                  <c:v>3.7519137207239258E-12</c:v>
                </c:pt>
                <c:pt idx="41">
                  <c:v>7.4665605893482834E-12</c:v>
                </c:pt>
                <c:pt idx="42">
                  <c:v>1.4659442018744367E-11</c:v>
                </c:pt>
                <c:pt idx="43">
                  <c:v>2.8402103536645581E-11</c:v>
                </c:pt>
                <c:pt idx="44">
                  <c:v>5.4315384509998592E-11</c:v>
                </c:pt>
                <c:pt idx="45">
                  <c:v>1.0255486860004656E-10</c:v>
                </c:pt>
                <c:pt idx="46">
                  <c:v>1.9127136343037496E-10</c:v>
                </c:pt>
                <c:pt idx="47">
                  <c:v>3.5159596087151992E-10</c:v>
                </c:pt>
                <c:pt idx="48">
                  <c:v>6.4014627165338343E-10</c:v>
                </c:pt>
                <c:pt idx="49">
                  <c:v>1.1519211947319353E-9</c:v>
                </c:pt>
                <c:pt idx="50">
                  <c:v>2.0492305970554092E-9</c:v>
                </c:pt>
                <c:pt idx="51">
                  <c:v>3.6049227814002927E-9</c:v>
                </c:pt>
                <c:pt idx="52">
                  <c:v>6.2722913117007097E-9</c:v>
                </c:pt>
                <c:pt idx="53">
                  <c:v>1.079608708561887E-8</c:v>
                </c:pt>
                <c:pt idx="54">
                  <c:v>1.8386879126675821E-8</c:v>
                </c:pt>
                <c:pt idx="55">
                  <c:v>3.0996401572032128E-8</c:v>
                </c:pt>
                <c:pt idx="56">
                  <c:v>5.162827230294376E-8</c:v>
                </c:pt>
                <c:pt idx="57">
                  <c:v>8.5315148743887377E-8</c:v>
                </c:pt>
                <c:pt idx="58">
                  <c:v>1.3961578184205326E-7</c:v>
                </c:pt>
                <c:pt idx="59">
                  <c:v>2.2631371735345894E-7</c:v>
                </c:pt>
                <c:pt idx="60">
                  <c:v>3.6345247977626052E-7</c:v>
                </c:pt>
                <c:pt idx="61">
                  <c:v>5.7838958121323308E-7</c:v>
                </c:pt>
                <c:pt idx="62">
                  <c:v>9.1225464974733395E-7</c:v>
                </c:pt>
                <c:pt idx="63">
                  <c:v>1.4262835273672132E-6</c:v>
                </c:pt>
                <c:pt idx="64">
                  <c:v>2.2108374680121232E-6</c:v>
                </c:pt>
                <c:pt idx="65">
                  <c:v>3.3980995582262158E-6</c:v>
                </c:pt>
                <c:pt idx="66">
                  <c:v>5.1804271475629185E-6</c:v>
                </c:pt>
                <c:pt idx="67">
                  <c:v>7.822029660202226E-6</c:v>
                </c:pt>
                <c:pt idx="68">
                  <c:v>1.1736585709565867E-5</c:v>
                </c:pt>
                <c:pt idx="69">
                  <c:v>1.7473578796018716E-5</c:v>
                </c:pt>
                <c:pt idx="70">
                  <c:v>2.5817827656599696E-5</c:v>
                </c:pt>
                <c:pt idx="71">
                  <c:v>3.7864408264350314E-5</c:v>
                </c:pt>
                <c:pt idx="72">
                  <c:v>5.5128256801447455E-5</c:v>
                </c:pt>
                <c:pt idx="73">
                  <c:v>7.9689900960573578E-5</c:v>
                </c:pt>
                <c:pt idx="74">
                  <c:v>1.1438559263694817E-4</c:v>
                </c:pt>
                <c:pt idx="75">
                  <c:v>1.6307079685535847E-4</c:v>
                </c:pt>
                <c:pt idx="76">
                  <c:v>2.3061978753027417E-4</c:v>
                </c:pt>
                <c:pt idx="77">
                  <c:v>3.2445017172387839E-4</c:v>
                </c:pt>
                <c:pt idx="78">
                  <c:v>4.5349881258736988E-4</c:v>
                </c:pt>
                <c:pt idx="79">
                  <c:v>6.2986435475473226E-4</c:v>
                </c:pt>
                <c:pt idx="80">
                  <c:v>8.6940844617885364E-4</c:v>
                </c:pt>
                <c:pt idx="81">
                  <c:v>1.1927683288879612E-3</c:v>
                </c:pt>
                <c:pt idx="82">
                  <c:v>1.6266700252090846E-3</c:v>
                </c:pt>
                <c:pt idx="83">
                  <c:v>2.2054684250198595E-3</c:v>
                </c:pt>
                <c:pt idx="84">
                  <c:v>2.9730588238429502E-3</c:v>
                </c:pt>
                <c:pt idx="85">
                  <c:v>3.9851816872975392E-3</c:v>
                </c:pt>
                <c:pt idx="86">
                  <c:v>5.3126378815313681E-3</c:v>
                </c:pt>
                <c:pt idx="87">
                  <c:v>7.0367181835824522E-3</c:v>
                </c:pt>
                <c:pt idx="88">
                  <c:v>9.2814426345345351E-3</c:v>
                </c:pt>
                <c:pt idx="89">
                  <c:v>1.2178407888755065E-2</c:v>
                </c:pt>
                <c:pt idx="90">
                  <c:v>1.5898181666455395E-2</c:v>
                </c:pt>
                <c:pt idx="91">
                  <c:v>2.0650920915128712E-2</c:v>
                </c:pt>
                <c:pt idx="92">
                  <c:v>2.6693455087305518E-2</c:v>
                </c:pt>
                <c:pt idx="93">
                  <c:v>3.4338246578584482E-2</c:v>
                </c:pt>
                <c:pt idx="94">
                  <c:v>4.3963488594323023E-2</c:v>
                </c:pt>
                <c:pt idx="95">
                  <c:v>5.6028429809635509E-2</c:v>
                </c:pt>
                <c:pt idx="96">
                  <c:v>7.1018967153594834E-2</c:v>
                </c:pt>
                <c:pt idx="97">
                  <c:v>8.9706592777844193E-2</c:v>
                </c:pt>
                <c:pt idx="98">
                  <c:v>0.11281591050980831</c:v>
                </c:pt>
                <c:pt idx="99">
                  <c:v>0.14127137915166957</c:v>
                </c:pt>
                <c:pt idx="100">
                  <c:v>0.17616531736344165</c:v>
                </c:pt>
                <c:pt idx="101">
                  <c:v>0.2187773626033159</c:v>
                </c:pt>
                <c:pt idx="102">
                  <c:v>0.2706053481115045</c:v>
                </c:pt>
                <c:pt idx="103">
                  <c:v>0.33339011683396053</c:v>
                </c:pt>
                <c:pt idx="104">
                  <c:v>0.4091469657455048</c:v>
                </c:pt>
                <c:pt idx="105">
                  <c:v>0.50019817797540578</c:v>
                </c:pt>
                <c:pt idx="106">
                  <c:v>0.60924161239252062</c:v>
                </c:pt>
                <c:pt idx="107">
                  <c:v>0.73881482334630111</c:v>
                </c:pt>
                <c:pt idx="108">
                  <c:v>0.89342988019656167</c:v>
                </c:pt>
                <c:pt idx="109">
                  <c:v>1.076578204377292</c:v>
                </c:pt>
                <c:pt idx="110">
                  <c:v>1.2927758214120386</c:v>
                </c:pt>
                <c:pt idx="111">
                  <c:v>1.5471448254413229</c:v>
                </c:pt>
                <c:pt idx="112">
                  <c:v>1.8454184513072087</c:v>
                </c:pt>
                <c:pt idx="113">
                  <c:v>2.1940016464482359</c:v>
                </c:pt>
                <c:pt idx="114">
                  <c:v>2.6000290242111261</c:v>
                </c:pt>
                <c:pt idx="115">
                  <c:v>3.0715580023468472</c:v>
                </c:pt>
                <c:pt idx="116">
                  <c:v>3.6152389063934169</c:v>
                </c:pt>
                <c:pt idx="117">
                  <c:v>4.2451097546030043</c:v>
                </c:pt>
                <c:pt idx="118">
                  <c:v>4.9698521486573526</c:v>
                </c:pt>
                <c:pt idx="119">
                  <c:v>5.8013073171951053</c:v>
                </c:pt>
                <c:pt idx="120">
                  <c:v>6.7525456258087635</c:v>
                </c:pt>
                <c:pt idx="121">
                  <c:v>7.8377580503512849</c:v>
                </c:pt>
                <c:pt idx="122">
                  <c:v>9.0724153294078054</c:v>
                </c:pt>
                <c:pt idx="123">
                  <c:v>10.473218211948753</c:v>
                </c:pt>
                <c:pt idx="124">
                  <c:v>12.058173815903476</c:v>
                </c:pt>
                <c:pt idx="125">
                  <c:v>13.846633714428181</c:v>
                </c:pt>
                <c:pt idx="126">
                  <c:v>15.859897044226329</c:v>
                </c:pt>
                <c:pt idx="127">
                  <c:v>18.111459832138003</c:v>
                </c:pt>
                <c:pt idx="128">
                  <c:v>20.643032843248537</c:v>
                </c:pt>
                <c:pt idx="129">
                  <c:v>23.471376428699863</c:v>
                </c:pt>
                <c:pt idx="130">
                  <c:v>26.623664220085914</c:v>
                </c:pt>
                <c:pt idx="131">
                  <c:v>30.129193774883532</c:v>
                </c:pt>
                <c:pt idx="132">
                  <c:v>34.018545751430402</c:v>
                </c:pt>
                <c:pt idx="133">
                  <c:v>38.323653631415795</c:v>
                </c:pt>
                <c:pt idx="134">
                  <c:v>43.077933968190756</c:v>
                </c:pt>
                <c:pt idx="135">
                  <c:v>48.317725665850297</c:v>
                </c:pt>
                <c:pt idx="136">
                  <c:v>54.057454942888924</c:v>
                </c:pt>
                <c:pt idx="137">
                  <c:v>60.380984443644529</c:v>
                </c:pt>
                <c:pt idx="138">
                  <c:v>67.305695162655439</c:v>
                </c:pt>
                <c:pt idx="139">
                  <c:v>74.87298548297619</c:v>
                </c:pt>
                <c:pt idx="140">
                  <c:v>83.126966192170556</c:v>
                </c:pt>
                <c:pt idx="141">
                  <c:v>92.112616323257868</c:v>
                </c:pt>
                <c:pt idx="142">
                  <c:v>101.87628125890281</c:v>
                </c:pt>
                <c:pt idx="143">
                  <c:v>112.46468914363254</c:v>
                </c:pt>
                <c:pt idx="144">
                  <c:v>123.92532429360269</c:v>
                </c:pt>
                <c:pt idx="145">
                  <c:v>136.30645927400016</c:v>
                </c:pt>
                <c:pt idx="146">
                  <c:v>149.66051398354466</c:v>
                </c:pt>
                <c:pt idx="147">
                  <c:v>163.98241107652649</c:v>
                </c:pt>
                <c:pt idx="148">
                  <c:v>179.43664574871596</c:v>
                </c:pt>
                <c:pt idx="149">
                  <c:v>196.01759800705602</c:v>
                </c:pt>
                <c:pt idx="150">
                  <c:v>213.77660695537395</c:v>
                </c:pt>
                <c:pt idx="151">
                  <c:v>232.76853806526665</c:v>
                </c:pt>
                <c:pt idx="152">
                  <c:v>253.04639823825954</c:v>
                </c:pt>
                <c:pt idx="153">
                  <c:v>274.66136843026038</c:v>
                </c:pt>
                <c:pt idx="154">
                  <c:v>297.6638455673924</c:v>
                </c:pt>
                <c:pt idx="155">
                  <c:v>322.10985738709184</c:v>
                </c:pt>
                <c:pt idx="156">
                  <c:v>347.95030799558481</c:v>
                </c:pt>
                <c:pt idx="157">
                  <c:v>375.43963497420293</c:v>
                </c:pt>
                <c:pt idx="158">
                  <c:v>404.52231525475418</c:v>
                </c:pt>
                <c:pt idx="159">
                  <c:v>435.24389330862601</c:v>
                </c:pt>
                <c:pt idx="160">
                  <c:v>467.65484466192009</c:v>
                </c:pt>
                <c:pt idx="161">
                  <c:v>501.80289792390352</c:v>
                </c:pt>
                <c:pt idx="162">
                  <c:v>537.73374020871347</c:v>
                </c:pt>
                <c:pt idx="163">
                  <c:v>575.48725164249686</c:v>
                </c:pt>
                <c:pt idx="164">
                  <c:v>615.10041652961502</c:v>
                </c:pt>
                <c:pt idx="165">
                  <c:v>656.60850876589325</c:v>
                </c:pt>
                <c:pt idx="166">
                  <c:v>700.05530870261214</c:v>
                </c:pt>
                <c:pt idx="167">
                  <c:v>745.29995858631673</c:v>
                </c:pt>
                <c:pt idx="168">
                  <c:v>792.73098277039276</c:v>
                </c:pt>
                <c:pt idx="169">
                  <c:v>842.19156850279853</c:v>
                </c:pt>
                <c:pt idx="170">
                  <c:v>893.70186308726454</c:v>
                </c:pt>
                <c:pt idx="171">
                  <c:v>947.28981837336664</c:v>
                </c:pt>
                <c:pt idx="172">
                  <c:v>1002.9759384858905</c:v>
                </c:pt>
                <c:pt idx="173">
                  <c:v>1060.7732400305526</c:v>
                </c:pt>
                <c:pt idx="174">
                  <c:v>1120.6909879149848</c:v>
                </c:pt>
                <c:pt idx="175">
                  <c:v>1182.7505888048611</c:v>
                </c:pt>
                <c:pt idx="176">
                  <c:v>1246.7135917246442</c:v>
                </c:pt>
                <c:pt idx="177">
                  <c:v>1313.0892548796976</c:v>
                </c:pt>
                <c:pt idx="178">
                  <c:v>1381.6142234362437</c:v>
                </c:pt>
                <c:pt idx="179">
                  <c:v>1452.2757207819568</c:v>
                </c:pt>
                <c:pt idx="180">
                  <c:v>1525.0737577692039</c:v>
                </c:pt>
                <c:pt idx="181">
                  <c:v>1600.0043216764614</c:v>
                </c:pt>
                <c:pt idx="182">
                  <c:v>1677.0581361383101</c:v>
                </c:pt>
                <c:pt idx="183">
                  <c:v>1756.2118039417467</c:v>
                </c:pt>
                <c:pt idx="184">
                  <c:v>1837.4373678747879</c:v>
                </c:pt>
                <c:pt idx="185">
                  <c:v>1920.7067748014383</c:v>
                </c:pt>
                <c:pt idx="186">
                  <c:v>2006.0100805023951</c:v>
                </c:pt>
                <c:pt idx="187">
                  <c:v>2092.9857962799088</c:v>
                </c:pt>
                <c:pt idx="188">
                  <c:v>2182.2889499914522</c:v>
                </c:pt>
                <c:pt idx="189">
                  <c:v>2273.5234235930652</c:v>
                </c:pt>
                <c:pt idx="190">
                  <c:v>2366.636048856009</c:v>
                </c:pt>
                <c:pt idx="191">
                  <c:v>2461.5908117035669</c:v>
                </c:pt>
                <c:pt idx="192">
                  <c:v>2558.3434630839752</c:v>
                </c:pt>
                <c:pt idx="193">
                  <c:v>2656.8413157496047</c:v>
                </c:pt>
                <c:pt idx="194">
                  <c:v>2757.0291754242139</c:v>
                </c:pt>
                <c:pt idx="195">
                  <c:v>2858.873722558164</c:v>
                </c:pt>
                <c:pt idx="196">
                  <c:v>2961.9275841705626</c:v>
                </c:pt>
                <c:pt idx="197">
                  <c:v>3066.9480191628036</c:v>
                </c:pt>
                <c:pt idx="198">
                  <c:v>3173.4457765705351</c:v>
                </c:pt>
                <c:pt idx="199">
                  <c:v>3281.3393925644677</c:v>
                </c:pt>
                <c:pt idx="200">
                  <c:v>3390.5721211066079</c:v>
                </c:pt>
                <c:pt idx="201">
                  <c:v>3501.0882344721449</c:v>
                </c:pt>
                <c:pt idx="202">
                  <c:v>3612.827114906584</c:v>
                </c:pt>
                <c:pt idx="203">
                  <c:v>3725.7083504977063</c:v>
                </c:pt>
                <c:pt idx="204">
                  <c:v>3839.6495390346022</c:v>
                </c:pt>
                <c:pt idx="205">
                  <c:v>3954.574810515634</c:v>
                </c:pt>
                <c:pt idx="206">
                  <c:v>4070.4366369051195</c:v>
                </c:pt>
                <c:pt idx="207">
                  <c:v>4186.7223967503269</c:v>
                </c:pt>
                <c:pt idx="208">
                  <c:v>4304.2785096168609</c:v>
                </c:pt>
                <c:pt idx="209">
                  <c:v>4422.5444477881638</c:v>
                </c:pt>
                <c:pt idx="210">
                  <c:v>4541.4212213208029</c:v>
                </c:pt>
                <c:pt idx="211">
                  <c:v>4660.8350484916464</c:v>
                </c:pt>
                <c:pt idx="212">
                  <c:v>4780.7091922144155</c:v>
                </c:pt>
                <c:pt idx="213">
                  <c:v>4900.9641315154104</c:v>
                </c:pt>
                <c:pt idx="214">
                  <c:v>5021.5222487474575</c:v>
                </c:pt>
                <c:pt idx="215">
                  <c:v>5142.3333991876334</c:v>
                </c:pt>
                <c:pt idx="216">
                  <c:v>5262.8667908998805</c:v>
                </c:pt>
                <c:pt idx="217">
                  <c:v>5383.9999257775107</c:v>
                </c:pt>
                <c:pt idx="218">
                  <c:v>5505.1505986155335</c:v>
                </c:pt>
                <c:pt idx="219">
                  <c:v>5626.2167728193954</c:v>
                </c:pt>
                <c:pt idx="220">
                  <c:v>5747.1284611502224</c:v>
                </c:pt>
                <c:pt idx="221">
                  <c:v>5867.8237031752305</c:v>
                </c:pt>
                <c:pt idx="222">
                  <c:v>5988.2383603672151</c:v>
                </c:pt>
                <c:pt idx="223">
                  <c:v>6108.2874287155882</c:v>
                </c:pt>
                <c:pt idx="224">
                  <c:v>6227.8874082288758</c:v>
                </c:pt>
                <c:pt idx="225">
                  <c:v>6346.9672388293984</c:v>
                </c:pt>
                <c:pt idx="226">
                  <c:v>6465.4877392381086</c:v>
                </c:pt>
                <c:pt idx="227">
                  <c:v>6582.9428481798195</c:v>
                </c:pt>
                <c:pt idx="228">
                  <c:v>6700.1967466960978</c:v>
                </c:pt>
                <c:pt idx="229">
                  <c:v>6816.6889885621567</c:v>
                </c:pt>
                <c:pt idx="230">
                  <c:v>6932.3278107026608</c:v>
                </c:pt>
                <c:pt idx="231">
                  <c:v>7047.0536532488304</c:v>
                </c:pt>
                <c:pt idx="232">
                  <c:v>7160.81766350208</c:v>
                </c:pt>
                <c:pt idx="233">
                  <c:v>7273.5704241524754</c:v>
                </c:pt>
                <c:pt idx="234">
                  <c:v>7385.243053109928</c:v>
                </c:pt>
                <c:pt idx="235">
                  <c:v>7495.7694242933358</c:v>
                </c:pt>
                <c:pt idx="236">
                  <c:v>7605.0973000616077</c:v>
                </c:pt>
                <c:pt idx="237">
                  <c:v>7713.2048931052886</c:v>
                </c:pt>
                <c:pt idx="238">
                  <c:v>7819.6485624746729</c:v>
                </c:pt>
                <c:pt idx="239">
                  <c:v>7925.2248965608105</c:v>
                </c:pt>
                <c:pt idx="240">
                  <c:v>8029.4370817762656</c:v>
                </c:pt>
                <c:pt idx="241">
                  <c:v>8132.2110129307193</c:v>
                </c:pt>
                <c:pt idx="242">
                  <c:v>8233.4961738408401</c:v>
                </c:pt>
                <c:pt idx="243">
                  <c:v>8333.2490268685615</c:v>
                </c:pt>
                <c:pt idx="244">
                  <c:v>8431.4349078455707</c:v>
                </c:pt>
                <c:pt idx="245">
                  <c:v>8528.0267797830275</c:v>
                </c:pt>
                <c:pt idx="246">
                  <c:v>8623.0190769638084</c:v>
                </c:pt>
                <c:pt idx="247">
                  <c:v>8716.0356184454922</c:v>
                </c:pt>
                <c:pt idx="248">
                  <c:v>8807.7813478491971</c:v>
                </c:pt>
                <c:pt idx="249">
                  <c:v>8897.8289867598251</c:v>
                </c:pt>
                <c:pt idx="250">
                  <c:v>8986.1233303144363</c:v>
                </c:pt>
                <c:pt idx="251">
                  <c:v>9072.6360530339116</c:v>
                </c:pt>
                <c:pt idx="252">
                  <c:v>9157.3512363192967</c:v>
                </c:pt>
                <c:pt idx="253">
                  <c:v>9240.2546525354664</c:v>
                </c:pt>
                <c:pt idx="254">
                  <c:v>9321.3177711791868</c:v>
                </c:pt>
                <c:pt idx="255">
                  <c:v>9400.5155971863405</c:v>
                </c:pt>
                <c:pt idx="256">
                  <c:v>9477.8363931330932</c:v>
                </c:pt>
                <c:pt idx="257">
                  <c:v>9553.2918476595278</c:v>
                </c:pt>
                <c:pt idx="258">
                  <c:v>9626.6038439361273</c:v>
                </c:pt>
                <c:pt idx="259">
                  <c:v>9698.3429746460661</c:v>
                </c:pt>
                <c:pt idx="260">
                  <c:v>9768.182644349472</c:v>
                </c:pt>
                <c:pt idx="261">
                  <c:v>9836.0860125709987</c:v>
                </c:pt>
                <c:pt idx="262">
                  <c:v>9902.0328811026338</c:v>
                </c:pt>
                <c:pt idx="263">
                  <c:v>9966.0132660145882</c:v>
                </c:pt>
                <c:pt idx="264">
                  <c:v>10028.029733832327</c:v>
                </c:pt>
                <c:pt idx="265">
                  <c:v>10088.09397287399</c:v>
                </c:pt>
                <c:pt idx="266">
                  <c:v>10146.231222625778</c:v>
                </c:pt>
                <c:pt idx="267">
                  <c:v>10202.241977106643</c:v>
                </c:pt>
                <c:pt idx="268">
                  <c:v>10256.570589458737</c:v>
                </c:pt>
                <c:pt idx="269">
                  <c:v>10308.973120173561</c:v>
                </c:pt>
                <c:pt idx="270">
                  <c:v>10359.429913957005</c:v>
                </c:pt>
                <c:pt idx="271">
                  <c:v>10407.939448411442</c:v>
                </c:pt>
                <c:pt idx="272">
                  <c:v>10454.511330502841</c:v>
                </c:pt>
                <c:pt idx="273">
                  <c:v>10499.157921529115</c:v>
                </c:pt>
                <c:pt idx="274">
                  <c:v>10541.883722993445</c:v>
                </c:pt>
                <c:pt idx="275">
                  <c:v>10582.696343878713</c:v>
                </c:pt>
                <c:pt idx="276">
                  <c:v>10621.613851876444</c:v>
                </c:pt>
                <c:pt idx="277">
                  <c:v>10658.668992778807</c:v>
                </c:pt>
                <c:pt idx="278">
                  <c:v>10693.756021114197</c:v>
                </c:pt>
                <c:pt idx="279">
                  <c:v>10727.167166933299</c:v>
                </c:pt>
                <c:pt idx="280">
                  <c:v>10758.756309095346</c:v>
                </c:pt>
                <c:pt idx="281">
                  <c:v>10788.514403300109</c:v>
                </c:pt>
                <c:pt idx="282">
                  <c:v>10816.442102164623</c:v>
                </c:pt>
                <c:pt idx="283">
                  <c:v>10842.550925188434</c:v>
                </c:pt>
                <c:pt idx="284">
                  <c:v>10866.864926013832</c:v>
                </c:pt>
                <c:pt idx="285">
                  <c:v>10889.417431738464</c:v>
                </c:pt>
                <c:pt idx="286">
                  <c:v>10910.248640307091</c:v>
                </c:pt>
                <c:pt idx="287">
                  <c:v>10929.320051268342</c:v>
                </c:pt>
                <c:pt idx="288">
                  <c:v>10946.801526683172</c:v>
                </c:pt>
                <c:pt idx="289">
                  <c:v>10962.618676788792</c:v>
                </c:pt>
                <c:pt idx="290">
                  <c:v>10976.773748719414</c:v>
                </c:pt>
                <c:pt idx="291">
                  <c:v>10989.278960289386</c:v>
                </c:pt>
                <c:pt idx="292">
                  <c:v>11000.155376322691</c:v>
                </c:pt>
                <c:pt idx="293">
                  <c:v>11009.426858901979</c:v>
                </c:pt>
                <c:pt idx="294">
                  <c:v>11017.114984781876</c:v>
                </c:pt>
                <c:pt idx="295">
                  <c:v>11023.243600299918</c:v>
                </c:pt>
                <c:pt idx="296">
                  <c:v>11027.844119715186</c:v>
                </c:pt>
                <c:pt idx="297">
                  <c:v>11030.955219747773</c:v>
                </c:pt>
                <c:pt idx="298">
                  <c:v>11032.609174323303</c:v>
                </c:pt>
                <c:pt idx="299">
                  <c:v>11032.842722749827</c:v>
                </c:pt>
                <c:pt idx="300">
                  <c:v>11031.656767461414</c:v>
                </c:pt>
                <c:pt idx="301">
                  <c:v>11029.056563689743</c:v>
                </c:pt>
                <c:pt idx="302">
                  <c:v>11025.051944076051</c:v>
                </c:pt>
                <c:pt idx="303">
                  <c:v>11019.662696588413</c:v>
                </c:pt>
                <c:pt idx="304">
                  <c:v>11012.918854107756</c:v>
                </c:pt>
                <c:pt idx="305">
                  <c:v>11004.85902853136</c:v>
                </c:pt>
                <c:pt idx="306">
                  <c:v>10995.524357458666</c:v>
                </c:pt>
                <c:pt idx="307">
                  <c:v>10984.99501697589</c:v>
                </c:pt>
                <c:pt idx="308">
                  <c:v>10973.211489647818</c:v>
                </c:pt>
                <c:pt idx="309">
                  <c:v>10960.226520460434</c:v>
                </c:pt>
                <c:pt idx="310">
                  <c:v>10946.051274140473</c:v>
                </c:pt>
                <c:pt idx="311">
                  <c:v>10930.701012416359</c:v>
                </c:pt>
                <c:pt idx="312">
                  <c:v>10914.197754059525</c:v>
                </c:pt>
                <c:pt idx="313">
                  <c:v>10896.565738997853</c:v>
                </c:pt>
                <c:pt idx="314">
                  <c:v>10877.830634659527</c:v>
                </c:pt>
                <c:pt idx="315">
                  <c:v>10858.019524569892</c:v>
                </c:pt>
                <c:pt idx="316">
                  <c:v>10837.164953184356</c:v>
                </c:pt>
                <c:pt idx="317">
                  <c:v>10815.301707232416</c:v>
                </c:pt>
                <c:pt idx="318">
                  <c:v>10792.554571673178</c:v>
                </c:pt>
                <c:pt idx="319">
                  <c:v>10768.76627424559</c:v>
                </c:pt>
                <c:pt idx="320">
                  <c:v>10744.038465567999</c:v>
                </c:pt>
                <c:pt idx="321">
                  <c:v>10718.380883035983</c:v>
                </c:pt>
                <c:pt idx="322">
                  <c:v>10691.80469333668</c:v>
                </c:pt>
                <c:pt idx="323">
                  <c:v>10664.329463498621</c:v>
                </c:pt>
                <c:pt idx="324">
                  <c:v>10635.981995883109</c:v>
                </c:pt>
                <c:pt idx="325">
                  <c:v>10606.796543121838</c:v>
                </c:pt>
                <c:pt idx="326">
                  <c:v>10576.807513281043</c:v>
                </c:pt>
                <c:pt idx="327">
                  <c:v>10546.168919870217</c:v>
                </c:pt>
                <c:pt idx="328">
                  <c:v>10514.659543462883</c:v>
                </c:pt>
                <c:pt idx="329">
                  <c:v>10482.413313291021</c:v>
                </c:pt>
                <c:pt idx="330">
                  <c:v>10449.442386413095</c:v>
                </c:pt>
                <c:pt idx="331">
                  <c:v>10415.75948649366</c:v>
                </c:pt>
                <c:pt idx="332">
                  <c:v>10381.382534076643</c:v>
                </c:pt>
                <c:pt idx="333">
                  <c:v>10346.330868900155</c:v>
                </c:pt>
                <c:pt idx="334">
                  <c:v>10310.62715467214</c:v>
                </c:pt>
                <c:pt idx="335">
                  <c:v>10274.294740052788</c:v>
                </c:pt>
                <c:pt idx="336">
                  <c:v>10237.36111368642</c:v>
                </c:pt>
                <c:pt idx="337">
                  <c:v>10199.853179529468</c:v>
                </c:pt>
                <c:pt idx="338">
                  <c:v>10161.947806051838</c:v>
                </c:pt>
                <c:pt idx="339">
                  <c:v>10123.36253779001</c:v>
                </c:pt>
                <c:pt idx="340">
                  <c:v>10084.257840660193</c:v>
                </c:pt>
                <c:pt idx="341">
                  <c:v>10044.642831687319</c:v>
                </c:pt>
                <c:pt idx="342">
                  <c:v>10004.526368180421</c:v>
                </c:pt>
                <c:pt idx="343">
                  <c:v>9963.9240746909618</c:v>
                </c:pt>
                <c:pt idx="344">
                  <c:v>9922.8560786627804</c:v>
                </c:pt>
                <c:pt idx="345">
                  <c:v>9881.3486982043814</c:v>
                </c:pt>
                <c:pt idx="346">
                  <c:v>9839.4272979212637</c:v>
                </c:pt>
                <c:pt idx="347">
                  <c:v>9797.2833431377585</c:v>
                </c:pt>
                <c:pt idx="348">
                  <c:v>9754.5992304248502</c:v>
                </c:pt>
                <c:pt idx="349">
                  <c:v>9711.5522360665836</c:v>
                </c:pt>
                <c:pt idx="350">
                  <c:v>9668.1520808046389</c:v>
                </c:pt>
                <c:pt idx="351">
                  <c:v>9624.4072624044002</c:v>
                </c:pt>
                <c:pt idx="352">
                  <c:v>9580.3303653794574</c:v>
                </c:pt>
                <c:pt idx="353">
                  <c:v>9535.9346371430856</c:v>
                </c:pt>
                <c:pt idx="354">
                  <c:v>9491.237247011939</c:v>
                </c:pt>
                <c:pt idx="355">
                  <c:v>9446.2554857477971</c:v>
                </c:pt>
                <c:pt idx="356">
                  <c:v>9401.0099631064113</c:v>
                </c:pt>
                <c:pt idx="357">
                  <c:v>9355.5194220439716</c:v>
                </c:pt>
                <c:pt idx="358">
                  <c:v>9309.9828583822673</c:v>
                </c:pt>
                <c:pt idx="359">
                  <c:v>9264.0515282340984</c:v>
                </c:pt>
                <c:pt idx="360">
                  <c:v>9217.913149157197</c:v>
                </c:pt>
                <c:pt idx="361">
                  <c:v>9171.5743876621782</c:v>
                </c:pt>
                <c:pt idx="362">
                  <c:v>9125.0408683843307</c:v>
                </c:pt>
                <c:pt idx="363">
                  <c:v>9078.3235298120362</c:v>
                </c:pt>
                <c:pt idx="364">
                  <c:v>9031.4357598231109</c:v>
                </c:pt>
                <c:pt idx="365">
                  <c:v>8984.3959351425092</c:v>
                </c:pt>
                <c:pt idx="366">
                  <c:v>8937.2210647989668</c:v>
                </c:pt>
                <c:pt idx="367">
                  <c:v>8890.1146087879133</c:v>
                </c:pt>
                <c:pt idx="368">
                  <c:v>8842.7142594067027</c:v>
                </c:pt>
                <c:pt idx="369">
                  <c:v>8795.2137652095607</c:v>
                </c:pt>
                <c:pt idx="370">
                  <c:v>8747.6196466586171</c:v>
                </c:pt>
                <c:pt idx="371">
                  <c:v>8699.9364992128612</c:v>
                </c:pt>
                <c:pt idx="372">
                  <c:v>8652.1721838395752</c:v>
                </c:pt>
                <c:pt idx="373">
                  <c:v>8604.3346474724567</c:v>
                </c:pt>
                <c:pt idx="374">
                  <c:v>8556.4356098791814</c:v>
                </c:pt>
                <c:pt idx="375">
                  <c:v>8508.4865276602795</c:v>
                </c:pt>
                <c:pt idx="376">
                  <c:v>8460.5016037855639</c:v>
                </c:pt>
                <c:pt idx="377">
                  <c:v>8412.4928099773242</c:v>
                </c:pt>
                <c:pt idx="378">
                  <c:v>8364.6615779506174</c:v>
                </c:pt>
                <c:pt idx="379">
                  <c:v>8316.6360754864581</c:v>
                </c:pt>
                <c:pt idx="380">
                  <c:v>8268.6101786041072</c:v>
                </c:pt>
                <c:pt idx="381">
                  <c:v>8220.5879633456152</c:v>
                </c:pt>
                <c:pt idx="382">
                  <c:v>8172.5721934391977</c:v>
                </c:pt>
                <c:pt idx="383">
                  <c:v>8124.5697455529271</c:v>
                </c:pt>
                <c:pt idx="384">
                  <c:v>8076.5885936951954</c:v>
                </c:pt>
                <c:pt idx="385">
                  <c:v>8028.6406471736327</c:v>
                </c:pt>
                <c:pt idx="386">
                  <c:v>7980.7363870622157</c:v>
                </c:pt>
                <c:pt idx="387">
                  <c:v>7933.0753552628194</c:v>
                </c:pt>
                <c:pt idx="388">
                  <c:v>7885.2864384812365</c:v>
                </c:pt>
                <c:pt idx="389">
                  <c:v>7837.5627267768778</c:v>
                </c:pt>
                <c:pt idx="390">
                  <c:v>7789.9079528917073</c:v>
                </c:pt>
                <c:pt idx="391">
                  <c:v>7742.3238215435968</c:v>
                </c:pt>
                <c:pt idx="392">
                  <c:v>7694.8146543822813</c:v>
                </c:pt>
                <c:pt idx="393">
                  <c:v>7647.38449298264</c:v>
                </c:pt>
                <c:pt idx="394">
                  <c:v>7600.0406600597271</c:v>
                </c:pt>
                <c:pt idx="395">
                  <c:v>7552.7899973552003</c:v>
                </c:pt>
                <c:pt idx="396">
                  <c:v>7505.6416285141549</c:v>
                </c:pt>
                <c:pt idx="397">
                  <c:v>7458.6025508668899</c:v>
                </c:pt>
                <c:pt idx="398">
                  <c:v>7411.8649967321353</c:v>
                </c:pt>
                <c:pt idx="399">
                  <c:v>7365.062242933087</c:v>
                </c:pt>
                <c:pt idx="400">
                  <c:v>7318.381584522589</c:v>
                </c:pt>
                <c:pt idx="401">
                  <c:v>7271.8250170849196</c:v>
                </c:pt>
                <c:pt idx="402">
                  <c:v>7225.3932253311323</c:v>
                </c:pt>
                <c:pt idx="403">
                  <c:v>7179.0900464117121</c:v>
                </c:pt>
                <c:pt idx="404">
                  <c:v>7132.9196237336209</c:v>
                </c:pt>
                <c:pt idx="405">
                  <c:v>7086.8891555227374</c:v>
                </c:pt>
                <c:pt idx="406">
                  <c:v>7041.0045233772989</c:v>
                </c:pt>
                <c:pt idx="407">
                  <c:v>6995.4524970938173</c:v>
                </c:pt>
                <c:pt idx="408">
                  <c:v>6949.8754866704694</c:v>
                </c:pt>
                <c:pt idx="409">
                  <c:v>6904.4561023992446</c:v>
                </c:pt>
                <c:pt idx="410">
                  <c:v>6859.1960308547514</c:v>
                </c:pt>
                <c:pt idx="411">
                  <c:v>6814.0951178513742</c:v>
                </c:pt>
                <c:pt idx="412">
                  <c:v>6769.1552889578988</c:v>
                </c:pt>
                <c:pt idx="413">
                  <c:v>6724.3780093618971</c:v>
                </c:pt>
                <c:pt idx="414">
                  <c:v>6679.7674324111986</c:v>
                </c:pt>
                <c:pt idx="415">
                  <c:v>6635.3271499938837</c:v>
                </c:pt>
                <c:pt idx="416">
                  <c:v>6591.062623369764</c:v>
                </c:pt>
                <c:pt idx="417">
                  <c:v>6546.9774911063751</c:v>
                </c:pt>
                <c:pt idx="418">
                  <c:v>6503.2487693290495</c:v>
                </c:pt>
                <c:pt idx="419">
                  <c:v>6459.5312426829178</c:v>
                </c:pt>
                <c:pt idx="420">
                  <c:v>6415.9987889216327</c:v>
                </c:pt>
                <c:pt idx="421">
                  <c:v>6372.6519533344108</c:v>
                </c:pt>
                <c:pt idx="422">
                  <c:v>6329.4901076906781</c:v>
                </c:pt>
                <c:pt idx="423">
                  <c:v>6286.515017019985</c:v>
                </c:pt>
                <c:pt idx="424">
                  <c:v>6243.7283515486752</c:v>
                </c:pt>
                <c:pt idx="425">
                  <c:v>6201.1341193254084</c:v>
                </c:pt>
                <c:pt idx="426">
                  <c:v>6158.7352015984015</c:v>
                </c:pt>
                <c:pt idx="427">
                  <c:v>6116.7014568422819</c:v>
                </c:pt>
                <c:pt idx="428">
                  <c:v>6074.7010670346563</c:v>
                </c:pt>
                <c:pt idx="429">
                  <c:v>6032.9012964411759</c:v>
                </c:pt>
                <c:pt idx="430">
                  <c:v>5991.3024764393576</c:v>
                </c:pt>
                <c:pt idx="431">
                  <c:v>5949.9033940158724</c:v>
                </c:pt>
                <c:pt idx="432">
                  <c:v>5908.7044541162959</c:v>
                </c:pt>
                <c:pt idx="433">
                  <c:v>5867.7055511365552</c:v>
                </c:pt>
                <c:pt idx="434">
                  <c:v>5826.9086918821968</c:v>
                </c:pt>
                <c:pt idx="435">
                  <c:v>5786.3153531739154</c:v>
                </c:pt>
                <c:pt idx="436">
                  <c:v>5745.9285467971631</c:v>
                </c:pt>
                <c:pt idx="437">
                  <c:v>5705.7498941272652</c:v>
                </c:pt>
                <c:pt idx="438">
                  <c:v>5665.9389769182171</c:v>
                </c:pt>
                <c:pt idx="439">
                  <c:v>5626.1804801642447</c:v>
                </c:pt>
                <c:pt idx="440">
                  <c:v>5586.632120600596</c:v>
                </c:pt>
                <c:pt idx="441">
                  <c:v>5547.2936241137922</c:v>
                </c:pt>
                <c:pt idx="442">
                  <c:v>5508.1634431846578</c:v>
                </c:pt>
                <c:pt idx="443">
                  <c:v>5469.2414813346004</c:v>
                </c:pt>
                <c:pt idx="444">
                  <c:v>5430.5271707977163</c:v>
                </c:pt>
                <c:pt idx="445">
                  <c:v>5392.0217690953523</c:v>
                </c:pt>
                <c:pt idx="446">
                  <c:v>5353.7260216663853</c:v>
                </c:pt>
                <c:pt idx="447">
                  <c:v>5315.6419703372612</c:v>
                </c:pt>
                <c:pt idx="448">
                  <c:v>5277.7703800238287</c:v>
                </c:pt>
                <c:pt idx="449">
                  <c:v>5240.2607479073286</c:v>
                </c:pt>
                <c:pt idx="450">
                  <c:v>5202.8152481647612</c:v>
                </c:pt>
                <c:pt idx="451">
                  <c:v>5165.5819360904188</c:v>
                </c:pt>
                <c:pt idx="452">
                  <c:v>5128.560122007756</c:v>
                </c:pt>
                <c:pt idx="453">
                  <c:v>5091.7482573490879</c:v>
                </c:pt>
                <c:pt idx="454">
                  <c:v>5055.1463148776611</c:v>
                </c:pt>
                <c:pt idx="455">
                  <c:v>5018.7539975813943</c:v>
                </c:pt>
                <c:pt idx="456">
                  <c:v>4982.5725044917835</c:v>
                </c:pt>
                <c:pt idx="457">
                  <c:v>4946.6022472234827</c:v>
                </c:pt>
                <c:pt idx="458">
                  <c:v>4910.9850799463611</c:v>
                </c:pt>
                <c:pt idx="459">
                  <c:v>4875.4383025777379</c:v>
                </c:pt>
                <c:pt idx="460">
                  <c:v>4840.102640922114</c:v>
                </c:pt>
                <c:pt idx="461">
                  <c:v>4804.9773377221245</c:v>
                </c:pt>
                <c:pt idx="462">
                  <c:v>4770.0605919012496</c:v>
                </c:pt>
                <c:pt idx="463">
                  <c:v>4735.3516594159646</c:v>
                </c:pt>
                <c:pt idx="464">
                  <c:v>4700.8493928943626</c:v>
                </c:pt>
                <c:pt idx="465">
                  <c:v>4666.5540191013351</c:v>
                </c:pt>
                <c:pt idx="466">
                  <c:v>4632.4653663179188</c:v>
                </c:pt>
                <c:pt idx="467">
                  <c:v>4598.5842550704283</c:v>
                </c:pt>
                <c:pt idx="468">
                  <c:v>4564.9105587608437</c:v>
                </c:pt>
                <c:pt idx="469">
                  <c:v>4531.5762948317633</c:v>
                </c:pt>
                <c:pt idx="470">
                  <c:v>4498.316202016219</c:v>
                </c:pt>
                <c:pt idx="471">
                  <c:v>4465.26150044925</c:v>
                </c:pt>
                <c:pt idx="472">
                  <c:v>4432.4111444537921</c:v>
                </c:pt>
                <c:pt idx="473">
                  <c:v>4399.7634418733205</c:v>
                </c:pt>
                <c:pt idx="474">
                  <c:v>4367.3178077014863</c:v>
                </c:pt>
                <c:pt idx="475">
                  <c:v>4335.0734210066448</c:v>
                </c:pt>
                <c:pt idx="476">
                  <c:v>4303.0305517961015</c:v>
                </c:pt>
                <c:pt idx="477">
                  <c:v>4271.1888937300801</c:v>
                </c:pt>
                <c:pt idx="478">
                  <c:v>4239.6732222117571</c:v>
                </c:pt>
                <c:pt idx="479">
                  <c:v>4208.2328547109792</c:v>
                </c:pt>
                <c:pt idx="480">
                  <c:v>4176.9919828667589</c:v>
                </c:pt>
                <c:pt idx="481">
                  <c:v>4145.9495520786595</c:v>
                </c:pt>
                <c:pt idx="482">
                  <c:v>4115.1037466866646</c:v>
                </c:pt>
                <c:pt idx="483">
                  <c:v>4084.453515555309</c:v>
                </c:pt>
                <c:pt idx="484">
                  <c:v>4053.9975145524318</c:v>
                </c:pt>
                <c:pt idx="485">
                  <c:v>4023.7353915617905</c:v>
                </c:pt>
                <c:pt idx="486">
                  <c:v>3993.6664883299391</c:v>
                </c:pt>
                <c:pt idx="487">
                  <c:v>3963.7907673189748</c:v>
                </c:pt>
                <c:pt idx="488">
                  <c:v>3934.1072095856966</c:v>
                </c:pt>
                <c:pt idx="489">
                  <c:v>3904.7303030589333</c:v>
                </c:pt>
                <c:pt idx="490">
                  <c:v>3875.4221722509851</c:v>
                </c:pt>
                <c:pt idx="491">
                  <c:v>3846.2883386070102</c:v>
                </c:pt>
                <c:pt idx="492">
                  <c:v>3817.3029802313426</c:v>
                </c:pt>
                <c:pt idx="493">
                  <c:v>3788.4069703396772</c:v>
                </c:pt>
                <c:pt idx="494">
                  <c:v>3759.4732556804411</c:v>
                </c:pt>
                <c:pt idx="495">
                  <c:v>3730.2404897713609</c:v>
                </c:pt>
                <c:pt idx="496">
                  <c:v>3700.2044036642569</c:v>
                </c:pt>
                <c:pt idx="497">
                  <c:v>3668.4499062049786</c:v>
                </c:pt>
                <c:pt idx="498">
                  <c:v>3633.5732133835531</c:v>
                </c:pt>
                <c:pt idx="499">
                  <c:v>3592.8540166599028</c:v>
                </c:pt>
                <c:pt idx="500">
                  <c:v>3542.8260707718882</c:v>
                </c:pt>
                <c:pt idx="501">
                  <c:v>3478.6196453483603</c:v>
                </c:pt>
                <c:pt idx="502">
                  <c:v>3394.2142880393285</c:v>
                </c:pt>
                <c:pt idx="503">
                  <c:v>3282.9384143845159</c:v>
                </c:pt>
                <c:pt idx="504">
                  <c:v>3138.3948735995737</c:v>
                </c:pt>
                <c:pt idx="505">
                  <c:v>2955.752251031256</c:v>
                </c:pt>
                <c:pt idx="506">
                  <c:v>2733.1561921919579</c:v>
                </c:pt>
                <c:pt idx="507">
                  <c:v>2472.914758098088</c:v>
                </c:pt>
                <c:pt idx="508">
                  <c:v>2182.0395483420421</c:v>
                </c:pt>
                <c:pt idx="509">
                  <c:v>1873.1266383256993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0E-460D-981A-21D045E0EE48}"/>
            </c:ext>
          </c:extLst>
        </c:ser>
        <c:ser>
          <c:idx val="2"/>
          <c:order val="2"/>
          <c:tx>
            <c:v>Experimental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'Region 2 Sub'!$A$2:$A$725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 Sub'!$G$2:$G$725</c:f>
              <c:numCache>
                <c:formatCode>General</c:formatCode>
                <c:ptCount val="724"/>
                <c:pt idx="0">
                  <c:v>1.0244690009822605E-2</c:v>
                </c:pt>
                <c:pt idx="1">
                  <c:v>1.1397851319242055E-2</c:v>
                </c:pt>
                <c:pt idx="2">
                  <c:v>1.253547938152387E-2</c:v>
                </c:pt>
                <c:pt idx="3">
                  <c:v>1.3831617874114089E-2</c:v>
                </c:pt>
                <c:pt idx="4">
                  <c:v>1.5076880286608679E-2</c:v>
                </c:pt>
                <c:pt idx="5">
                  <c:v>1.6389307574407156E-2</c:v>
                </c:pt>
                <c:pt idx="6">
                  <c:v>1.7753866991287351E-2</c:v>
                </c:pt>
                <c:pt idx="7">
                  <c:v>1.9142882236639073E-2</c:v>
                </c:pt>
                <c:pt idx="8">
                  <c:v>2.0578614607869677E-2</c:v>
                </c:pt>
                <c:pt idx="9">
                  <c:v>2.2125399539165386E-2</c:v>
                </c:pt>
                <c:pt idx="10">
                  <c:v>2.3617517417048369E-2</c:v>
                </c:pt>
                <c:pt idx="11">
                  <c:v>2.5033504205178213E-2</c:v>
                </c:pt>
                <c:pt idx="12">
                  <c:v>2.6666031125108781E-2</c:v>
                </c:pt>
                <c:pt idx="13">
                  <c:v>2.8265549017351548E-2</c:v>
                </c:pt>
                <c:pt idx="14">
                  <c:v>2.9815755466267694E-2</c:v>
                </c:pt>
                <c:pt idx="15">
                  <c:v>3.1451644262700279E-2</c:v>
                </c:pt>
                <c:pt idx="16">
                  <c:v>3.3208209503963443E-2</c:v>
                </c:pt>
                <c:pt idx="17">
                  <c:v>3.4876049021225403E-2</c:v>
                </c:pt>
                <c:pt idx="18">
                  <c:v>3.6630897763559739E-2</c:v>
                </c:pt>
                <c:pt idx="19">
                  <c:v>3.8348358235662815E-2</c:v>
                </c:pt>
                <c:pt idx="20">
                  <c:v>4.0128639188586147E-2</c:v>
                </c:pt>
                <c:pt idx="21">
                  <c:v>4.1971001646879558E-2</c:v>
                </c:pt>
                <c:pt idx="22">
                  <c:v>4.3930500215274108E-2</c:v>
                </c:pt>
                <c:pt idx="23">
                  <c:v>4.5893246904016027E-2</c:v>
                </c:pt>
                <c:pt idx="24">
                  <c:v>4.7819604483392592E-2</c:v>
                </c:pt>
                <c:pt idx="25">
                  <c:v>4.9775889434006529E-2</c:v>
                </c:pt>
                <c:pt idx="26">
                  <c:v>5.1976221054864748E-2</c:v>
                </c:pt>
                <c:pt idx="27">
                  <c:v>5.4217029632365417E-2</c:v>
                </c:pt>
                <c:pt idx="28">
                  <c:v>5.652441435719599E-2</c:v>
                </c:pt>
                <c:pt idx="29">
                  <c:v>5.8914100916754496E-2</c:v>
                </c:pt>
                <c:pt idx="30">
                  <c:v>6.1509835909403177E-2</c:v>
                </c:pt>
                <c:pt idx="31">
                  <c:v>6.4112820230683973E-2</c:v>
                </c:pt>
                <c:pt idx="32">
                  <c:v>6.7141283259299495E-2</c:v>
                </c:pt>
                <c:pt idx="33">
                  <c:v>7.0265961628842105E-2</c:v>
                </c:pt>
                <c:pt idx="34">
                  <c:v>7.3734303394418554E-2</c:v>
                </c:pt>
                <c:pt idx="35">
                  <c:v>7.7472372625292787E-2</c:v>
                </c:pt>
                <c:pt idx="36">
                  <c:v>8.1432037347961367E-2</c:v>
                </c:pt>
                <c:pt idx="37">
                  <c:v>8.5932357855391453E-2</c:v>
                </c:pt>
                <c:pt idx="38">
                  <c:v>9.0820618642345669E-2</c:v>
                </c:pt>
                <c:pt idx="39">
                  <c:v>9.62100375644067E-2</c:v>
                </c:pt>
                <c:pt idx="40">
                  <c:v>0.10230996231261036</c:v>
                </c:pt>
                <c:pt idx="41">
                  <c:v>0.10894549134159967</c:v>
                </c:pt>
                <c:pt idx="42">
                  <c:v>0.11662357397766317</c:v>
                </c:pt>
                <c:pt idx="43">
                  <c:v>0.12509068044223398</c:v>
                </c:pt>
                <c:pt idx="44">
                  <c:v>0.13470876985706556</c:v>
                </c:pt>
                <c:pt idx="45">
                  <c:v>0.14560918454428648</c:v>
                </c:pt>
                <c:pt idx="46">
                  <c:v>0.15791112051632769</c:v>
                </c:pt>
                <c:pt idx="47">
                  <c:v>0.1718544534926178</c:v>
                </c:pt>
                <c:pt idx="48">
                  <c:v>0.18780334921294423</c:v>
                </c:pt>
                <c:pt idx="49">
                  <c:v>0.20581617150310544</c:v>
                </c:pt>
                <c:pt idx="50">
                  <c:v>0.22648119762082022</c:v>
                </c:pt>
                <c:pt idx="51">
                  <c:v>0.25012267796641374</c:v>
                </c:pt>
                <c:pt idx="52">
                  <c:v>0.27685749243455665</c:v>
                </c:pt>
                <c:pt idx="53">
                  <c:v>0.30746295726617628</c:v>
                </c:pt>
                <c:pt idx="54">
                  <c:v>0.34246753698587828</c:v>
                </c:pt>
                <c:pt idx="55">
                  <c:v>0.38224245257379491</c:v>
                </c:pt>
                <c:pt idx="56">
                  <c:v>0.42749104429434093</c:v>
                </c:pt>
                <c:pt idx="57">
                  <c:v>0.47909884976667688</c:v>
                </c:pt>
                <c:pt idx="58">
                  <c:v>0.53808314831433168</c:v>
                </c:pt>
                <c:pt idx="59">
                  <c:v>0.60505754575301318</c:v>
                </c:pt>
                <c:pt idx="60">
                  <c:v>0.68124731956189022</c:v>
                </c:pt>
                <c:pt idx="61">
                  <c:v>0.76775651057152894</c:v>
                </c:pt>
                <c:pt idx="62">
                  <c:v>0.8660208595469393</c:v>
                </c:pt>
                <c:pt idx="63">
                  <c:v>0.97751784114099649</c:v>
                </c:pt>
                <c:pt idx="64">
                  <c:v>1.1038376449605496</c:v>
                </c:pt>
                <c:pt idx="65">
                  <c:v>1.2467129712945919</c:v>
                </c:pt>
                <c:pt idx="66">
                  <c:v>1.4082732360327896</c:v>
                </c:pt>
                <c:pt idx="67">
                  <c:v>1.589910600208039</c:v>
                </c:pt>
                <c:pt idx="68">
                  <c:v>1.7957136656266075</c:v>
                </c:pt>
                <c:pt idx="69">
                  <c:v>2.0274094282653943</c:v>
                </c:pt>
                <c:pt idx="70">
                  <c:v>2.2880697413510438</c:v>
                </c:pt>
                <c:pt idx="71">
                  <c:v>2.5809970163411591</c:v>
                </c:pt>
                <c:pt idx="72">
                  <c:v>2.909674278934046</c:v>
                </c:pt>
                <c:pt idx="73">
                  <c:v>3.277979087963812</c:v>
                </c:pt>
                <c:pt idx="74">
                  <c:v>3.6903173333505852</c:v>
                </c:pt>
                <c:pt idx="75">
                  <c:v>4.1513474284815759</c:v>
                </c:pt>
                <c:pt idx="76">
                  <c:v>4.663896187874994</c:v>
                </c:pt>
                <c:pt idx="77">
                  <c:v>5.2375557842710467</c:v>
                </c:pt>
                <c:pt idx="78">
                  <c:v>5.8762907553067576</c:v>
                </c:pt>
                <c:pt idx="79">
                  <c:v>6.586505378267077</c:v>
                </c:pt>
                <c:pt idx="80">
                  <c:v>7.375301835821392</c:v>
                </c:pt>
                <c:pt idx="81">
                  <c:v>8.2500787157560111</c:v>
                </c:pt>
                <c:pt idx="82">
                  <c:v>9.2188815624284963</c:v>
                </c:pt>
                <c:pt idx="83">
                  <c:v>10.290755820874454</c:v>
                </c:pt>
                <c:pt idx="84">
                  <c:v>11.474749356912492</c:v>
                </c:pt>
                <c:pt idx="85">
                  <c:v>12.781092482016092</c:v>
                </c:pt>
                <c:pt idx="86">
                  <c:v>14.220362805273615</c:v>
                </c:pt>
                <c:pt idx="87">
                  <c:v>15.797541242342968</c:v>
                </c:pt>
                <c:pt idx="88">
                  <c:v>17.537291274288719</c:v>
                </c:pt>
                <c:pt idx="89">
                  <c:v>19.446574203830775</c:v>
                </c:pt>
                <c:pt idx="90">
                  <c:v>21.539108686082219</c:v>
                </c:pt>
                <c:pt idx="91">
                  <c:v>23.829727093331527</c:v>
                </c:pt>
                <c:pt idx="92">
                  <c:v>26.333694153464688</c:v>
                </c:pt>
                <c:pt idx="93">
                  <c:v>29.067320216957061</c:v>
                </c:pt>
                <c:pt idx="94">
                  <c:v>32.047828704577455</c:v>
                </c:pt>
                <c:pt idx="95">
                  <c:v>35.293387394038177</c:v>
                </c:pt>
                <c:pt idx="96">
                  <c:v>38.808101686806765</c:v>
                </c:pt>
                <c:pt idx="97">
                  <c:v>42.639832991857901</c:v>
                </c:pt>
                <c:pt idx="98">
                  <c:v>46.795832064416203</c:v>
                </c:pt>
                <c:pt idx="99">
                  <c:v>51.297392194226333</c:v>
                </c:pt>
                <c:pt idx="100">
                  <c:v>56.167170995570892</c:v>
                </c:pt>
                <c:pt idx="101">
                  <c:v>61.428198062812953</c:v>
                </c:pt>
                <c:pt idx="102">
                  <c:v>67.104419164815226</c:v>
                </c:pt>
                <c:pt idx="103">
                  <c:v>73.220324954211634</c:v>
                </c:pt>
                <c:pt idx="104">
                  <c:v>79.801579271199074</c:v>
                </c:pt>
                <c:pt idx="105">
                  <c:v>86.873756414327957</c:v>
                </c:pt>
                <c:pt idx="106">
                  <c:v>94.46361662869829</c:v>
                </c:pt>
                <c:pt idx="107">
                  <c:v>102.56483822609081</c:v>
                </c:pt>
                <c:pt idx="108">
                  <c:v>111.26874746152239</c:v>
                </c:pt>
                <c:pt idx="109">
                  <c:v>120.57205648275068</c:v>
                </c:pt>
                <c:pt idx="110">
                  <c:v>130.50249937870888</c:v>
                </c:pt>
                <c:pt idx="111">
                  <c:v>141.08826374262071</c:v>
                </c:pt>
                <c:pt idx="112">
                  <c:v>152.35658813245746</c:v>
                </c:pt>
                <c:pt idx="113">
                  <c:v>164.33532312461219</c:v>
                </c:pt>
                <c:pt idx="114">
                  <c:v>177.05176740879338</c:v>
                </c:pt>
                <c:pt idx="115">
                  <c:v>190.53280677103874</c:v>
                </c:pt>
                <c:pt idx="116">
                  <c:v>204.74596274927012</c:v>
                </c:pt>
                <c:pt idx="117">
                  <c:v>219.82914893491943</c:v>
                </c:pt>
                <c:pt idx="118">
                  <c:v>235.75243422639281</c:v>
                </c:pt>
                <c:pt idx="119">
                  <c:v>252.53870043741244</c:v>
                </c:pt>
                <c:pt idx="120">
                  <c:v>270.2095542555154</c:v>
                </c:pt>
                <c:pt idx="121">
                  <c:v>288.78497142277024</c:v>
                </c:pt>
                <c:pt idx="122">
                  <c:v>308.28378498177813</c:v>
                </c:pt>
                <c:pt idx="123">
                  <c:v>328.72226410875453</c:v>
                </c:pt>
                <c:pt idx="124">
                  <c:v>350.11535545208221</c:v>
                </c:pt>
                <c:pt idx="125">
                  <c:v>372.47521550716408</c:v>
                </c:pt>
                <c:pt idx="126">
                  <c:v>395.81131844777576</c:v>
                </c:pt>
                <c:pt idx="127">
                  <c:v>420.03149851651114</c:v>
                </c:pt>
                <c:pt idx="128">
                  <c:v>445.3327592791299</c:v>
                </c:pt>
                <c:pt idx="129">
                  <c:v>471.62366791723855</c:v>
                </c:pt>
                <c:pt idx="130">
                  <c:v>498.90177492350222</c:v>
                </c:pt>
                <c:pt idx="131">
                  <c:v>527.16243893235799</c:v>
                </c:pt>
                <c:pt idx="132">
                  <c:v>556.39625282596705</c:v>
                </c:pt>
                <c:pt idx="133">
                  <c:v>586.59284690926165</c:v>
                </c:pt>
                <c:pt idx="134">
                  <c:v>617.73713003504668</c:v>
                </c:pt>
                <c:pt idx="135">
                  <c:v>649.80911941976524</c:v>
                </c:pt>
                <c:pt idx="136">
                  <c:v>682.65100973979008</c:v>
                </c:pt>
                <c:pt idx="137">
                  <c:v>716.49732767210139</c:v>
                </c:pt>
                <c:pt idx="138">
                  <c:v>751.19272516556134</c:v>
                </c:pt>
                <c:pt idx="139">
                  <c:v>786.7031329028091</c:v>
                </c:pt>
                <c:pt idx="140">
                  <c:v>822.98964598137502</c:v>
                </c:pt>
                <c:pt idx="141">
                  <c:v>860.00864001815251</c:v>
                </c:pt>
                <c:pt idx="142">
                  <c:v>897.71509124786576</c:v>
                </c:pt>
                <c:pt idx="143">
                  <c:v>936.05961306610561</c:v>
                </c:pt>
                <c:pt idx="144">
                  <c:v>974.99257156891338</c:v>
                </c:pt>
                <c:pt idx="145">
                  <c:v>1014.4585486311951</c:v>
                </c:pt>
                <c:pt idx="146">
                  <c:v>1054.3949981278759</c:v>
                </c:pt>
                <c:pt idx="147">
                  <c:v>1094.5718990833034</c:v>
                </c:pt>
                <c:pt idx="148">
                  <c:v>1135.2437918448413</c:v>
                </c:pt>
                <c:pt idx="149">
                  <c:v>1176.1913413016753</c:v>
                </c:pt>
                <c:pt idx="150">
                  <c:v>1217.3436769515406</c:v>
                </c:pt>
                <c:pt idx="151">
                  <c:v>1258.6246984900874</c:v>
                </c:pt>
                <c:pt idx="152">
                  <c:v>1299.9562455464111</c:v>
                </c:pt>
                <c:pt idx="153">
                  <c:v>1341.2655683014355</c:v>
                </c:pt>
                <c:pt idx="154">
                  <c:v>1382.4751743426823</c:v>
                </c:pt>
                <c:pt idx="155">
                  <c:v>1423.4977513151125</c:v>
                </c:pt>
                <c:pt idx="156">
                  <c:v>1464.0785898735701</c:v>
                </c:pt>
                <c:pt idx="157">
                  <c:v>1504.4591113335009</c:v>
                </c:pt>
                <c:pt idx="158">
                  <c:v>1544.4073431517281</c:v>
                </c:pt>
                <c:pt idx="159">
                  <c:v>1583.8431560055383</c:v>
                </c:pt>
                <c:pt idx="160">
                  <c:v>1622.6780873356556</c:v>
                </c:pt>
                <c:pt idx="161">
                  <c:v>1660.8217292886202</c:v>
                </c:pt>
                <c:pt idx="162">
                  <c:v>1698.1899304141159</c:v>
                </c:pt>
                <c:pt idx="163">
                  <c:v>1734.7027650363616</c:v>
                </c:pt>
                <c:pt idx="164">
                  <c:v>1770.2890104820763</c:v>
                </c:pt>
                <c:pt idx="165">
                  <c:v>1804.8717101389864</c:v>
                </c:pt>
                <c:pt idx="166">
                  <c:v>1838.3594087272429</c:v>
                </c:pt>
                <c:pt idx="167">
                  <c:v>1870.5295635958332</c:v>
                </c:pt>
                <c:pt idx="168">
                  <c:v>1901.566886248932</c:v>
                </c:pt>
                <c:pt idx="169">
                  <c:v>1931.291879568194</c:v>
                </c:pt>
                <c:pt idx="170">
                  <c:v>1959.6442064637879</c:v>
                </c:pt>
                <c:pt idx="171">
                  <c:v>1986.5496910107013</c:v>
                </c:pt>
                <c:pt idx="172">
                  <c:v>2011.9411445969617</c:v>
                </c:pt>
                <c:pt idx="173">
                  <c:v>2035.7695482873942</c:v>
                </c:pt>
                <c:pt idx="174">
                  <c:v>2057.9847801822484</c:v>
                </c:pt>
                <c:pt idx="175">
                  <c:v>2078.5143200217885</c:v>
                </c:pt>
                <c:pt idx="176">
                  <c:v>2097.2097589074378</c:v>
                </c:pt>
                <c:pt idx="177">
                  <c:v>2114.1797043598867</c:v>
                </c:pt>
                <c:pt idx="178">
                  <c:v>2129.3376330316064</c:v>
                </c:pt>
                <c:pt idx="179">
                  <c:v>2142.6640836545384</c:v>
                </c:pt>
                <c:pt idx="180">
                  <c:v>2154.1168302298984</c:v>
                </c:pt>
                <c:pt idx="181">
                  <c:v>2163.6517464388226</c:v>
                </c:pt>
                <c:pt idx="182">
                  <c:v>2171.2406110443517</c:v>
                </c:pt>
                <c:pt idx="183">
                  <c:v>2176.8745200558028</c:v>
                </c:pt>
                <c:pt idx="184">
                  <c:v>2180.5587943606347</c:v>
                </c:pt>
                <c:pt idx="185">
                  <c:v>2182.2889499914522</c:v>
                </c:pt>
                <c:pt idx="186">
                  <c:v>2182.0278514354895</c:v>
                </c:pt>
                <c:pt idx="187">
                  <c:v>2179.7471498237637</c:v>
                </c:pt>
                <c:pt idx="188">
                  <c:v>2175.4357275886223</c:v>
                </c:pt>
                <c:pt idx="189">
                  <c:v>2169.1476436097882</c:v>
                </c:pt>
                <c:pt idx="190">
                  <c:v>2160.9189881857938</c:v>
                </c:pt>
                <c:pt idx="191">
                  <c:v>2150.7558609397493</c:v>
                </c:pt>
                <c:pt idx="192">
                  <c:v>2138.6711984313506</c:v>
                </c:pt>
                <c:pt idx="193">
                  <c:v>2124.7027391802594</c:v>
                </c:pt>
                <c:pt idx="194">
                  <c:v>2108.8820366623459</c:v>
                </c:pt>
                <c:pt idx="195">
                  <c:v>2091.2030192579959</c:v>
                </c:pt>
                <c:pt idx="196">
                  <c:v>2071.7346735169649</c:v>
                </c:pt>
                <c:pt idx="197">
                  <c:v>2050.3660658860445</c:v>
                </c:pt>
                <c:pt idx="198">
                  <c:v>2027.2633258908299</c:v>
                </c:pt>
                <c:pt idx="199">
                  <c:v>2002.5058468154102</c:v>
                </c:pt>
                <c:pt idx="200">
                  <c:v>1976.1297757911152</c:v>
                </c:pt>
                <c:pt idx="201">
                  <c:v>1948.1583382762756</c:v>
                </c:pt>
                <c:pt idx="202">
                  <c:v>1918.6332773961167</c:v>
                </c:pt>
                <c:pt idx="203">
                  <c:v>1887.6278760024361</c:v>
                </c:pt>
                <c:pt idx="204">
                  <c:v>1855.2283276781554</c:v>
                </c:pt>
                <c:pt idx="205">
                  <c:v>1821.4964359775204</c:v>
                </c:pt>
                <c:pt idx="206">
                  <c:v>1786.4443867552418</c:v>
                </c:pt>
                <c:pt idx="207">
                  <c:v>1750.2261962679568</c:v>
                </c:pt>
                <c:pt idx="208">
                  <c:v>1712.6214479740502</c:v>
                </c:pt>
                <c:pt idx="209">
                  <c:v>1673.8926915962275</c:v>
                </c:pt>
                <c:pt idx="210">
                  <c:v>1634.1488747861458</c:v>
                </c:pt>
                <c:pt idx="211">
                  <c:v>1593.4563701579209</c:v>
                </c:pt>
                <c:pt idx="212">
                  <c:v>1551.8774479374006</c:v>
                </c:pt>
                <c:pt idx="213">
                  <c:v>1509.4911010447922</c:v>
                </c:pt>
                <c:pt idx="214">
                  <c:v>1466.3618376939448</c:v>
                </c:pt>
                <c:pt idx="215">
                  <c:v>1422.5078535324537</c:v>
                </c:pt>
                <c:pt idx="216">
                  <c:v>1378.1202901385022</c:v>
                </c:pt>
                <c:pt idx="217">
                  <c:v>1332.9220286591735</c:v>
                </c:pt>
                <c:pt idx="218">
                  <c:v>1287.2195008937106</c:v>
                </c:pt>
                <c:pt idx="219">
                  <c:v>1241.1315853286378</c:v>
                </c:pt>
                <c:pt idx="220">
                  <c:v>1194.720867878139</c:v>
                </c:pt>
                <c:pt idx="221">
                  <c:v>1148.0250802269838</c:v>
                </c:pt>
                <c:pt idx="222">
                  <c:v>1101.0961633976694</c:v>
                </c:pt>
                <c:pt idx="223">
                  <c:v>1054.0217766939622</c:v>
                </c:pt>
                <c:pt idx="224">
                  <c:v>1006.8971787409264</c:v>
                </c:pt>
                <c:pt idx="225">
                  <c:v>959.78328623796187</c:v>
                </c:pt>
                <c:pt idx="226">
                  <c:v>912.68514044977564</c:v>
                </c:pt>
                <c:pt idx="227">
                  <c:v>865.79092796594523</c:v>
                </c:pt>
                <c:pt idx="228">
                  <c:v>818.79245875766537</c:v>
                </c:pt>
                <c:pt idx="229">
                  <c:v>771.99636363262834</c:v>
                </c:pt>
                <c:pt idx="230">
                  <c:v>725.51434302790221</c:v>
                </c:pt>
                <c:pt idx="231">
                  <c:v>679.40121473510953</c:v>
                </c:pt>
                <c:pt idx="232">
                  <c:v>633.68208400196818</c:v>
                </c:pt>
                <c:pt idx="233">
                  <c:v>588.39362084344793</c:v>
                </c:pt>
                <c:pt idx="234">
                  <c:v>543.60655237052015</c:v>
                </c:pt>
                <c:pt idx="235">
                  <c:v>499.39625878212792</c:v>
                </c:pt>
                <c:pt idx="236">
                  <c:v>455.80194260897224</c:v>
                </c:pt>
                <c:pt idx="237">
                  <c:v>412.80990430500242</c:v>
                </c:pt>
                <c:pt idx="238">
                  <c:v>370.57076207661339</c:v>
                </c:pt>
                <c:pt idx="239">
                  <c:v>328.79086347014163</c:v>
                </c:pt>
                <c:pt idx="240">
                  <c:v>287.73391766250279</c:v>
                </c:pt>
                <c:pt idx="241">
                  <c:v>247.49544527109538</c:v>
                </c:pt>
                <c:pt idx="242">
                  <c:v>208.13014196806762</c:v>
                </c:pt>
                <c:pt idx="243">
                  <c:v>169.67328102511965</c:v>
                </c:pt>
                <c:pt idx="244">
                  <c:v>132.15067515927512</c:v>
                </c:pt>
                <c:pt idx="245">
                  <c:v>95.567394277277344</c:v>
                </c:pt>
                <c:pt idx="246">
                  <c:v>59.892282498538407</c:v>
                </c:pt>
                <c:pt idx="247">
                  <c:v>25.235503228312155</c:v>
                </c:pt>
                <c:pt idx="248">
                  <c:v>-8.6502333826610993</c:v>
                </c:pt>
                <c:pt idx="249">
                  <c:v>-41.548263452084939</c:v>
                </c:pt>
                <c:pt idx="250">
                  <c:v>-73.385111363139004</c:v>
                </c:pt>
                <c:pt idx="251">
                  <c:v>-104.13425664723763</c:v>
                </c:pt>
                <c:pt idx="252">
                  <c:v>-133.80021943480824</c:v>
                </c:pt>
                <c:pt idx="253">
                  <c:v>-162.3815962320441</c:v>
                </c:pt>
                <c:pt idx="254">
                  <c:v>-189.85292930014111</c:v>
                </c:pt>
                <c:pt idx="255">
                  <c:v>-216.1870197638782</c:v>
                </c:pt>
                <c:pt idx="256">
                  <c:v>-241.3887591405437</c:v>
                </c:pt>
                <c:pt idx="257">
                  <c:v>-265.50401799043175</c:v>
                </c:pt>
                <c:pt idx="258">
                  <c:v>-288.4875716819588</c:v>
                </c:pt>
                <c:pt idx="259">
                  <c:v>-310.51885197210868</c:v>
                </c:pt>
                <c:pt idx="260">
                  <c:v>-331.45495995090823</c:v>
                </c:pt>
                <c:pt idx="261">
                  <c:v>-351.23800964143447</c:v>
                </c:pt>
                <c:pt idx="262">
                  <c:v>-369.83876030937245</c:v>
                </c:pt>
                <c:pt idx="263">
                  <c:v>-387.25233565441522</c:v>
                </c:pt>
                <c:pt idx="264">
                  <c:v>-403.49325109395431</c:v>
                </c:pt>
                <c:pt idx="265">
                  <c:v>-418.5984174306941</c:v>
                </c:pt>
                <c:pt idx="266">
                  <c:v>-432.62641691720637</c:v>
                </c:pt>
                <c:pt idx="267">
                  <c:v>-445.57609111284546</c:v>
                </c:pt>
                <c:pt idx="268">
                  <c:v>-457.55452284913554</c:v>
                </c:pt>
                <c:pt idx="269">
                  <c:v>-468.47267066332279</c:v>
                </c:pt>
                <c:pt idx="270">
                  <c:v>-478.29384005617612</c:v>
                </c:pt>
                <c:pt idx="271">
                  <c:v>-487.01273487727303</c:v>
                </c:pt>
                <c:pt idx="272">
                  <c:v>-494.65019637579826</c:v>
                </c:pt>
                <c:pt idx="273">
                  <c:v>-501.2275283704148</c:v>
                </c:pt>
                <c:pt idx="274">
                  <c:v>-506.75207525576479</c:v>
                </c:pt>
                <c:pt idx="275">
                  <c:v>-511.23223890650843</c:v>
                </c:pt>
                <c:pt idx="276">
                  <c:v>-514.70066212356687</c:v>
                </c:pt>
                <c:pt idx="277">
                  <c:v>-517.21587568558971</c:v>
                </c:pt>
                <c:pt idx="278">
                  <c:v>-518.82790804752585</c:v>
                </c:pt>
                <c:pt idx="279">
                  <c:v>-519.56713305712037</c:v>
                </c:pt>
                <c:pt idx="280">
                  <c:v>-519.40579478110885</c:v>
                </c:pt>
                <c:pt idx="281">
                  <c:v>-518.31332278728587</c:v>
                </c:pt>
                <c:pt idx="282">
                  <c:v>-516.27533687401228</c:v>
                </c:pt>
                <c:pt idx="283">
                  <c:v>-513.30203245590383</c:v>
                </c:pt>
                <c:pt idx="284">
                  <c:v>-509.42632112064894</c:v>
                </c:pt>
                <c:pt idx="285">
                  <c:v>-504.70112604619862</c:v>
                </c:pt>
                <c:pt idx="286">
                  <c:v>-499.19134003004365</c:v>
                </c:pt>
                <c:pt idx="287">
                  <c:v>-492.97528736467575</c:v>
                </c:pt>
                <c:pt idx="288">
                  <c:v>-486.02223550287817</c:v>
                </c:pt>
                <c:pt idx="289">
                  <c:v>-478.34303018971696</c:v>
                </c:pt>
                <c:pt idx="290">
                  <c:v>-469.921258145303</c:v>
                </c:pt>
                <c:pt idx="291">
                  <c:v>-460.75914179939355</c:v>
                </c:pt>
                <c:pt idx="292">
                  <c:v>-450.87784824855044</c:v>
                </c:pt>
                <c:pt idx="293">
                  <c:v>-440.30231354950593</c:v>
                </c:pt>
                <c:pt idx="294">
                  <c:v>-429.05365965902092</c:v>
                </c:pt>
                <c:pt idx="295">
                  <c:v>-417.15489628146679</c:v>
                </c:pt>
                <c:pt idx="296">
                  <c:v>-404.64648789592684</c:v>
                </c:pt>
                <c:pt idx="297">
                  <c:v>-391.58206092186811</c:v>
                </c:pt>
                <c:pt idx="298">
                  <c:v>-378.06401915078095</c:v>
                </c:pt>
                <c:pt idx="299">
                  <c:v>-364.00664906705788</c:v>
                </c:pt>
                <c:pt idx="300">
                  <c:v>-349.45597806687874</c:v>
                </c:pt>
                <c:pt idx="301">
                  <c:v>-334.3942240825636</c:v>
                </c:pt>
                <c:pt idx="302">
                  <c:v>-318.81221962549898</c:v>
                </c:pt>
                <c:pt idx="303">
                  <c:v>-302.72183041783501</c:v>
                </c:pt>
                <c:pt idx="304">
                  <c:v>-286.15600688605628</c:v>
                </c:pt>
                <c:pt idx="305">
                  <c:v>-269.16479410479587</c:v>
                </c:pt>
                <c:pt idx="306">
                  <c:v>-251.80385549809944</c:v>
                </c:pt>
                <c:pt idx="307">
                  <c:v>-234.18736908139908</c:v>
                </c:pt>
                <c:pt idx="308">
                  <c:v>-216.19504327390314</c:v>
                </c:pt>
                <c:pt idx="309">
                  <c:v>-197.89251468257498</c:v>
                </c:pt>
                <c:pt idx="310">
                  <c:v>-179.27144131066598</c:v>
                </c:pt>
                <c:pt idx="311">
                  <c:v>-160.33234831531081</c:v>
                </c:pt>
                <c:pt idx="312">
                  <c:v>-141.08851220488214</c:v>
                </c:pt>
                <c:pt idx="313">
                  <c:v>-121.5590442488101</c:v>
                </c:pt>
                <c:pt idx="314">
                  <c:v>-101.76519582401306</c:v>
                </c:pt>
                <c:pt idx="315">
                  <c:v>-81.731426305163041</c:v>
                </c:pt>
                <c:pt idx="316">
                  <c:v>-61.493191413777822</c:v>
                </c:pt>
                <c:pt idx="317">
                  <c:v>-41.091258614054823</c:v>
                </c:pt>
                <c:pt idx="318">
                  <c:v>-20.642262831865082</c:v>
                </c:pt>
                <c:pt idx="319">
                  <c:v>0</c:v>
                </c:pt>
                <c:pt idx="320">
                  <c:v>20.757752959521895</c:v>
                </c:pt>
                <c:pt idx="321">
                  <c:v>41.644391703492147</c:v>
                </c:pt>
                <c:pt idx="322">
                  <c:v>62.667569579854899</c:v>
                </c:pt>
                <c:pt idx="323">
                  <c:v>83.819790256915439</c:v>
                </c:pt>
                <c:pt idx="324">
                  <c:v>105.07580610888181</c:v>
                </c:pt>
                <c:pt idx="325">
                  <c:v>126.39684797658992</c:v>
                </c:pt>
                <c:pt idx="326">
                  <c:v>147.74195936281467</c:v>
                </c:pt>
                <c:pt idx="327">
                  <c:v>168.99411171809697</c:v>
                </c:pt>
                <c:pt idx="328">
                  <c:v>190.30784800738547</c:v>
                </c:pt>
                <c:pt idx="329">
                  <c:v>211.59986638071132</c:v>
                </c:pt>
                <c:pt idx="330">
                  <c:v>232.87690839545394</c:v>
                </c:pt>
                <c:pt idx="331">
                  <c:v>254.14238600209865</c:v>
                </c:pt>
                <c:pt idx="332">
                  <c:v>275.38996601063627</c:v>
                </c:pt>
                <c:pt idx="333">
                  <c:v>296.60856281543238</c:v>
                </c:pt>
                <c:pt idx="334">
                  <c:v>317.7819335764907</c:v>
                </c:pt>
                <c:pt idx="335">
                  <c:v>338.89024677536509</c:v>
                </c:pt>
                <c:pt idx="336">
                  <c:v>359.90597946200432</c:v>
                </c:pt>
                <c:pt idx="337">
                  <c:v>380.80145993906626</c:v>
                </c:pt>
                <c:pt idx="338">
                  <c:v>401.47169117991143</c:v>
                </c:pt>
                <c:pt idx="339">
                  <c:v>422.07032223006172</c:v>
                </c:pt>
                <c:pt idx="340">
                  <c:v>442.51943520662826</c:v>
                </c:pt>
                <c:pt idx="341">
                  <c:v>462.82877399712015</c:v>
                </c:pt>
                <c:pt idx="342">
                  <c:v>483.00639543600482</c:v>
                </c:pt>
                <c:pt idx="343">
                  <c:v>503.04798482258047</c:v>
                </c:pt>
                <c:pt idx="344">
                  <c:v>522.93702865088562</c:v>
                </c:pt>
                <c:pt idx="345">
                  <c:v>542.64652155222575</c:v>
                </c:pt>
                <c:pt idx="346">
                  <c:v>562.14819232686204</c:v>
                </c:pt>
                <c:pt idx="347">
                  <c:v>581.34358506088756</c:v>
                </c:pt>
                <c:pt idx="348">
                  <c:v>600.37522591590096</c:v>
                </c:pt>
                <c:pt idx="349">
                  <c:v>619.16811437196884</c:v>
                </c:pt>
                <c:pt idx="350">
                  <c:v>637.72807537563494</c:v>
                </c:pt>
                <c:pt idx="351">
                  <c:v>656.05931173999124</c:v>
                </c:pt>
                <c:pt idx="352">
                  <c:v>674.16175314218708</c:v>
                </c:pt>
                <c:pt idx="353">
                  <c:v>692.02880089541213</c:v>
                </c:pt>
                <c:pt idx="354">
                  <c:v>709.64921848708036</c:v>
                </c:pt>
                <c:pt idx="355">
                  <c:v>727.00840485591107</c:v>
                </c:pt>
                <c:pt idx="356">
                  <c:v>744.0864594873965</c:v>
                </c:pt>
                <c:pt idx="357">
                  <c:v>760.86462076368844</c:v>
                </c:pt>
                <c:pt idx="358">
                  <c:v>777.26392869839401</c:v>
                </c:pt>
                <c:pt idx="359">
                  <c:v>793.40835688751395</c:v>
                </c:pt>
                <c:pt idx="360">
                  <c:v>809.23623319932449</c:v>
                </c:pt>
                <c:pt idx="361">
                  <c:v>824.75552035149667</c:v>
                </c:pt>
                <c:pt idx="362">
                  <c:v>839.97242186778385</c:v>
                </c:pt>
                <c:pt idx="363">
                  <c:v>854.88478341743394</c:v>
                </c:pt>
                <c:pt idx="364">
                  <c:v>869.4822599724248</c:v>
                </c:pt>
                <c:pt idx="365">
                  <c:v>883.74634300456091</c:v>
                </c:pt>
                <c:pt idx="366">
                  <c:v>897.65800815617695</c:v>
                </c:pt>
                <c:pt idx="367">
                  <c:v>911.14908652779559</c:v>
                </c:pt>
                <c:pt idx="368">
                  <c:v>924.32016974452199</c:v>
                </c:pt>
                <c:pt idx="369">
                  <c:v>937.11716332575816</c:v>
                </c:pt>
                <c:pt idx="370">
                  <c:v>949.54559292157865</c:v>
                </c:pt>
                <c:pt idx="371">
                  <c:v>961.60950406383927</c:v>
                </c:pt>
                <c:pt idx="372">
                  <c:v>973.31003458962368</c:v>
                </c:pt>
                <c:pt idx="373">
                  <c:v>984.64412048195663</c:v>
                </c:pt>
                <c:pt idx="374">
                  <c:v>995.60440781620127</c:v>
                </c:pt>
                <c:pt idx="375">
                  <c:v>1006.1793177943509</c:v>
                </c:pt>
                <c:pt idx="376">
                  <c:v>1016.3553956935102</c:v>
                </c:pt>
                <c:pt idx="377">
                  <c:v>1026.1195506811018</c:v>
                </c:pt>
                <c:pt idx="378">
                  <c:v>1035.4262242670884</c:v>
                </c:pt>
                <c:pt idx="379">
                  <c:v>1044.3460657002797</c:v>
                </c:pt>
                <c:pt idx="380">
                  <c:v>1052.8446159738996</c:v>
                </c:pt>
                <c:pt idx="381">
                  <c:v>1060.9274350357664</c:v>
                </c:pt>
                <c:pt idx="382">
                  <c:v>1068.5989181320037</c:v>
                </c:pt>
                <c:pt idx="383">
                  <c:v>1075.8583987769198</c:v>
                </c:pt>
                <c:pt idx="384">
                  <c:v>1082.6987227450372</c:v>
                </c:pt>
                <c:pt idx="385">
                  <c:v>1089.108304025227</c:v>
                </c:pt>
                <c:pt idx="386">
                  <c:v>1095.074058373626</c:v>
                </c:pt>
                <c:pt idx="387">
                  <c:v>1100.5647630667954</c:v>
                </c:pt>
                <c:pt idx="388">
                  <c:v>1105.6202421467897</c:v>
                </c:pt>
                <c:pt idx="389">
                  <c:v>1110.217338558652</c:v>
                </c:pt>
                <c:pt idx="390">
                  <c:v>1114.3604774418072</c:v>
                </c:pt>
                <c:pt idx="391">
                  <c:v>1118.0532675389404</c:v>
                </c:pt>
                <c:pt idx="392">
                  <c:v>1121.2979187205856</c:v>
                </c:pt>
                <c:pt idx="393">
                  <c:v>1124.0935104959899</c:v>
                </c:pt>
                <c:pt idx="394">
                  <c:v>1126.434589113107</c:v>
                </c:pt>
                <c:pt idx="395">
                  <c:v>1128.3138112248671</c:v>
                </c:pt>
                <c:pt idx="396">
                  <c:v>1129.7218735954721</c:v>
                </c:pt>
                <c:pt idx="397">
                  <c:v>1130.6508443356051</c:v>
                </c:pt>
                <c:pt idx="398">
                  <c:v>1131.0940845088244</c:v>
                </c:pt>
                <c:pt idx="399">
                  <c:v>1131.0543003832117</c:v>
                </c:pt>
                <c:pt idx="400">
                  <c:v>1130.5309339580599</c:v>
                </c:pt>
                <c:pt idx="401">
                  <c:v>1129.5295107067104</c:v>
                </c:pt>
                <c:pt idx="402">
                  <c:v>1128.0533143464181</c:v>
                </c:pt>
                <c:pt idx="403">
                  <c:v>1126.1034199245332</c:v>
                </c:pt>
                <c:pt idx="404">
                  <c:v>1123.6760885398035</c:v>
                </c:pt>
                <c:pt idx="405">
                  <c:v>1120.7643960354126</c:v>
                </c:pt>
                <c:pt idx="406">
                  <c:v>1117.3608807905821</c:v>
                </c:pt>
                <c:pt idx="407">
                  <c:v>1113.4760256580357</c:v>
                </c:pt>
                <c:pt idx="408">
                  <c:v>1109.0777215849266</c:v>
                </c:pt>
                <c:pt idx="409">
                  <c:v>1104.1815633899987</c:v>
                </c:pt>
                <c:pt idx="410">
                  <c:v>1098.7917977617344</c:v>
                </c:pt>
                <c:pt idx="411">
                  <c:v>1092.9126195362605</c:v>
                </c:pt>
                <c:pt idx="412">
                  <c:v>1086.5474560323237</c:v>
                </c:pt>
                <c:pt idx="413">
                  <c:v>1079.6975618154702</c:v>
                </c:pt>
                <c:pt idx="414">
                  <c:v>1072.3614835580029</c:v>
                </c:pt>
                <c:pt idx="415">
                  <c:v>1064.5356483325559</c:v>
                </c:pt>
                <c:pt idx="416">
                  <c:v>1056.2155258486036</c:v>
                </c:pt>
                <c:pt idx="417">
                  <c:v>1047.397641038111</c:v>
                </c:pt>
                <c:pt idx="418">
                  <c:v>1038.118180721689</c:v>
                </c:pt>
                <c:pt idx="419">
                  <c:v>1028.3051045768971</c:v>
                </c:pt>
                <c:pt idx="420">
                  <c:v>1017.9982025202808</c:v>
                </c:pt>
                <c:pt idx="421">
                  <c:v>1007.2033788352528</c:v>
                </c:pt>
                <c:pt idx="422">
                  <c:v>995.92626865405509</c:v>
                </c:pt>
                <c:pt idx="423">
                  <c:v>984.16892387185726</c:v>
                </c:pt>
                <c:pt idx="424">
                  <c:v>971.93208716764821</c:v>
                </c:pt>
                <c:pt idx="425">
                  <c:v>959.21430235245316</c:v>
                </c:pt>
                <c:pt idx="426">
                  <c:v>946.01330370157848</c:v>
                </c:pt>
                <c:pt idx="427">
                  <c:v>932.38350698686008</c:v>
                </c:pt>
                <c:pt idx="428">
                  <c:v>918.21776834541561</c:v>
                </c:pt>
                <c:pt idx="429">
                  <c:v>903.57350773714097</c:v>
                </c:pt>
                <c:pt idx="430">
                  <c:v>888.45765387836946</c:v>
                </c:pt>
                <c:pt idx="431">
                  <c:v>872.8755571385318</c:v>
                </c:pt>
                <c:pt idx="432">
                  <c:v>856.83393575285845</c:v>
                </c:pt>
                <c:pt idx="433">
                  <c:v>840.337007783648</c:v>
                </c:pt>
                <c:pt idx="434">
                  <c:v>823.38757087060731</c:v>
                </c:pt>
                <c:pt idx="435">
                  <c:v>805.98646883740003</c:v>
                </c:pt>
                <c:pt idx="436">
                  <c:v>788.13501719446685</c:v>
                </c:pt>
                <c:pt idx="437">
                  <c:v>769.83327455764265</c:v>
                </c:pt>
                <c:pt idx="438">
                  <c:v>751.15999928176461</c:v>
                </c:pt>
                <c:pt idx="439">
                  <c:v>731.97033682630354</c:v>
                </c:pt>
                <c:pt idx="440">
                  <c:v>712.34489776155169</c:v>
                </c:pt>
                <c:pt idx="441">
                  <c:v>692.2907406884533</c:v>
                </c:pt>
                <c:pt idx="442">
                  <c:v>671.81614814092973</c:v>
                </c:pt>
                <c:pt idx="443">
                  <c:v>650.92859935180059</c:v>
                </c:pt>
                <c:pt idx="444">
                  <c:v>629.63496412698078</c:v>
                </c:pt>
                <c:pt idx="445">
                  <c:v>607.93958071766065</c:v>
                </c:pt>
                <c:pt idx="446">
                  <c:v>585.84597496084825</c:v>
                </c:pt>
                <c:pt idx="447">
                  <c:v>563.35814492567624</c:v>
                </c:pt>
                <c:pt idx="448">
                  <c:v>540.47955670212468</c:v>
                </c:pt>
                <c:pt idx="449">
                  <c:v>517.30750304789763</c:v>
                </c:pt>
                <c:pt idx="450">
                  <c:v>493.66648705348598</c:v>
                </c:pt>
                <c:pt idx="451">
                  <c:v>469.65551887326546</c:v>
                </c:pt>
                <c:pt idx="452">
                  <c:v>445.28374417194391</c:v>
                </c:pt>
                <c:pt idx="453">
                  <c:v>420.5608325791236</c:v>
                </c:pt>
                <c:pt idx="454">
                  <c:v>395.49528687065504</c:v>
                </c:pt>
                <c:pt idx="455">
                  <c:v>370.09335733729858</c:v>
                </c:pt>
                <c:pt idx="456">
                  <c:v>344.36056868648302</c:v>
                </c:pt>
                <c:pt idx="457">
                  <c:v>318.30297957491166</c:v>
                </c:pt>
                <c:pt idx="458">
                  <c:v>292.03165944039756</c:v>
                </c:pt>
                <c:pt idx="459">
                  <c:v>265.34557499189577</c:v>
                </c:pt>
                <c:pt idx="460">
                  <c:v>238.35701777848408</c:v>
                </c:pt>
                <c:pt idx="461">
                  <c:v>211.07689279032456</c:v>
                </c:pt>
                <c:pt idx="462">
                  <c:v>183.51523570311656</c:v>
                </c:pt>
                <c:pt idx="463">
                  <c:v>155.68264340321912</c:v>
                </c:pt>
                <c:pt idx="464">
                  <c:v>127.58825093000996</c:v>
                </c:pt>
                <c:pt idx="465">
                  <c:v>99.241227623373561</c:v>
                </c:pt>
                <c:pt idx="466">
                  <c:v>70.648275392426513</c:v>
                </c:pt>
                <c:pt idx="467">
                  <c:v>41.816933931411768</c:v>
                </c:pt>
                <c:pt idx="468">
                  <c:v>12.755112404838655</c:v>
                </c:pt>
                <c:pt idx="469">
                  <c:v>-16.412806000624187</c:v>
                </c:pt>
                <c:pt idx="470">
                  <c:v>-45.90829930536529</c:v>
                </c:pt>
                <c:pt idx="471">
                  <c:v>-75.605956289917231</c:v>
                </c:pt>
                <c:pt idx="472">
                  <c:v>-105.49294390109935</c:v>
                </c:pt>
                <c:pt idx="473">
                  <c:v>-135.5592310520824</c:v>
                </c:pt>
                <c:pt idx="474">
                  <c:v>-165.79366009060504</c:v>
                </c:pt>
                <c:pt idx="475">
                  <c:v>-196.18754699424608</c:v>
                </c:pt>
                <c:pt idx="476">
                  <c:v>-226.73125586471906</c:v>
                </c:pt>
                <c:pt idx="477">
                  <c:v>-257.41690861821553</c:v>
                </c:pt>
                <c:pt idx="478">
                  <c:v>-288.11313854581022</c:v>
                </c:pt>
                <c:pt idx="479">
                  <c:v>-319.05390850454023</c:v>
                </c:pt>
                <c:pt idx="480">
                  <c:v>-350.1065602231065</c:v>
                </c:pt>
                <c:pt idx="481">
                  <c:v>-381.25998503016126</c:v>
                </c:pt>
                <c:pt idx="482">
                  <c:v>-412.50198627074406</c:v>
                </c:pt>
                <c:pt idx="483">
                  <c:v>-443.82146993081642</c:v>
                </c:pt>
                <c:pt idx="484">
                  <c:v>-475.20689695772944</c:v>
                </c:pt>
                <c:pt idx="485">
                  <c:v>-506.64850355886392</c:v>
                </c:pt>
                <c:pt idx="486">
                  <c:v>-538.13735308465766</c:v>
                </c:pt>
                <c:pt idx="487">
                  <c:v>-569.66322504677737</c:v>
                </c:pt>
                <c:pt idx="488">
                  <c:v>-601.21602982038803</c:v>
                </c:pt>
                <c:pt idx="489">
                  <c:v>-632.65883724775176</c:v>
                </c:pt>
                <c:pt idx="490">
                  <c:v>-664.2222329685319</c:v>
                </c:pt>
                <c:pt idx="491">
                  <c:v>-695.75030873510696</c:v>
                </c:pt>
                <c:pt idx="492">
                  <c:v>-727.1790321389235</c:v>
                </c:pt>
                <c:pt idx="493">
                  <c:v>-758.37701766726059</c:v>
                </c:pt>
                <c:pt idx="494">
                  <c:v>-789.06980036159621</c:v>
                </c:pt>
                <c:pt idx="495">
                  <c:v>-818.7036839901084</c:v>
                </c:pt>
                <c:pt idx="496">
                  <c:v>-846.21543019620094</c:v>
                </c:pt>
                <c:pt idx="497">
                  <c:v>-869.68531603863721</c:v>
                </c:pt>
                <c:pt idx="498">
                  <c:v>-885.81886058725468</c:v>
                </c:pt>
                <c:pt idx="499">
                  <c:v>-889.62936678428105</c:v>
                </c:pt>
                <c:pt idx="500">
                  <c:v>-873.51109998098764</c:v>
                </c:pt>
                <c:pt idx="501">
                  <c:v>-827.27923021230345</c:v>
                </c:pt>
                <c:pt idx="502">
                  <c:v>-738.34493286114684</c:v>
                </c:pt>
                <c:pt idx="503">
                  <c:v>-592.7577377560865</c:v>
                </c:pt>
                <c:pt idx="504">
                  <c:v>-377.14174606576762</c:v>
                </c:pt>
                <c:pt idx="505">
                  <c:v>-81.391546829879189</c:v>
                </c:pt>
                <c:pt idx="506">
                  <c:v>298.37385846418692</c:v>
                </c:pt>
                <c:pt idx="507">
                  <c:v>757.34077812909527</c:v>
                </c:pt>
                <c:pt idx="508">
                  <c:v>1280.8614121692108</c:v>
                </c:pt>
                <c:pt idx="509">
                  <c:v>1842.9514878857394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0E-460D-981A-21D045E0EE48}"/>
            </c:ext>
          </c:extLst>
        </c:ser>
        <c:ser>
          <c:idx val="3"/>
          <c:order val="3"/>
          <c:tx>
            <c:v>Residual</c:v>
          </c:tx>
          <c:marker>
            <c:symbol val="none"/>
          </c:marker>
          <c:xVal>
            <c:numRef>
              <c:f>'Region 2 Sub'!$A$2:$A$723</c:f>
              <c:numCache>
                <c:formatCode>General</c:formatCode>
                <c:ptCount val="722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'Region 2 Sub'!$J$2:$J$723</c:f>
              <c:numCache>
                <c:formatCode>General</c:formatCode>
                <c:ptCount val="722"/>
                <c:pt idx="0">
                  <c:v>1.0244690009822605E-2</c:v>
                </c:pt>
                <c:pt idx="1">
                  <c:v>1.1397851319242055E-2</c:v>
                </c:pt>
                <c:pt idx="2">
                  <c:v>1.253547938152387E-2</c:v>
                </c:pt>
                <c:pt idx="3">
                  <c:v>1.3831617874114089E-2</c:v>
                </c:pt>
                <c:pt idx="4">
                  <c:v>1.5076880286608679E-2</c:v>
                </c:pt>
                <c:pt idx="5">
                  <c:v>1.6389307574407156E-2</c:v>
                </c:pt>
                <c:pt idx="6">
                  <c:v>1.7753866991287351E-2</c:v>
                </c:pt>
                <c:pt idx="7">
                  <c:v>1.9142882236639073E-2</c:v>
                </c:pt>
                <c:pt idx="8">
                  <c:v>2.0578614607869677E-2</c:v>
                </c:pt>
                <c:pt idx="9">
                  <c:v>2.2125399539165386E-2</c:v>
                </c:pt>
                <c:pt idx="10">
                  <c:v>2.3617517417048369E-2</c:v>
                </c:pt>
                <c:pt idx="11">
                  <c:v>2.5033504205178213E-2</c:v>
                </c:pt>
                <c:pt idx="12">
                  <c:v>2.6666031125108781E-2</c:v>
                </c:pt>
                <c:pt idx="13">
                  <c:v>2.8265549017351548E-2</c:v>
                </c:pt>
                <c:pt idx="14">
                  <c:v>2.9815755466267694E-2</c:v>
                </c:pt>
                <c:pt idx="15">
                  <c:v>3.1451644262700279E-2</c:v>
                </c:pt>
                <c:pt idx="16">
                  <c:v>3.3208209503963443E-2</c:v>
                </c:pt>
                <c:pt idx="17">
                  <c:v>3.4876049021225403E-2</c:v>
                </c:pt>
                <c:pt idx="18">
                  <c:v>3.6630897763559739E-2</c:v>
                </c:pt>
                <c:pt idx="19">
                  <c:v>3.8348358235662815E-2</c:v>
                </c:pt>
                <c:pt idx="20">
                  <c:v>4.0128639188586147E-2</c:v>
                </c:pt>
                <c:pt idx="21">
                  <c:v>4.1971001646879558E-2</c:v>
                </c:pt>
                <c:pt idx="22">
                  <c:v>4.3930500215274108E-2</c:v>
                </c:pt>
                <c:pt idx="23">
                  <c:v>4.5893246904016027E-2</c:v>
                </c:pt>
                <c:pt idx="24">
                  <c:v>4.7819604483392585E-2</c:v>
                </c:pt>
                <c:pt idx="25">
                  <c:v>4.9775889434006508E-2</c:v>
                </c:pt>
                <c:pt idx="26">
                  <c:v>5.1976221054864699E-2</c:v>
                </c:pt>
                <c:pt idx="27">
                  <c:v>5.4217029632365292E-2</c:v>
                </c:pt>
                <c:pt idx="28">
                  <c:v>5.6524414357195685E-2</c:v>
                </c:pt>
                <c:pt idx="29">
                  <c:v>5.8914100916753767E-2</c:v>
                </c:pt>
                <c:pt idx="30">
                  <c:v>6.1509835909401463E-2</c:v>
                </c:pt>
                <c:pt idx="31">
                  <c:v>6.411282023067999E-2</c:v>
                </c:pt>
                <c:pt idx="32">
                  <c:v>6.7141283259290432E-2</c:v>
                </c:pt>
                <c:pt idx="33">
                  <c:v>7.0265961628821774E-2</c:v>
                </c:pt>
                <c:pt idx="34">
                  <c:v>7.3734303394373715E-2</c:v>
                </c:pt>
                <c:pt idx="35">
                  <c:v>7.7472372625195393E-2</c:v>
                </c:pt>
                <c:pt idx="36">
                  <c:v>8.1432037347753658E-2</c:v>
                </c:pt>
                <c:pt idx="37">
                  <c:v>8.5932357854953817E-2</c:v>
                </c:pt>
                <c:pt idx="38">
                  <c:v>9.0820618641437048E-2</c:v>
                </c:pt>
                <c:pt idx="39">
                  <c:v>9.6210037562547271E-2</c:v>
                </c:pt>
                <c:pt idx="40">
                  <c:v>0.10230996230885844</c:v>
                </c:pt>
                <c:pt idx="41">
                  <c:v>0.10894549133413312</c:v>
                </c:pt>
                <c:pt idx="42">
                  <c:v>0.11662357396300373</c:v>
                </c:pt>
                <c:pt idx="43">
                  <c:v>0.12509068041383187</c:v>
                </c:pt>
                <c:pt idx="44">
                  <c:v>0.13470876980275018</c:v>
                </c:pt>
                <c:pt idx="45">
                  <c:v>0.1456091844417316</c:v>
                </c:pt>
                <c:pt idx="46">
                  <c:v>0.15791112032505633</c:v>
                </c:pt>
                <c:pt idx="47">
                  <c:v>0.17185445314102182</c:v>
                </c:pt>
                <c:pt idx="48">
                  <c:v>0.18780334857279796</c:v>
                </c:pt>
                <c:pt idx="49">
                  <c:v>0.20581617035118424</c:v>
                </c:pt>
                <c:pt idx="50">
                  <c:v>0.22648119557158963</c:v>
                </c:pt>
                <c:pt idx="51">
                  <c:v>0.25012267436149094</c:v>
                </c:pt>
                <c:pt idx="52">
                  <c:v>0.27685748616226535</c:v>
                </c:pt>
                <c:pt idx="53">
                  <c:v>0.3074629464700892</c:v>
                </c:pt>
                <c:pt idx="54">
                  <c:v>0.34246751859899915</c:v>
                </c:pt>
                <c:pt idx="55">
                  <c:v>0.38224242157739335</c:v>
                </c:pt>
                <c:pt idx="56">
                  <c:v>0.4274909926660686</c:v>
                </c:pt>
                <c:pt idx="57">
                  <c:v>0.47909876445152816</c:v>
                </c:pt>
                <c:pt idx="58">
                  <c:v>0.53808300869854986</c:v>
                </c:pt>
                <c:pt idx="59">
                  <c:v>0.60505731943929586</c:v>
                </c:pt>
                <c:pt idx="60">
                  <c:v>0.68124695610941044</c:v>
                </c:pt>
                <c:pt idx="61">
                  <c:v>0.76775593218194771</c:v>
                </c:pt>
                <c:pt idx="62">
                  <c:v>0.86601994729228959</c:v>
                </c:pt>
                <c:pt idx="63">
                  <c:v>0.9775164148574691</c:v>
                </c:pt>
                <c:pt idx="64">
                  <c:v>1.1038354341230816</c:v>
                </c:pt>
                <c:pt idx="65">
                  <c:v>1.2467095731950337</c:v>
                </c:pt>
                <c:pt idx="66">
                  <c:v>1.4082680556056422</c:v>
                </c:pt>
                <c:pt idx="67">
                  <c:v>1.5899027781783788</c:v>
                </c:pt>
                <c:pt idx="68">
                  <c:v>1.795701929040898</c:v>
                </c:pt>
                <c:pt idx="69">
                  <c:v>2.0273919546865984</c:v>
                </c:pt>
                <c:pt idx="70">
                  <c:v>2.2880439235233871</c:v>
                </c:pt>
                <c:pt idx="71">
                  <c:v>2.5809591519328947</c:v>
                </c:pt>
                <c:pt idx="72">
                  <c:v>2.9096191506772446</c:v>
                </c:pt>
                <c:pt idx="73">
                  <c:v>3.2778993980628512</c:v>
                </c:pt>
                <c:pt idx="74">
                  <c:v>3.6902029477579483</c:v>
                </c:pt>
                <c:pt idx="75">
                  <c:v>4.1511843576847207</c:v>
                </c:pt>
                <c:pt idx="76">
                  <c:v>4.6636655680874641</c:v>
                </c:pt>
                <c:pt idx="77">
                  <c:v>5.2372313340993228</c:v>
                </c:pt>
                <c:pt idx="78">
                  <c:v>5.8758372564941705</c:v>
                </c:pt>
                <c:pt idx="79">
                  <c:v>6.5858755139123222</c:v>
                </c:pt>
                <c:pt idx="80">
                  <c:v>7.3744324273752131</c:v>
                </c:pt>
                <c:pt idx="81">
                  <c:v>8.248885947427123</c:v>
                </c:pt>
                <c:pt idx="82">
                  <c:v>9.2172548924032878</c:v>
                </c:pt>
                <c:pt idx="83">
                  <c:v>10.288550352449434</c:v>
                </c:pt>
                <c:pt idx="84">
                  <c:v>11.471776298088649</c:v>
                </c:pt>
                <c:pt idx="85">
                  <c:v>12.777107300328794</c:v>
                </c:pt>
                <c:pt idx="86">
                  <c:v>14.215050167392084</c:v>
                </c:pt>
                <c:pt idx="87">
                  <c:v>15.790504524159385</c:v>
                </c:pt>
                <c:pt idx="88">
                  <c:v>17.528009831654185</c:v>
                </c:pt>
                <c:pt idx="89">
                  <c:v>19.43439579594202</c:v>
                </c:pt>
                <c:pt idx="90">
                  <c:v>21.523210504415765</c:v>
                </c:pt>
                <c:pt idx="91">
                  <c:v>23.8090761724164</c:v>
                </c:pt>
                <c:pt idx="92">
                  <c:v>26.307000698377383</c:v>
                </c:pt>
                <c:pt idx="93">
                  <c:v>29.032981970378476</c:v>
                </c:pt>
                <c:pt idx="94">
                  <c:v>32.003865215983133</c:v>
                </c:pt>
                <c:pt idx="95">
                  <c:v>35.237358964228541</c:v>
                </c:pt>
                <c:pt idx="96">
                  <c:v>38.737082719653174</c:v>
                </c:pt>
                <c:pt idx="97">
                  <c:v>42.550126399080057</c:v>
                </c:pt>
                <c:pt idx="98">
                  <c:v>46.683016153906394</c:v>
                </c:pt>
                <c:pt idx="99">
                  <c:v>51.156120815074665</c:v>
                </c:pt>
                <c:pt idx="100">
                  <c:v>55.991005678207451</c:v>
                </c:pt>
                <c:pt idx="101">
                  <c:v>61.209420700209634</c:v>
                </c:pt>
                <c:pt idx="102">
                  <c:v>66.833813816703724</c:v>
                </c:pt>
                <c:pt idx="103">
                  <c:v>72.88693483737768</c:v>
                </c:pt>
                <c:pt idx="104">
                  <c:v>79.392432305453568</c:v>
                </c:pt>
                <c:pt idx="105">
                  <c:v>86.373558236352551</c:v>
                </c:pt>
                <c:pt idx="106">
                  <c:v>93.854375016305767</c:v>
                </c:pt>
                <c:pt idx="107">
                  <c:v>101.82602340274451</c:v>
                </c:pt>
                <c:pt idx="108">
                  <c:v>110.37531758132583</c:v>
                </c:pt>
                <c:pt idx="109">
                  <c:v>119.49547827837338</c:v>
                </c:pt>
                <c:pt idx="110">
                  <c:v>129.20972355729683</c:v>
                </c:pt>
                <c:pt idx="111">
                  <c:v>139.54111891717938</c:v>
                </c:pt>
                <c:pt idx="112">
                  <c:v>150.51116968115025</c:v>
                </c:pt>
                <c:pt idx="113">
                  <c:v>162.14132147816395</c:v>
                </c:pt>
                <c:pt idx="114">
                  <c:v>174.45173838458226</c:v>
                </c:pt>
                <c:pt idx="115">
                  <c:v>187.46124876869189</c:v>
                </c:pt>
                <c:pt idx="116">
                  <c:v>201.13072384287671</c:v>
                </c:pt>
                <c:pt idx="117">
                  <c:v>215.58403918031644</c:v>
                </c:pt>
                <c:pt idx="118">
                  <c:v>230.78258207773547</c:v>
                </c:pt>
                <c:pt idx="119">
                  <c:v>246.73739312021735</c:v>
                </c:pt>
                <c:pt idx="120">
                  <c:v>263.45700862970665</c:v>
                </c:pt>
                <c:pt idx="121">
                  <c:v>280.94721337241896</c:v>
                </c:pt>
                <c:pt idx="122">
                  <c:v>299.21136965237031</c:v>
                </c:pt>
                <c:pt idx="123">
                  <c:v>318.2490458968058</c:v>
                </c:pt>
                <c:pt idx="124">
                  <c:v>338.05718163617871</c:v>
                </c:pt>
                <c:pt idx="125">
                  <c:v>358.62858179273587</c:v>
                </c:pt>
                <c:pt idx="126">
                  <c:v>379.95142140354943</c:v>
                </c:pt>
                <c:pt idx="127">
                  <c:v>401.92003868437314</c:v>
                </c:pt>
                <c:pt idx="128">
                  <c:v>424.68972643588137</c:v>
                </c:pt>
                <c:pt idx="129">
                  <c:v>448.15229148853871</c:v>
                </c:pt>
                <c:pt idx="130">
                  <c:v>472.2781107034163</c:v>
                </c:pt>
                <c:pt idx="131">
                  <c:v>497.03324515747443</c:v>
                </c:pt>
                <c:pt idx="132">
                  <c:v>522.3777070745366</c:v>
                </c:pt>
                <c:pt idx="133">
                  <c:v>548.26919327784583</c:v>
                </c:pt>
                <c:pt idx="134">
                  <c:v>574.65919606685588</c:v>
                </c:pt>
                <c:pt idx="135">
                  <c:v>601.49139375391496</c:v>
                </c:pt>
                <c:pt idx="136">
                  <c:v>628.59355479690112</c:v>
                </c:pt>
                <c:pt idx="137">
                  <c:v>656.11634322845691</c:v>
                </c:pt>
                <c:pt idx="138">
                  <c:v>683.88703000290593</c:v>
                </c:pt>
                <c:pt idx="139">
                  <c:v>711.83014741983288</c:v>
                </c:pt>
                <c:pt idx="140">
                  <c:v>739.86267978920444</c:v>
                </c:pt>
                <c:pt idx="141">
                  <c:v>767.89602369489467</c:v>
                </c:pt>
                <c:pt idx="142">
                  <c:v>795.83880998896291</c:v>
                </c:pt>
                <c:pt idx="143">
                  <c:v>823.59492392247307</c:v>
                </c:pt>
                <c:pt idx="144">
                  <c:v>851.06724727531071</c:v>
                </c:pt>
                <c:pt idx="145">
                  <c:v>878.15208935719488</c:v>
                </c:pt>
                <c:pt idx="146">
                  <c:v>904.73448414433119</c:v>
                </c:pt>
                <c:pt idx="147">
                  <c:v>930.58948800677695</c:v>
                </c:pt>
                <c:pt idx="148">
                  <c:v>955.80714609612539</c:v>
                </c:pt>
                <c:pt idx="149">
                  <c:v>980.17374329461927</c:v>
                </c:pt>
                <c:pt idx="150">
                  <c:v>1003.5670699961667</c:v>
                </c:pt>
                <c:pt idx="151">
                  <c:v>1025.8561604248207</c:v>
                </c:pt>
                <c:pt idx="152">
                  <c:v>1046.9098473081515</c:v>
                </c:pt>
                <c:pt idx="153">
                  <c:v>1066.6041998711751</c:v>
                </c:pt>
                <c:pt idx="154">
                  <c:v>1084.8113287752899</c:v>
                </c:pt>
                <c:pt idx="155">
                  <c:v>1101.3878939280207</c:v>
                </c:pt>
                <c:pt idx="156">
                  <c:v>1116.1282818779853</c:v>
                </c:pt>
                <c:pt idx="157">
                  <c:v>1129.0194763592981</c:v>
                </c:pt>
                <c:pt idx="158">
                  <c:v>1139.885027896974</c:v>
                </c:pt>
                <c:pt idx="159">
                  <c:v>1148.5992626969123</c:v>
                </c:pt>
                <c:pt idx="160">
                  <c:v>1155.0232426737355</c:v>
                </c:pt>
                <c:pt idx="161">
                  <c:v>1159.0188313647168</c:v>
                </c:pt>
                <c:pt idx="162">
                  <c:v>1160.4561902054024</c:v>
                </c:pt>
                <c:pt idx="163">
                  <c:v>1159.2155133938647</c:v>
                </c:pt>
                <c:pt idx="164">
                  <c:v>1155.1885939524614</c:v>
                </c:pt>
                <c:pt idx="165">
                  <c:v>1148.2632013730931</c:v>
                </c:pt>
                <c:pt idx="166">
                  <c:v>1138.3041000246308</c:v>
                </c:pt>
                <c:pt idx="167">
                  <c:v>1125.2296050095165</c:v>
                </c:pt>
                <c:pt idx="168">
                  <c:v>1108.8359034785392</c:v>
                </c:pt>
                <c:pt idx="169">
                  <c:v>1089.1003110653955</c:v>
                </c:pt>
                <c:pt idx="170">
                  <c:v>1065.9423433765232</c:v>
                </c:pt>
                <c:pt idx="171">
                  <c:v>1039.2598726373346</c:v>
                </c:pt>
                <c:pt idx="172">
                  <c:v>1008.9652061110712</c:v>
                </c:pt>
                <c:pt idx="173">
                  <c:v>974.99630825684153</c:v>
                </c:pt>
                <c:pt idx="174">
                  <c:v>937.2937922672636</c:v>
                </c:pt>
                <c:pt idx="175">
                  <c:v>895.76373121692745</c:v>
                </c:pt>
                <c:pt idx="176">
                  <c:v>850.49616718279367</c:v>
                </c:pt>
                <c:pt idx="177">
                  <c:v>801.09044948018914</c:v>
                </c:pt>
                <c:pt idx="178">
                  <c:v>747.72340959536268</c:v>
                </c:pt>
                <c:pt idx="179">
                  <c:v>690.38836287258164</c:v>
                </c:pt>
                <c:pt idx="180">
                  <c:v>629.04307246069448</c:v>
                </c:pt>
                <c:pt idx="181">
                  <c:v>563.6474247623612</c:v>
                </c:pt>
                <c:pt idx="182">
                  <c:v>494.18247490604153</c:v>
                </c:pt>
                <c:pt idx="183">
                  <c:v>420.66271611405614</c:v>
                </c:pt>
                <c:pt idx="184">
                  <c:v>343.12142648584677</c:v>
                </c:pt>
                <c:pt idx="185">
                  <c:v>261.58217519001391</c:v>
                </c:pt>
                <c:pt idx="186">
                  <c:v>176.01777093309443</c:v>
                </c:pt>
                <c:pt idx="187">
                  <c:v>86.761353543854966</c:v>
                </c:pt>
                <c:pt idx="188">
                  <c:v>-6.8532224028299424</c:v>
                </c:pt>
                <c:pt idx="189">
                  <c:v>-104.37577998327697</c:v>
                </c:pt>
                <c:pt idx="190">
                  <c:v>-205.71706067021523</c:v>
                </c:pt>
                <c:pt idx="191">
                  <c:v>-310.83495076381769</c:v>
                </c:pt>
                <c:pt idx="192">
                  <c:v>-419.67226465262456</c:v>
                </c:pt>
                <c:pt idx="193">
                  <c:v>-532.13857656934533</c:v>
                </c:pt>
                <c:pt idx="194">
                  <c:v>-648.14713876186806</c:v>
                </c:pt>
                <c:pt idx="195">
                  <c:v>-767.67070330016804</c:v>
                </c:pt>
                <c:pt idx="196">
                  <c:v>-890.19291065359766</c:v>
                </c:pt>
                <c:pt idx="197">
                  <c:v>-1016.5819532767591</c:v>
                </c:pt>
                <c:pt idx="198">
                  <c:v>-1146.1824506797052</c:v>
                </c:pt>
                <c:pt idx="199">
                  <c:v>-1278.8335457490575</c:v>
                </c:pt>
                <c:pt idx="200">
                  <c:v>-1414.4423453154927</c:v>
                </c:pt>
                <c:pt idx="201">
                  <c:v>-1552.9298961958693</c:v>
                </c:pt>
                <c:pt idx="202">
                  <c:v>-1694.1938375104673</c:v>
                </c:pt>
                <c:pt idx="203">
                  <c:v>-1838.0804744952702</c:v>
                </c:pt>
                <c:pt idx="204">
                  <c:v>-1984.4212113564467</c:v>
                </c:pt>
                <c:pt idx="205">
                  <c:v>-2133.0783745381136</c:v>
                </c:pt>
                <c:pt idx="206">
                  <c:v>-2283.9922501498777</c:v>
                </c:pt>
                <c:pt idx="207">
                  <c:v>-2436.4962004823701</c:v>
                </c:pt>
                <c:pt idx="208">
                  <c:v>-2591.6570616428107</c:v>
                </c:pt>
                <c:pt idx="209">
                  <c:v>-2748.6517561919363</c:v>
                </c:pt>
                <c:pt idx="210">
                  <c:v>-2907.2723465346571</c:v>
                </c:pt>
                <c:pt idx="211">
                  <c:v>-3067.3786783337255</c:v>
                </c:pt>
                <c:pt idx="212">
                  <c:v>-3228.8317442770149</c:v>
                </c:pt>
                <c:pt idx="213">
                  <c:v>-3391.4730304706181</c:v>
                </c:pt>
                <c:pt idx="214">
                  <c:v>-3555.1604110535127</c:v>
                </c:pt>
                <c:pt idx="215">
                  <c:v>-3719.8255456551797</c:v>
                </c:pt>
                <c:pt idx="216">
                  <c:v>-3884.7465007613782</c:v>
                </c:pt>
                <c:pt idx="217">
                  <c:v>-4051.0778971183372</c:v>
                </c:pt>
                <c:pt idx="218">
                  <c:v>-4217.9310977218229</c:v>
                </c:pt>
                <c:pt idx="219">
                  <c:v>-4385.0851874907576</c:v>
                </c:pt>
                <c:pt idx="220">
                  <c:v>-4552.4075932720834</c:v>
                </c:pt>
                <c:pt idx="221">
                  <c:v>-4719.7986229482467</c:v>
                </c:pt>
                <c:pt idx="222">
                  <c:v>-4887.1421969695457</c:v>
                </c:pt>
                <c:pt idx="223">
                  <c:v>-5054.265652021626</c:v>
                </c:pt>
                <c:pt idx="224">
                  <c:v>-5220.9902294879494</c:v>
                </c:pt>
                <c:pt idx="225">
                  <c:v>-5387.1839525914365</c:v>
                </c:pt>
                <c:pt idx="226">
                  <c:v>-5552.8025987883329</c:v>
                </c:pt>
                <c:pt idx="227">
                  <c:v>-5717.1519202138743</c:v>
                </c:pt>
                <c:pt idx="228">
                  <c:v>-5881.4042879384324</c:v>
                </c:pt>
                <c:pt idx="229">
                  <c:v>-6044.6926249295284</c:v>
                </c:pt>
                <c:pt idx="230">
                  <c:v>-6206.8134676747586</c:v>
                </c:pt>
                <c:pt idx="231">
                  <c:v>-6367.6524385137209</c:v>
                </c:pt>
                <c:pt idx="232">
                  <c:v>-6527.1355795001118</c:v>
                </c:pt>
                <c:pt idx="233">
                  <c:v>-6685.1768033090275</c:v>
                </c:pt>
                <c:pt idx="234">
                  <c:v>-6841.6365007394079</c:v>
                </c:pt>
                <c:pt idx="235">
                  <c:v>-6996.3731655112078</c:v>
                </c:pt>
                <c:pt idx="236">
                  <c:v>-7149.2953574526355</c:v>
                </c:pt>
                <c:pt idx="237">
                  <c:v>-7300.3949888002862</c:v>
                </c:pt>
                <c:pt idx="238">
                  <c:v>-7449.0778003980595</c:v>
                </c:pt>
                <c:pt idx="239">
                  <c:v>-7596.4340330906689</c:v>
                </c:pt>
                <c:pt idx="240">
                  <c:v>-7741.7031641137628</c:v>
                </c:pt>
                <c:pt idx="241">
                  <c:v>-7884.715567659624</c:v>
                </c:pt>
                <c:pt idx="242">
                  <c:v>-8025.3660318727725</c:v>
                </c:pt>
                <c:pt idx="243">
                  <c:v>-8163.5757458434418</c:v>
                </c:pt>
                <c:pt idx="244">
                  <c:v>-8299.2842326862956</c:v>
                </c:pt>
                <c:pt idx="245">
                  <c:v>-8432.4593855057501</c:v>
                </c:pt>
                <c:pt idx="246">
                  <c:v>-8563.12679446527</c:v>
                </c:pt>
                <c:pt idx="247">
                  <c:v>-8690.8001152171801</c:v>
                </c:pt>
                <c:pt idx="248">
                  <c:v>-8816.4315812318582</c:v>
                </c:pt>
                <c:pt idx="249">
                  <c:v>-8939.37725021191</c:v>
                </c:pt>
                <c:pt idx="250">
                  <c:v>-9059.5084416775753</c:v>
                </c:pt>
                <c:pt idx="251">
                  <c:v>-9176.7703096811492</c:v>
                </c:pt>
                <c:pt idx="252">
                  <c:v>-9291.151455754105</c:v>
                </c:pt>
                <c:pt idx="253">
                  <c:v>-9402.6362487675106</c:v>
                </c:pt>
                <c:pt idx="254">
                  <c:v>-9511.1707004793279</c:v>
                </c:pt>
                <c:pt idx="255">
                  <c:v>-9616.7026169502187</c:v>
                </c:pt>
                <c:pt idx="256">
                  <c:v>-9719.2251522736369</c:v>
                </c:pt>
                <c:pt idx="257">
                  <c:v>-9818.7958656499595</c:v>
                </c:pt>
                <c:pt idx="258">
                  <c:v>-9915.0914156180861</c:v>
                </c:pt>
                <c:pt idx="259">
                  <c:v>-10008.861826618175</c:v>
                </c:pt>
                <c:pt idx="260">
                  <c:v>-10099.63760430038</c:v>
                </c:pt>
                <c:pt idx="261">
                  <c:v>-10187.324022212433</c:v>
                </c:pt>
                <c:pt idx="262">
                  <c:v>-10271.871641412006</c:v>
                </c:pt>
                <c:pt idx="263">
                  <c:v>-10353.265601669003</c:v>
                </c:pt>
                <c:pt idx="264">
                  <c:v>-10431.522984926281</c:v>
                </c:pt>
                <c:pt idx="265">
                  <c:v>-10506.692390304685</c:v>
                </c:pt>
                <c:pt idx="266">
                  <c:v>-10578.857639542985</c:v>
                </c:pt>
                <c:pt idx="267">
                  <c:v>-10647.818068219489</c:v>
                </c:pt>
                <c:pt idx="268">
                  <c:v>-10714.125112307873</c:v>
                </c:pt>
                <c:pt idx="269">
                  <c:v>-10777.445790836884</c:v>
                </c:pt>
                <c:pt idx="270">
                  <c:v>-10837.723754013181</c:v>
                </c:pt>
                <c:pt idx="271">
                  <c:v>-10894.952183288715</c:v>
                </c:pt>
                <c:pt idx="272">
                  <c:v>-10949.161526878639</c:v>
                </c:pt>
                <c:pt idx="273">
                  <c:v>-11000.38544989953</c:v>
                </c:pt>
                <c:pt idx="274">
                  <c:v>-11048.63579824921</c:v>
                </c:pt>
                <c:pt idx="275">
                  <c:v>-11093.928582785222</c:v>
                </c:pt>
                <c:pt idx="276">
                  <c:v>-11136.314514000011</c:v>
                </c:pt>
                <c:pt idx="277">
                  <c:v>-11175.884868464396</c:v>
                </c:pt>
                <c:pt idx="278">
                  <c:v>-11212.583929161723</c:v>
                </c:pt>
                <c:pt idx="279">
                  <c:v>-11246.734299990419</c:v>
                </c:pt>
                <c:pt idx="280">
                  <c:v>-11278.162103876455</c:v>
                </c:pt>
                <c:pt idx="281">
                  <c:v>-11306.827726087395</c:v>
                </c:pt>
                <c:pt idx="282">
                  <c:v>-11332.717439038635</c:v>
                </c:pt>
                <c:pt idx="283">
                  <c:v>-11355.852957644338</c:v>
                </c:pt>
                <c:pt idx="284">
                  <c:v>-11376.291247134481</c:v>
                </c:pt>
                <c:pt idx="285">
                  <c:v>-11394.118557784663</c:v>
                </c:pt>
                <c:pt idx="286">
                  <c:v>-11409.439980337134</c:v>
                </c:pt>
                <c:pt idx="287">
                  <c:v>-11422.295338633017</c:v>
                </c:pt>
                <c:pt idx="288">
                  <c:v>-11432.82376218605</c:v>
                </c:pt>
                <c:pt idx="289">
                  <c:v>-11440.961706978509</c:v>
                </c:pt>
                <c:pt idx="290">
                  <c:v>-11446.695006864717</c:v>
                </c:pt>
                <c:pt idx="291">
                  <c:v>-11450.03810208878</c:v>
                </c:pt>
                <c:pt idx="292">
                  <c:v>-11451.033224571242</c:v>
                </c:pt>
                <c:pt idx="293">
                  <c:v>-11449.729172451485</c:v>
                </c:pt>
                <c:pt idx="294">
                  <c:v>-11446.168644440897</c:v>
                </c:pt>
                <c:pt idx="295">
                  <c:v>-11440.398496581385</c:v>
                </c:pt>
                <c:pt idx="296">
                  <c:v>-11432.490607611113</c:v>
                </c:pt>
                <c:pt idx="297">
                  <c:v>-11422.537280669641</c:v>
                </c:pt>
                <c:pt idx="298">
                  <c:v>-11410.673193474084</c:v>
                </c:pt>
                <c:pt idx="299">
                  <c:v>-11396.849371816885</c:v>
                </c:pt>
                <c:pt idx="300">
                  <c:v>-11381.112745528293</c:v>
                </c:pt>
                <c:pt idx="301">
                  <c:v>-11363.450787772306</c:v>
                </c:pt>
                <c:pt idx="302">
                  <c:v>-11343.86416370155</c:v>
                </c:pt>
                <c:pt idx="303">
                  <c:v>-11322.384527006248</c:v>
                </c:pt>
                <c:pt idx="304">
                  <c:v>-11299.074860993813</c:v>
                </c:pt>
                <c:pt idx="305">
                  <c:v>-11274.023822636156</c:v>
                </c:pt>
                <c:pt idx="306">
                  <c:v>-11247.328212956765</c:v>
                </c:pt>
                <c:pt idx="307">
                  <c:v>-11219.182386057289</c:v>
                </c:pt>
                <c:pt idx="308">
                  <c:v>-11189.406532921721</c:v>
                </c:pt>
                <c:pt idx="309">
                  <c:v>-11158.119035143009</c:v>
                </c:pt>
                <c:pt idx="310">
                  <c:v>-11125.322715451139</c:v>
                </c:pt>
                <c:pt idx="311">
                  <c:v>-11091.03336073167</c:v>
                </c:pt>
                <c:pt idx="312">
                  <c:v>-11055.286266264407</c:v>
                </c:pt>
                <c:pt idx="313">
                  <c:v>-11018.124783246663</c:v>
                </c:pt>
                <c:pt idx="314">
                  <c:v>-10979.59583048354</c:v>
                </c:pt>
                <c:pt idx="315">
                  <c:v>-10939.750950875055</c:v>
                </c:pt>
                <c:pt idx="316">
                  <c:v>-10898.658144598134</c:v>
                </c:pt>
                <c:pt idx="317">
                  <c:v>-10856.392965846471</c:v>
                </c:pt>
                <c:pt idx="318">
                  <c:v>-10813.196834505043</c:v>
                </c:pt>
                <c:pt idx="319">
                  <c:v>-10768.76627424559</c:v>
                </c:pt>
                <c:pt idx="320">
                  <c:v>-10723.280712608477</c:v>
                </c:pt>
                <c:pt idx="321">
                  <c:v>-10676.736491332491</c:v>
                </c:pt>
                <c:pt idx="322">
                  <c:v>-10629.137123756826</c:v>
                </c:pt>
                <c:pt idx="323">
                  <c:v>-10580.509673241706</c:v>
                </c:pt>
                <c:pt idx="324">
                  <c:v>-10530.906189774227</c:v>
                </c:pt>
                <c:pt idx="325">
                  <c:v>-10480.399695145248</c:v>
                </c:pt>
                <c:pt idx="326">
                  <c:v>-10429.065553918228</c:v>
                </c:pt>
                <c:pt idx="327">
                  <c:v>-10377.17480815212</c:v>
                </c:pt>
                <c:pt idx="328">
                  <c:v>-10324.351695455498</c:v>
                </c:pt>
                <c:pt idx="329">
                  <c:v>-10270.81344691031</c:v>
                </c:pt>
                <c:pt idx="330">
                  <c:v>-10216.565478017641</c:v>
                </c:pt>
                <c:pt idx="331">
                  <c:v>-10161.617100491561</c:v>
                </c:pt>
                <c:pt idx="332">
                  <c:v>-10105.992568066007</c:v>
                </c:pt>
                <c:pt idx="333">
                  <c:v>-10049.722306084723</c:v>
                </c:pt>
                <c:pt idx="334">
                  <c:v>-9992.8452210956493</c:v>
                </c:pt>
                <c:pt idx="335">
                  <c:v>-9935.4044932774232</c:v>
                </c:pt>
                <c:pt idx="336">
                  <c:v>-9877.4551342244158</c:v>
                </c:pt>
                <c:pt idx="337">
                  <c:v>-9819.0517195904013</c:v>
                </c:pt>
                <c:pt idx="338">
                  <c:v>-9760.4761148719263</c:v>
                </c:pt>
                <c:pt idx="339">
                  <c:v>-9701.2922155599481</c:v>
                </c:pt>
                <c:pt idx="340">
                  <c:v>-9641.7384054535651</c:v>
                </c:pt>
                <c:pt idx="341">
                  <c:v>-9581.8140576901988</c:v>
                </c:pt>
                <c:pt idx="342">
                  <c:v>-9521.519972744416</c:v>
                </c:pt>
                <c:pt idx="343">
                  <c:v>-9460.8760898683813</c:v>
                </c:pt>
                <c:pt idx="344">
                  <c:v>-9399.9190500118948</c:v>
                </c:pt>
                <c:pt idx="345">
                  <c:v>-9338.7021766521557</c:v>
                </c:pt>
                <c:pt idx="346">
                  <c:v>-9277.2791055944017</c:v>
                </c:pt>
                <c:pt idx="347">
                  <c:v>-9215.9397580768709</c:v>
                </c:pt>
                <c:pt idx="348">
                  <c:v>-9154.2240045089493</c:v>
                </c:pt>
                <c:pt idx="349">
                  <c:v>-9092.3841216946148</c:v>
                </c:pt>
                <c:pt idx="350">
                  <c:v>-9030.424005429004</c:v>
                </c:pt>
                <c:pt idx="351">
                  <c:v>-8968.3479506644089</c:v>
                </c:pt>
                <c:pt idx="352">
                  <c:v>-8906.1686122372703</c:v>
                </c:pt>
                <c:pt idx="353">
                  <c:v>-8843.9058362476735</c:v>
                </c:pt>
                <c:pt idx="354">
                  <c:v>-8781.5880285248586</c:v>
                </c:pt>
                <c:pt idx="355">
                  <c:v>-8719.2470808918861</c:v>
                </c:pt>
                <c:pt idx="356">
                  <c:v>-8656.9235036190148</c:v>
                </c:pt>
                <c:pt idx="357">
                  <c:v>-8594.6548012802832</c:v>
                </c:pt>
                <c:pt idx="358">
                  <c:v>-8532.7189296838733</c:v>
                </c:pt>
                <c:pt idx="359">
                  <c:v>-8470.6431713465845</c:v>
                </c:pt>
                <c:pt idx="360">
                  <c:v>-8408.6769159578726</c:v>
                </c:pt>
                <c:pt idx="361">
                  <c:v>-8346.8188673106815</c:v>
                </c:pt>
                <c:pt idx="362">
                  <c:v>-8285.0684465165468</c:v>
                </c:pt>
                <c:pt idx="363">
                  <c:v>-8223.4387463946023</c:v>
                </c:pt>
                <c:pt idx="364">
                  <c:v>-8161.9534998506861</c:v>
                </c:pt>
                <c:pt idx="365">
                  <c:v>-8100.6495921379483</c:v>
                </c:pt>
                <c:pt idx="366">
                  <c:v>-8039.5630566427899</c:v>
                </c:pt>
                <c:pt idx="367">
                  <c:v>-7978.9655222601177</c:v>
                </c:pt>
                <c:pt idx="368">
                  <c:v>-7918.3940896621807</c:v>
                </c:pt>
                <c:pt idx="369">
                  <c:v>-7858.0966018838026</c:v>
                </c:pt>
                <c:pt idx="370">
                  <c:v>-7798.0740537370384</c:v>
                </c:pt>
                <c:pt idx="371">
                  <c:v>-7738.326995149022</c:v>
                </c:pt>
                <c:pt idx="372">
                  <c:v>-7678.8621492499515</c:v>
                </c:pt>
                <c:pt idx="373">
                  <c:v>-7619.6905269905001</c:v>
                </c:pt>
                <c:pt idx="374">
                  <c:v>-7560.8312020629801</c:v>
                </c:pt>
                <c:pt idx="375">
                  <c:v>-7502.3072098659286</c:v>
                </c:pt>
                <c:pt idx="376">
                  <c:v>-7444.1462080920537</c:v>
                </c:pt>
                <c:pt idx="377">
                  <c:v>-7386.3732592962224</c:v>
                </c:pt>
                <c:pt idx="378">
                  <c:v>-7329.235353683529</c:v>
                </c:pt>
                <c:pt idx="379">
                  <c:v>-7272.2900097861784</c:v>
                </c:pt>
                <c:pt idx="380">
                  <c:v>-7215.7655626302076</c:v>
                </c:pt>
                <c:pt idx="381">
                  <c:v>-7159.6605283098488</c:v>
                </c:pt>
                <c:pt idx="382">
                  <c:v>-7103.9732753071939</c:v>
                </c:pt>
                <c:pt idx="383">
                  <c:v>-7048.7113467760073</c:v>
                </c:pt>
                <c:pt idx="384">
                  <c:v>-6993.8898709501582</c:v>
                </c:pt>
                <c:pt idx="385">
                  <c:v>-6939.5323431484057</c:v>
                </c:pt>
                <c:pt idx="386">
                  <c:v>-6885.6623286885897</c:v>
                </c:pt>
                <c:pt idx="387">
                  <c:v>-6832.5105921960239</c:v>
                </c:pt>
                <c:pt idx="388">
                  <c:v>-6779.6661963344468</c:v>
                </c:pt>
                <c:pt idx="389">
                  <c:v>-6727.3453882182257</c:v>
                </c:pt>
                <c:pt idx="390">
                  <c:v>-6675.5474754499</c:v>
                </c:pt>
                <c:pt idx="391">
                  <c:v>-6624.2705540046563</c:v>
                </c:pt>
                <c:pt idx="392">
                  <c:v>-6573.5167356616957</c:v>
                </c:pt>
                <c:pt idx="393">
                  <c:v>-6523.2909824866501</c:v>
                </c:pt>
                <c:pt idx="394">
                  <c:v>-6473.6060709466201</c:v>
                </c:pt>
                <c:pt idx="395">
                  <c:v>-6424.4761861303332</c:v>
                </c:pt>
                <c:pt idx="396">
                  <c:v>-6375.9197549186829</c:v>
                </c:pt>
                <c:pt idx="397">
                  <c:v>-6327.9517065312848</c:v>
                </c:pt>
                <c:pt idx="398">
                  <c:v>-6280.7709122233109</c:v>
                </c:pt>
                <c:pt idx="399">
                  <c:v>-6234.0079425498752</c:v>
                </c:pt>
                <c:pt idx="400">
                  <c:v>-6187.8506505645291</c:v>
                </c:pt>
                <c:pt idx="401">
                  <c:v>-6142.2955063782092</c:v>
                </c:pt>
                <c:pt idx="402">
                  <c:v>-6097.3399109847142</c:v>
                </c:pt>
                <c:pt idx="403">
                  <c:v>-6052.9866264871789</c:v>
                </c:pt>
                <c:pt idx="404">
                  <c:v>-6009.2435351938175</c:v>
                </c:pt>
                <c:pt idx="405">
                  <c:v>-5966.1247594873248</c:v>
                </c:pt>
                <c:pt idx="406">
                  <c:v>-5923.6436425867169</c:v>
                </c:pt>
                <c:pt idx="407">
                  <c:v>-5881.9764714357816</c:v>
                </c:pt>
                <c:pt idx="408">
                  <c:v>-5840.7977650855428</c:v>
                </c:pt>
                <c:pt idx="409">
                  <c:v>-5800.2745390092459</c:v>
                </c:pt>
                <c:pt idx="410">
                  <c:v>-5760.404233093017</c:v>
                </c:pt>
                <c:pt idx="411">
                  <c:v>-5721.1824983151137</c:v>
                </c:pt>
                <c:pt idx="412">
                  <c:v>-5682.6078329255752</c:v>
                </c:pt>
                <c:pt idx="413">
                  <c:v>-5644.6804475464269</c:v>
                </c:pt>
                <c:pt idx="414">
                  <c:v>-5607.4059488531957</c:v>
                </c:pt>
                <c:pt idx="415">
                  <c:v>-5570.7915016613279</c:v>
                </c:pt>
                <c:pt idx="416">
                  <c:v>-5534.8470975211603</c:v>
                </c:pt>
                <c:pt idx="417">
                  <c:v>-5499.579850068264</c:v>
                </c:pt>
                <c:pt idx="418">
                  <c:v>-5465.1305886073606</c:v>
                </c:pt>
                <c:pt idx="419">
                  <c:v>-5431.2261381060207</c:v>
                </c:pt>
                <c:pt idx="420">
                  <c:v>-5398.0005864013519</c:v>
                </c:pt>
                <c:pt idx="421">
                  <c:v>-5365.448574499158</c:v>
                </c:pt>
                <c:pt idx="422">
                  <c:v>-5333.563839036623</c:v>
                </c:pt>
                <c:pt idx="423">
                  <c:v>-5302.3460931481277</c:v>
                </c:pt>
                <c:pt idx="424">
                  <c:v>-5271.796264381027</c:v>
                </c:pt>
                <c:pt idx="425">
                  <c:v>-5241.9198169729552</c:v>
                </c:pt>
                <c:pt idx="426">
                  <c:v>-5212.7218978968231</c:v>
                </c:pt>
                <c:pt idx="427">
                  <c:v>-5184.3179498554218</c:v>
                </c:pt>
                <c:pt idx="428">
                  <c:v>-5156.4832986892407</c:v>
                </c:pt>
                <c:pt idx="429">
                  <c:v>-5129.3277887040349</c:v>
                </c:pt>
                <c:pt idx="430">
                  <c:v>-5102.8448225609882</c:v>
                </c:pt>
                <c:pt idx="431">
                  <c:v>-5077.0278368773406</c:v>
                </c:pt>
                <c:pt idx="432">
                  <c:v>-5051.8705183634374</c:v>
                </c:pt>
                <c:pt idx="433">
                  <c:v>-5027.3685433529072</c:v>
                </c:pt>
                <c:pt idx="434">
                  <c:v>-5003.5211210115895</c:v>
                </c:pt>
                <c:pt idx="435">
                  <c:v>-4980.3288843365153</c:v>
                </c:pt>
                <c:pt idx="436">
                  <c:v>-4957.7935296026963</c:v>
                </c:pt>
                <c:pt idx="437">
                  <c:v>-4935.9166195696225</c:v>
                </c:pt>
                <c:pt idx="438">
                  <c:v>-4914.7789776364525</c:v>
                </c:pt>
                <c:pt idx="439">
                  <c:v>-4894.2101433379412</c:v>
                </c:pt>
                <c:pt idx="440">
                  <c:v>-4874.2872228390443</c:v>
                </c:pt>
                <c:pt idx="441">
                  <c:v>-4855.002883425339</c:v>
                </c:pt>
                <c:pt idx="442">
                  <c:v>-4836.3472950437281</c:v>
                </c:pt>
                <c:pt idx="443">
                  <c:v>-4818.3128819827998</c:v>
                </c:pt>
                <c:pt idx="444">
                  <c:v>-4800.8922066707355</c:v>
                </c:pt>
                <c:pt idx="445">
                  <c:v>-4784.0821883776916</c:v>
                </c:pt>
                <c:pt idx="446">
                  <c:v>-4767.8800467055371</c:v>
                </c:pt>
                <c:pt idx="447">
                  <c:v>-4752.283825411585</c:v>
                </c:pt>
                <c:pt idx="448">
                  <c:v>-4737.290823321704</c:v>
                </c:pt>
                <c:pt idx="449">
                  <c:v>-4722.9532448594309</c:v>
                </c:pt>
                <c:pt idx="450">
                  <c:v>-4709.1487611112752</c:v>
                </c:pt>
                <c:pt idx="451">
                  <c:v>-4695.9264172171534</c:v>
                </c:pt>
                <c:pt idx="452">
                  <c:v>-4683.2763778358121</c:v>
                </c:pt>
                <c:pt idx="453">
                  <c:v>-4671.1874247699643</c:v>
                </c:pt>
                <c:pt idx="454">
                  <c:v>-4659.6510280070061</c:v>
                </c:pt>
                <c:pt idx="455">
                  <c:v>-4648.6606402440957</c:v>
                </c:pt>
                <c:pt idx="456">
                  <c:v>-4638.2119358053005</c:v>
                </c:pt>
                <c:pt idx="457">
                  <c:v>-4628.299267648571</c:v>
                </c:pt>
                <c:pt idx="458">
                  <c:v>-4618.9534205059635</c:v>
                </c:pt>
                <c:pt idx="459">
                  <c:v>-4610.0927275858421</c:v>
                </c:pt>
                <c:pt idx="460">
                  <c:v>-4601.7456231436299</c:v>
                </c:pt>
                <c:pt idx="461">
                  <c:v>-4593.9004449317999</c:v>
                </c:pt>
                <c:pt idx="462">
                  <c:v>-4586.545356198133</c:v>
                </c:pt>
                <c:pt idx="463">
                  <c:v>-4579.6690160127455</c:v>
                </c:pt>
                <c:pt idx="464">
                  <c:v>-4573.2611419643526</c:v>
                </c:pt>
                <c:pt idx="465">
                  <c:v>-4567.3127914779616</c:v>
                </c:pt>
                <c:pt idx="466">
                  <c:v>-4561.8170909254923</c:v>
                </c:pt>
                <c:pt idx="467">
                  <c:v>-4556.7673211390165</c:v>
                </c:pt>
                <c:pt idx="468">
                  <c:v>-4552.1554463560051</c:v>
                </c:pt>
                <c:pt idx="469">
                  <c:v>-4547.9891008323875</c:v>
                </c:pt>
                <c:pt idx="470">
                  <c:v>-4544.2245013215843</c:v>
                </c:pt>
                <c:pt idx="471">
                  <c:v>-4540.8674567391672</c:v>
                </c:pt>
                <c:pt idx="472">
                  <c:v>-4537.9040883548914</c:v>
                </c:pt>
                <c:pt idx="473">
                  <c:v>-4535.3226729254029</c:v>
                </c:pt>
                <c:pt idx="474">
                  <c:v>-4533.1114677920914</c:v>
                </c:pt>
                <c:pt idx="475">
                  <c:v>-4531.2609680008909</c:v>
                </c:pt>
                <c:pt idx="476">
                  <c:v>-4529.7618076608205</c:v>
                </c:pt>
                <c:pt idx="477">
                  <c:v>-4528.6058023482956</c:v>
                </c:pt>
                <c:pt idx="478">
                  <c:v>-4527.7863607575673</c:v>
                </c:pt>
                <c:pt idx="479">
                  <c:v>-4527.2867632155194</c:v>
                </c:pt>
                <c:pt idx="480">
                  <c:v>-4527.0985430898654</c:v>
                </c:pt>
                <c:pt idx="481">
                  <c:v>-4527.2095371088208</c:v>
                </c:pt>
                <c:pt idx="482">
                  <c:v>-4527.6057329574087</c:v>
                </c:pt>
                <c:pt idx="483">
                  <c:v>-4528.2749854861249</c:v>
                </c:pt>
                <c:pt idx="484">
                  <c:v>-4529.2044115101617</c:v>
                </c:pt>
                <c:pt idx="485">
                  <c:v>-4530.3838951206544</c:v>
                </c:pt>
                <c:pt idx="486">
                  <c:v>-4531.8038414145967</c:v>
                </c:pt>
                <c:pt idx="487">
                  <c:v>-4533.4539923657521</c:v>
                </c:pt>
                <c:pt idx="488">
                  <c:v>-4535.3232394060851</c:v>
                </c:pt>
                <c:pt idx="489">
                  <c:v>-4537.3891403066846</c:v>
                </c:pt>
                <c:pt idx="490">
                  <c:v>-4539.6444052195166</c:v>
                </c:pt>
                <c:pt idx="491">
                  <c:v>-4542.0386473421167</c:v>
                </c:pt>
                <c:pt idx="492">
                  <c:v>-4544.4820123702666</c:v>
                </c:pt>
                <c:pt idx="493">
                  <c:v>-4546.7839880069378</c:v>
                </c:pt>
                <c:pt idx="494">
                  <c:v>-4548.5430560420373</c:v>
                </c:pt>
                <c:pt idx="495">
                  <c:v>-4548.9441737614688</c:v>
                </c:pt>
                <c:pt idx="496">
                  <c:v>-4546.4198338604583</c:v>
                </c:pt>
                <c:pt idx="497">
                  <c:v>-4538.1352222436162</c:v>
                </c:pt>
                <c:pt idx="498">
                  <c:v>-4519.3920739708083</c:v>
                </c:pt>
                <c:pt idx="499">
                  <c:v>-4482.4833834441833</c:v>
                </c:pt>
                <c:pt idx="500">
                  <c:v>-4416.3371707528759</c:v>
                </c:pt>
                <c:pt idx="501">
                  <c:v>-4305.8988755606642</c:v>
                </c:pt>
                <c:pt idx="502">
                  <c:v>-4132.5592209004753</c:v>
                </c:pt>
                <c:pt idx="503">
                  <c:v>-3875.6961521406024</c:v>
                </c:pt>
                <c:pt idx="504">
                  <c:v>-3515.5366196653413</c:v>
                </c:pt>
                <c:pt idx="505">
                  <c:v>-3037.1437978611352</c:v>
                </c:pt>
                <c:pt idx="506">
                  <c:v>-2434.7823337277709</c:v>
                </c:pt>
                <c:pt idx="507">
                  <c:v>-1715.5739799689927</c:v>
                </c:pt>
                <c:pt idx="508">
                  <c:v>-901.17813617283127</c:v>
                </c:pt>
                <c:pt idx="509">
                  <c:v>-30.175150439959907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0E-460D-981A-21D045E0E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280568"/>
        <c:axId val="549484576"/>
      </c:scatterChart>
      <c:valAx>
        <c:axId val="464280568"/>
        <c:scaling>
          <c:orientation val="minMax"/>
          <c:max val="4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log 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49484576"/>
        <c:crosses val="autoZero"/>
        <c:crossBetween val="midCat"/>
      </c:valAx>
      <c:valAx>
        <c:axId val="549484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w(log X)</a:t>
                </a:r>
              </a:p>
            </c:rich>
          </c:tx>
          <c:overlay val="0"/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64280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'Region 2 Sub'!$M$1</c:f>
              <c:strCache>
                <c:ptCount val="1"/>
                <c:pt idx="0">
                  <c:v>ln (Wexponential(logX)/X^2)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'Region 2 Sub'!$F$2:$F$725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2 Sub'!$M$2:$M$725</c:f>
              <c:numCache>
                <c:formatCode>General</c:formatCode>
                <c:ptCount val="724"/>
                <c:pt idx="0">
                  <c:v>-46.054773349862849</c:v>
                </c:pt>
                <c:pt idx="1">
                  <c:v>-45.464620424029611</c:v>
                </c:pt>
                <c:pt idx="2">
                  <c:v>-44.882319087092</c:v>
                </c:pt>
                <c:pt idx="3">
                  <c:v>-44.316751481651771</c:v>
                </c:pt>
                <c:pt idx="4">
                  <c:v>-43.758656628934531</c:v>
                </c:pt>
                <c:pt idx="5">
                  <c:v>-43.216549707386193</c:v>
                </c:pt>
                <c:pt idx="6">
                  <c:v>-42.685724605805305</c:v>
                </c:pt>
                <c:pt idx="7">
                  <c:v>-42.16184078308023</c:v>
                </c:pt>
                <c:pt idx="8">
                  <c:v>-41.652894601060275</c:v>
                </c:pt>
                <c:pt idx="9">
                  <c:v>-41.150557453925479</c:v>
                </c:pt>
                <c:pt idx="10">
                  <c:v>-40.66249882710445</c:v>
                </c:pt>
                <c:pt idx="11">
                  <c:v>-40.180733902726125</c:v>
                </c:pt>
                <c:pt idx="12">
                  <c:v>-39.712619984435904</c:v>
                </c:pt>
                <c:pt idx="13">
                  <c:v>-39.250500437015525</c:v>
                </c:pt>
                <c:pt idx="14">
                  <c:v>-38.801434363315714</c:v>
                </c:pt>
                <c:pt idx="15">
                  <c:v>-38.358078470731385</c:v>
                </c:pt>
                <c:pt idx="16">
                  <c:v>-37.927206965662741</c:v>
                </c:pt>
                <c:pt idx="17">
                  <c:v>-37.505091414193267</c:v>
                </c:pt>
                <c:pt idx="18">
                  <c:v>-37.088286896161954</c:v>
                </c:pt>
                <c:pt idx="19">
                  <c:v>-36.683164338548231</c:v>
                </c:pt>
                <c:pt idx="20">
                  <c:v>-36.283103006962911</c:v>
                </c:pt>
                <c:pt idx="21">
                  <c:v>-35.894219434645194</c:v>
                </c:pt>
                <c:pt idx="22">
                  <c:v>-35.510159781280784</c:v>
                </c:pt>
                <c:pt idx="23">
                  <c:v>-35.136797386677138</c:v>
                </c:pt>
                <c:pt idx="24">
                  <c:v>-34.768033442107914</c:v>
                </c:pt>
                <c:pt idx="25">
                  <c:v>-34.409508760577566</c:v>
                </c:pt>
                <c:pt idx="26">
                  <c:v>-34.055368273082138</c:v>
                </c:pt>
                <c:pt idx="27">
                  <c:v>-33.711030425957375</c:v>
                </c:pt>
                <c:pt idx="28">
                  <c:v>-33.373524832010617</c:v>
                </c:pt>
                <c:pt idx="29">
                  <c:v>-33.040102172228437</c:v>
                </c:pt>
                <c:pt idx="30">
                  <c:v>-32.715865750282447</c:v>
                </c:pt>
                <c:pt idx="31">
                  <c:v>-32.395523507819831</c:v>
                </c:pt>
                <c:pt idx="32">
                  <c:v>-32.083979714305201</c:v>
                </c:pt>
                <c:pt idx="33">
                  <c:v>-31.776150632048527</c:v>
                </c:pt>
                <c:pt idx="34">
                  <c:v>-31.476750078183116</c:v>
                </c:pt>
                <c:pt idx="35">
                  <c:v>-31.180893569841764</c:v>
                </c:pt>
                <c:pt idx="36">
                  <c:v>-30.89311265250975</c:v>
                </c:pt>
                <c:pt idx="37">
                  <c:v>-30.610930927682773</c:v>
                </c:pt>
                <c:pt idx="38">
                  <c:v>-30.332053065947527</c:v>
                </c:pt>
                <c:pt idx="39">
                  <c:v>-30.060752045734084</c:v>
                </c:pt>
                <c:pt idx="40">
                  <c:v>-29.792604267617691</c:v>
                </c:pt>
                <c:pt idx="41">
                  <c:v>-29.5317192500166</c:v>
                </c:pt>
                <c:pt idx="42">
                  <c:v>-29.273844162385885</c:v>
                </c:pt>
                <c:pt idx="43">
                  <c:v>-29.02293199156523</c:v>
                </c:pt>
                <c:pt idx="44">
                  <c:v>-28.774893371587808</c:v>
                </c:pt>
                <c:pt idx="45">
                  <c:v>-28.533531367267962</c:v>
                </c:pt>
                <c:pt idx="46">
                  <c:v>-28.294913112176665</c:v>
                </c:pt>
                <c:pt idx="47">
                  <c:v>-28.062698055506687</c:v>
                </c:pt>
                <c:pt idx="48">
                  <c:v>-27.834893767234071</c:v>
                </c:pt>
                <c:pt idx="49">
                  <c:v>-27.609650360473147</c:v>
                </c:pt>
                <c:pt idx="50">
                  <c:v>-27.390423319416051</c:v>
                </c:pt>
                <c:pt idx="51">
                  <c:v>-27.173642359128564</c:v>
                </c:pt>
                <c:pt idx="52">
                  <c:v>-26.962633872999994</c:v>
                </c:pt>
                <c:pt idx="53">
                  <c:v>-26.753962145124913</c:v>
                </c:pt>
                <c:pt idx="54">
                  <c:v>-26.550829836346935</c:v>
                </c:pt>
                <c:pt idx="55">
                  <c:v>-26.349930164331234</c:v>
                </c:pt>
                <c:pt idx="56">
                  <c:v>-26.154347173684357</c:v>
                </c:pt>
                <c:pt idx="57">
                  <c:v>-25.96240660959549</c:v>
                </c:pt>
                <c:pt idx="58">
                  <c:v>-25.772551868519344</c:v>
                </c:pt>
                <c:pt idx="59">
                  <c:v>-25.587698378760905</c:v>
                </c:pt>
                <c:pt idx="60">
                  <c:v>-25.404838466605238</c:v>
                </c:pt>
                <c:pt idx="61">
                  <c:v>-25.226780743027426</c:v>
                </c:pt>
                <c:pt idx="62">
                  <c:v>-25.050628694109928</c:v>
                </c:pt>
                <c:pt idx="63">
                  <c:v>-24.879088471834088</c:v>
                </c:pt>
                <c:pt idx="64">
                  <c:v>-24.709370146889064</c:v>
                </c:pt>
                <c:pt idx="65">
                  <c:v>-24.544081576850687</c:v>
                </c:pt>
                <c:pt idx="66">
                  <c:v>-24.380535047001224</c:v>
                </c:pt>
                <c:pt idx="67">
                  <c:v>-24.221244100607819</c:v>
                </c:pt>
                <c:pt idx="68">
                  <c:v>-24.064848871129854</c:v>
                </c:pt>
                <c:pt idx="69">
                  <c:v>-23.910082966989769</c:v>
                </c:pt>
                <c:pt idx="70">
                  <c:v>-23.759325712280926</c:v>
                </c:pt>
                <c:pt idx="71">
                  <c:v>-23.610126890251635</c:v>
                </c:pt>
                <c:pt idx="72">
                  <c:v>-23.464780703456732</c:v>
                </c:pt>
                <c:pt idx="73">
                  <c:v>-23.320925339412632</c:v>
                </c:pt>
                <c:pt idx="74">
                  <c:v>-23.180773280122814</c:v>
                </c:pt>
                <c:pt idx="75">
                  <c:v>-23.042047555056712</c:v>
                </c:pt>
                <c:pt idx="76">
                  <c:v>-22.906882178324</c:v>
                </c:pt>
                <c:pt idx="77">
                  <c:v>-22.774125732736941</c:v>
                </c:pt>
                <c:pt idx="78">
                  <c:v>-22.642704524794592</c:v>
                </c:pt>
                <c:pt idx="79">
                  <c:v>-22.514640801112428</c:v>
                </c:pt>
                <c:pt idx="80">
                  <c:v>-22.387854972765592</c:v>
                </c:pt>
                <c:pt idx="81">
                  <c:v>-22.26429834038202</c:v>
                </c:pt>
                <c:pt idx="82">
                  <c:v>-22.141964881040465</c:v>
                </c:pt>
                <c:pt idx="83">
                  <c:v>-22.022737735709363</c:v>
                </c:pt>
                <c:pt idx="84">
                  <c:v>-21.904681534051022</c:v>
                </c:pt>
                <c:pt idx="85">
                  <c:v>-21.789613924064419</c:v>
                </c:pt>
                <c:pt idx="86">
                  <c:v>-21.675667400727072</c:v>
                </c:pt>
                <c:pt idx="87">
                  <c:v>-21.564596671655373</c:v>
                </c:pt>
                <c:pt idx="88">
                  <c:v>-21.455457984207257</c:v>
                </c:pt>
                <c:pt idx="89">
                  <c:v>-21.347369887156837</c:v>
                </c:pt>
                <c:pt idx="90">
                  <c:v>-21.241997341859303</c:v>
                </c:pt>
                <c:pt idx="91">
                  <c:v>-21.137630968858044</c:v>
                </c:pt>
                <c:pt idx="92">
                  <c:v>-21.035878700852876</c:v>
                </c:pt>
                <c:pt idx="93">
                  <c:v>-20.935090183959282</c:v>
                </c:pt>
                <c:pt idx="94">
                  <c:v>-20.836818515399496</c:v>
                </c:pt>
                <c:pt idx="95">
                  <c:v>-20.739470078339195</c:v>
                </c:pt>
                <c:pt idx="96">
                  <c:v>-20.64454523531111</c:v>
                </c:pt>
                <c:pt idx="97">
                  <c:v>-20.551239049980701</c:v>
                </c:pt>
                <c:pt idx="98">
                  <c:v>-20.458798758478196</c:v>
                </c:pt>
                <c:pt idx="99">
                  <c:v>-20.36864946489198</c:v>
                </c:pt>
                <c:pt idx="100">
                  <c:v>-20.279329910024973</c:v>
                </c:pt>
                <c:pt idx="101">
                  <c:v>-20.192217334453289</c:v>
                </c:pt>
                <c:pt idx="102">
                  <c:v>-20.105899946764556</c:v>
                </c:pt>
                <c:pt idx="103">
                  <c:v>-20.021708933358191</c:v>
                </c:pt>
                <c:pt idx="104">
                  <c:v>-19.938280085652103</c:v>
                </c:pt>
                <c:pt idx="105">
                  <c:v>-19.85690027016712</c:v>
                </c:pt>
                <c:pt idx="106">
                  <c:v>-19.776251055004352</c:v>
                </c:pt>
                <c:pt idx="107">
                  <c:v>-19.69757664942766</c:v>
                </c:pt>
                <c:pt idx="108">
                  <c:v>-19.620211505955471</c:v>
                </c:pt>
                <c:pt idx="109">
                  <c:v>-19.543532254840098</c:v>
                </c:pt>
                <c:pt idx="110">
                  <c:v>-19.468722166049911</c:v>
                </c:pt>
                <c:pt idx="111">
                  <c:v>-19.394569752396915</c:v>
                </c:pt>
                <c:pt idx="112">
                  <c:v>-19.322219487293559</c:v>
                </c:pt>
                <c:pt idx="113">
                  <c:v>-19.250499912481171</c:v>
                </c:pt>
                <c:pt idx="114">
                  <c:v>-19.180518140908134</c:v>
                </c:pt>
                <c:pt idx="115">
                  <c:v>-19.111141249964064</c:v>
                </c:pt>
                <c:pt idx="116">
                  <c:v>-19.043440369793181</c:v>
                </c:pt>
                <c:pt idx="117">
                  <c:v>-18.976843862818292</c:v>
                </c:pt>
                <c:pt idx="118">
                  <c:v>-18.910815653901043</c:v>
                </c:pt>
                <c:pt idx="119">
                  <c:v>-18.846375426559714</c:v>
                </c:pt>
                <c:pt idx="120">
                  <c:v>-18.782480391429488</c:v>
                </c:pt>
                <c:pt idx="121">
                  <c:v>-18.720117451904848</c:v>
                </c:pt>
                <c:pt idx="122">
                  <c:v>-18.658277595038935</c:v>
                </c:pt>
                <c:pt idx="123">
                  <c:v>-18.597916136816274</c:v>
                </c:pt>
                <c:pt idx="124">
                  <c:v>-18.538056602343143</c:v>
                </c:pt>
                <c:pt idx="125">
                  <c:v>-18.47962386512938</c:v>
                </c:pt>
                <c:pt idx="126">
                  <c:v>-18.421672799961978</c:v>
                </c:pt>
                <c:pt idx="127">
                  <c:v>-18.365098937105419</c:v>
                </c:pt>
                <c:pt idx="128">
                  <c:v>-18.309425653675149</c:v>
                </c:pt>
                <c:pt idx="129">
                  <c:v>-18.254205312549342</c:v>
                </c:pt>
                <c:pt idx="130">
                  <c:v>-18.200291448938309</c:v>
                </c:pt>
                <c:pt idx="131">
                  <c:v>-18.146812365871032</c:v>
                </c:pt>
                <c:pt idx="132">
                  <c:v>-18.094594814243408</c:v>
                </c:pt>
                <c:pt idx="133">
                  <c:v>-18.042794652499957</c:v>
                </c:pt>
                <c:pt idx="134">
                  <c:v>-17.992212801530989</c:v>
                </c:pt>
                <c:pt idx="135">
                  <c:v>-17.942031686094438</c:v>
                </c:pt>
                <c:pt idx="136">
                  <c:v>-17.893027313876409</c:v>
                </c:pt>
                <c:pt idx="137">
                  <c:v>-17.844787559513485</c:v>
                </c:pt>
                <c:pt idx="138">
                  <c:v>-17.796924897887219</c:v>
                </c:pt>
                <c:pt idx="139">
                  <c:v>-17.750179653570505</c:v>
                </c:pt>
                <c:pt idx="140">
                  <c:v>-17.703796545621994</c:v>
                </c:pt>
                <c:pt idx="141">
                  <c:v>-17.658493122025874</c:v>
                </c:pt>
                <c:pt idx="142">
                  <c:v>-17.613537505567827</c:v>
                </c:pt>
                <c:pt idx="143">
                  <c:v>-17.569625265351917</c:v>
                </c:pt>
                <c:pt idx="144">
                  <c:v>-17.526047102235328</c:v>
                </c:pt>
                <c:pt idx="145">
                  <c:v>-17.483477373282454</c:v>
                </c:pt>
                <c:pt idx="146">
                  <c:v>-17.441228563953331</c:v>
                </c:pt>
                <c:pt idx="147">
                  <c:v>-17.399954556542873</c:v>
                </c:pt>
                <c:pt idx="148">
                  <c:v>-17.359308958531958</c:v>
                </c:pt>
                <c:pt idx="149">
                  <c:v>-17.318965586193979</c:v>
                </c:pt>
                <c:pt idx="150">
                  <c:v>-17.279548968113424</c:v>
                </c:pt>
                <c:pt idx="151">
                  <c:v>-17.240422740224272</c:v>
                </c:pt>
                <c:pt idx="152">
                  <c:v>-17.202192676839619</c:v>
                </c:pt>
                <c:pt idx="153">
                  <c:v>-17.164241657042226</c:v>
                </c:pt>
                <c:pt idx="154">
                  <c:v>-17.127157344089479</c:v>
                </c:pt>
                <c:pt idx="155">
                  <c:v>-17.09034119553797</c:v>
                </c:pt>
                <c:pt idx="156">
                  <c:v>-17.054363382384398</c:v>
                </c:pt>
                <c:pt idx="157">
                  <c:v>-17.018922455895726</c:v>
                </c:pt>
                <c:pt idx="158">
                  <c:v>-16.983734226710638</c:v>
                </c:pt>
                <c:pt idx="159">
                  <c:v>-16.949343768985486</c:v>
                </c:pt>
                <c:pt idx="160">
                  <c:v>-16.915196209658642</c:v>
                </c:pt>
                <c:pt idx="161">
                  <c:v>-16.881820576189867</c:v>
                </c:pt>
                <c:pt idx="162">
                  <c:v>-16.848678442102432</c:v>
                </c:pt>
                <c:pt idx="163">
                  <c:v>-16.816283329174183</c:v>
                </c:pt>
                <c:pt idx="164">
                  <c:v>-16.784112699158733</c:v>
                </c:pt>
                <c:pt idx="165">
                  <c:v>-16.752665088942855</c:v>
                </c:pt>
                <c:pt idx="166">
                  <c:v>-16.721433311176298</c:v>
                </c:pt>
                <c:pt idx="167">
                  <c:v>-16.690901419244884</c:v>
                </c:pt>
                <c:pt idx="168">
                  <c:v>-16.660814089741493</c:v>
                </c:pt>
                <c:pt idx="169">
                  <c:v>-16.630930284660618</c:v>
                </c:pt>
                <c:pt idx="170">
                  <c:v>-16.60171325848242</c:v>
                </c:pt>
                <c:pt idx="171">
                  <c:v>-16.572691953150237</c:v>
                </c:pt>
                <c:pt idx="172">
                  <c:v>-16.544316312436205</c:v>
                </c:pt>
                <c:pt idx="173">
                  <c:v>-16.516128902856074</c:v>
                </c:pt>
                <c:pt idx="174">
                  <c:v>-16.488566796970733</c:v>
                </c:pt>
                <c:pt idx="175">
                  <c:v>-16.461185732961454</c:v>
                </c:pt>
                <c:pt idx="176">
                  <c:v>-16.434410335554144</c:v>
                </c:pt>
                <c:pt idx="177">
                  <c:v>-16.408017037653053</c:v>
                </c:pt>
                <c:pt idx="178">
                  <c:v>-16.38179454634059</c:v>
                </c:pt>
                <c:pt idx="179">
                  <c:v>-16.356149597754573</c:v>
                </c:pt>
                <c:pt idx="180">
                  <c:v>-16.33066896235864</c:v>
                </c:pt>
                <c:pt idx="181">
                  <c:v>-16.30574791978453</c:v>
                </c:pt>
                <c:pt idx="182">
                  <c:v>-16.280984955137697</c:v>
                </c:pt>
                <c:pt idx="183">
                  <c:v>-16.256764263424323</c:v>
                </c:pt>
                <c:pt idx="184">
                  <c:v>-16.232695661613359</c:v>
                </c:pt>
                <c:pt idx="185">
                  <c:v>-16.209152618535271</c:v>
                </c:pt>
                <c:pt idx="186">
                  <c:v>-16.185755914162471</c:v>
                </c:pt>
                <c:pt idx="187">
                  <c:v>-16.162868636698473</c:v>
                </c:pt>
                <c:pt idx="188">
                  <c:v>-16.140300028778135</c:v>
                </c:pt>
                <c:pt idx="189">
                  <c:v>-16.117869565672077</c:v>
                </c:pt>
                <c:pt idx="190">
                  <c:v>-16.095925404790865</c:v>
                </c:pt>
                <c:pt idx="191">
                  <c:v>-16.074114186634262</c:v>
                </c:pt>
                <c:pt idx="192">
                  <c:v>-16.052774498079039</c:v>
                </c:pt>
                <c:pt idx="193">
                  <c:v>-16.031562754084909</c:v>
                </c:pt>
                <c:pt idx="194">
                  <c:v>-16.010808275266466</c:v>
                </c:pt>
                <c:pt idx="195">
                  <c:v>-15.9901769382859</c:v>
                </c:pt>
                <c:pt idx="196">
                  <c:v>-15.969989090984273</c:v>
                </c:pt>
                <c:pt idx="197">
                  <c:v>-15.950076714781249</c:v>
                </c:pt>
                <c:pt idx="198">
                  <c:v>-15.930280633901772</c:v>
                </c:pt>
                <c:pt idx="199">
                  <c:v>-15.910908281387009</c:v>
                </c:pt>
                <c:pt idx="200">
                  <c:v>-15.891647875020613</c:v>
                </c:pt>
                <c:pt idx="201">
                  <c:v>-15.872798563794335</c:v>
                </c:pt>
                <c:pt idx="202">
                  <c:v>-15.854057018129955</c:v>
                </c:pt>
                <c:pt idx="203">
                  <c:v>-15.8357143619137</c:v>
                </c:pt>
                <c:pt idx="204">
                  <c:v>-15.817475452327342</c:v>
                </c:pt>
                <c:pt idx="205">
                  <c:v>-15.799623638059602</c:v>
                </c:pt>
                <c:pt idx="206">
                  <c:v>-15.781871706512359</c:v>
                </c:pt>
                <c:pt idx="207">
                  <c:v>-15.764495472393991</c:v>
                </c:pt>
                <c:pt idx="208">
                  <c:v>-15.747350560912002</c:v>
                </c:pt>
                <c:pt idx="209">
                  <c:v>-15.73030002021347</c:v>
                </c:pt>
                <c:pt idx="210">
                  <c:v>-15.713608812102775</c:v>
                </c:pt>
                <c:pt idx="211">
                  <c:v>-15.697008470998062</c:v>
                </c:pt>
                <c:pt idx="212">
                  <c:v>-15.68075699145324</c:v>
                </c:pt>
                <c:pt idx="213">
                  <c:v>-15.664593009144552</c:v>
                </c:pt>
                <c:pt idx="214">
                  <c:v>-15.648767764707779</c:v>
                </c:pt>
                <c:pt idx="215">
                  <c:v>-15.633026776310031</c:v>
                </c:pt>
                <c:pt idx="216">
                  <c:v>-15.61761473669587</c:v>
                </c:pt>
                <c:pt idx="217">
                  <c:v>-15.60240376136219</c:v>
                </c:pt>
                <c:pt idx="218">
                  <c:v>-15.587272415956594</c:v>
                </c:pt>
                <c:pt idx="219">
                  <c:v>-15.572455954546273</c:v>
                </c:pt>
                <c:pt idx="220">
                  <c:v>-15.557716180803457</c:v>
                </c:pt>
                <c:pt idx="221">
                  <c:v>-15.543282285416044</c:v>
                </c:pt>
                <c:pt idx="222">
                  <c:v>-15.528922246766314</c:v>
                </c:pt>
                <c:pt idx="223">
                  <c:v>-15.514859374721331</c:v>
                </c:pt>
                <c:pt idx="224">
                  <c:v>-15.500867635350732</c:v>
                </c:pt>
                <c:pt idx="225">
                  <c:v>-15.487164634102967</c:v>
                </c:pt>
                <c:pt idx="226">
                  <c:v>-15.473530144057932</c:v>
                </c:pt>
                <c:pt idx="227">
                  <c:v>-15.460176236719787</c:v>
                </c:pt>
                <c:pt idx="228">
                  <c:v>-15.44699227926445</c:v>
                </c:pt>
                <c:pt idx="229">
                  <c:v>-15.433873089055947</c:v>
                </c:pt>
                <c:pt idx="230">
                  <c:v>-15.421022754185264</c:v>
                </c:pt>
                <c:pt idx="231">
                  <c:v>-15.408234803857052</c:v>
                </c:pt>
                <c:pt idx="232">
                  <c:v>-15.395708193577157</c:v>
                </c:pt>
                <c:pt idx="233">
                  <c:v>-15.38324167414733</c:v>
                </c:pt>
                <c:pt idx="234">
                  <c:v>-15.371029219889937</c:v>
                </c:pt>
                <c:pt idx="235">
                  <c:v>-15.358874648281091</c:v>
                </c:pt>
                <c:pt idx="236">
                  <c:v>-15.346967098850811</c:v>
                </c:pt>
                <c:pt idx="237">
                  <c:v>-15.335115305984829</c:v>
                </c:pt>
                <c:pt idx="238">
                  <c:v>-15.323503715983776</c:v>
                </c:pt>
                <c:pt idx="239">
                  <c:v>-15.312036275885625</c:v>
                </c:pt>
                <c:pt idx="240">
                  <c:v>-15.300621554057184</c:v>
                </c:pt>
                <c:pt idx="241">
                  <c:v>-15.289437220995747</c:v>
                </c:pt>
                <c:pt idx="242">
                  <c:v>-15.278303671420074</c:v>
                </c:pt>
                <c:pt idx="243">
                  <c:v>-15.267394216261003</c:v>
                </c:pt>
                <c:pt idx="244">
                  <c:v>-15.256533681189653</c:v>
                </c:pt>
                <c:pt idx="245">
                  <c:v>-15.245891143577447</c:v>
                </c:pt>
                <c:pt idx="246">
                  <c:v>-15.235295731254404</c:v>
                </c:pt>
                <c:pt idx="247">
                  <c:v>-15.224912409946691</c:v>
                </c:pt>
                <c:pt idx="248">
                  <c:v>-15.214655389694887</c:v>
                </c:pt>
                <c:pt idx="249">
                  <c:v>-15.20444292863702</c:v>
                </c:pt>
                <c:pt idx="250">
                  <c:v>-15.194434052693374</c:v>
                </c:pt>
                <c:pt idx="251">
                  <c:v>-15.184468101076781</c:v>
                </c:pt>
                <c:pt idx="252">
                  <c:v>-15.174700275670219</c:v>
                </c:pt>
                <c:pt idx="253">
                  <c:v>-15.16497379945023</c:v>
                </c:pt>
                <c:pt idx="254">
                  <c:v>-15.155440158975154</c:v>
                </c:pt>
                <c:pt idx="255">
                  <c:v>-15.1459463499663</c:v>
                </c:pt>
                <c:pt idx="256">
                  <c:v>-15.136640248892359</c:v>
                </c:pt>
                <c:pt idx="257">
                  <c:v>-15.127372516772304</c:v>
                </c:pt>
                <c:pt idx="258">
                  <c:v>-15.118287521865398</c:v>
                </c:pt>
                <c:pt idx="259">
                  <c:v>-15.109310307213162</c:v>
                </c:pt>
                <c:pt idx="260">
                  <c:v>-15.100369369327776</c:v>
                </c:pt>
                <c:pt idx="261">
                  <c:v>-15.091604004679905</c:v>
                </c:pt>
                <c:pt idx="262">
                  <c:v>-15.082873583114091</c:v>
                </c:pt>
                <c:pt idx="263">
                  <c:v>-15.074314133495005</c:v>
                </c:pt>
                <c:pt idx="264">
                  <c:v>-15.065788341427941</c:v>
                </c:pt>
                <c:pt idx="265">
                  <c:v>-15.057429059215353</c:v>
                </c:pt>
                <c:pt idx="266">
                  <c:v>-15.049102195343748</c:v>
                </c:pt>
                <c:pt idx="267">
                  <c:v>-15.040937513738665</c:v>
                </c:pt>
                <c:pt idx="268">
                  <c:v>-15.032867725744461</c:v>
                </c:pt>
                <c:pt idx="269">
                  <c:v>-15.024828582564677</c:v>
                </c:pt>
                <c:pt idx="270">
                  <c:v>-15.01694538066802</c:v>
                </c:pt>
                <c:pt idx="271">
                  <c:v>-15.009091692537522</c:v>
                </c:pt>
                <c:pt idx="272">
                  <c:v>-15.001389934704981</c:v>
                </c:pt>
                <c:pt idx="273">
                  <c:v>-14.993716600050062</c:v>
                </c:pt>
                <c:pt idx="274">
                  <c:v>-14.986191304109278</c:v>
                </c:pt>
                <c:pt idx="275">
                  <c:v>-14.978693379690812</c:v>
                </c:pt>
                <c:pt idx="276">
                  <c:v>-14.971339717836424</c:v>
                </c:pt>
                <c:pt idx="277">
                  <c:v>-14.964012413316492</c:v>
                </c:pt>
                <c:pt idx="278">
                  <c:v>-14.956825706820977</c:v>
                </c:pt>
                <c:pt idx="279">
                  <c:v>-14.949720447684763</c:v>
                </c:pt>
                <c:pt idx="280">
                  <c:v>-14.942640093654198</c:v>
                </c:pt>
                <c:pt idx="281">
                  <c:v>-14.935695048907002</c:v>
                </c:pt>
                <c:pt idx="282">
                  <c:v>-14.928773982645112</c:v>
                </c:pt>
                <c:pt idx="283">
                  <c:v>-14.92198482412331</c:v>
                </c:pt>
                <c:pt idx="284">
                  <c:v>-14.915218750250366</c:v>
                </c:pt>
                <c:pt idx="285">
                  <c:v>-14.908581281866729</c:v>
                </c:pt>
                <c:pt idx="286">
                  <c:v>-14.901966035857644</c:v>
                </c:pt>
                <c:pt idx="287">
                  <c:v>-14.895476189138913</c:v>
                </c:pt>
                <c:pt idx="288">
                  <c:v>-14.889058382331406</c:v>
                </c:pt>
                <c:pt idx="289">
                  <c:v>-14.882661562697391</c:v>
                </c:pt>
                <c:pt idx="290">
                  <c:v>-14.876385512322836</c:v>
                </c:pt>
                <c:pt idx="291">
                  <c:v>-14.870129660662691</c:v>
                </c:pt>
                <c:pt idx="292">
                  <c:v>-14.863991598592964</c:v>
                </c:pt>
                <c:pt idx="293">
                  <c:v>-14.857872974432572</c:v>
                </c:pt>
                <c:pt idx="294">
                  <c:v>-14.851869245793049</c:v>
                </c:pt>
                <c:pt idx="295">
                  <c:v>-14.84588422089135</c:v>
                </c:pt>
                <c:pt idx="296">
                  <c:v>-14.840011280287349</c:v>
                </c:pt>
                <c:pt idx="297">
                  <c:v>-14.834156334902568</c:v>
                </c:pt>
                <c:pt idx="298">
                  <c:v>-14.828410742782925</c:v>
                </c:pt>
                <c:pt idx="299">
                  <c:v>-14.822727322108166</c:v>
                </c:pt>
                <c:pt idx="300">
                  <c:v>-14.81706088122632</c:v>
                </c:pt>
                <c:pt idx="301">
                  <c:v>-14.811499846933152</c:v>
                </c:pt>
                <c:pt idx="302">
                  <c:v>-14.805955143957048</c:v>
                </c:pt>
                <c:pt idx="303">
                  <c:v>-14.800513305855546</c:v>
                </c:pt>
                <c:pt idx="304">
                  <c:v>-14.795087173107609</c:v>
                </c:pt>
                <c:pt idx="305">
                  <c:v>-14.789761435133347</c:v>
                </c:pt>
                <c:pt idx="306">
                  <c:v>-14.784450798240577</c:v>
                </c:pt>
                <c:pt idx="307">
                  <c:v>-14.779238155371379</c:v>
                </c:pt>
                <c:pt idx="308">
                  <c:v>-14.77408074306423</c:v>
                </c:pt>
                <c:pt idx="309">
                  <c:v>-14.768937565496412</c:v>
                </c:pt>
                <c:pt idx="310">
                  <c:v>-14.763888910586976</c:v>
                </c:pt>
                <c:pt idx="311">
                  <c:v>-14.7588539369473</c:v>
                </c:pt>
                <c:pt idx="312">
                  <c:v>-14.753911249079422</c:v>
                </c:pt>
                <c:pt idx="313">
                  <c:v>-14.748981708071668</c:v>
                </c:pt>
                <c:pt idx="314">
                  <c:v>-14.744142277985574</c:v>
                </c:pt>
                <c:pt idx="315">
                  <c:v>-14.739315478721313</c:v>
                </c:pt>
                <c:pt idx="316">
                  <c:v>-14.734576675633752</c:v>
                </c:pt>
                <c:pt idx="317">
                  <c:v>-14.72985000503876</c:v>
                </c:pt>
                <c:pt idx="318">
                  <c:v>-14.725209274115553</c:v>
                </c:pt>
                <c:pt idx="319">
                  <c:v>-14.720616455363054</c:v>
                </c:pt>
                <c:pt idx="320">
                  <c:v>-14.716035054345205</c:v>
                </c:pt>
                <c:pt idx="321">
                  <c:v>-14.711536617362828</c:v>
                </c:pt>
                <c:pt idx="322">
                  <c:v>-14.70704914129233</c:v>
                </c:pt>
                <c:pt idx="323">
                  <c:v>-14.702642710500413</c:v>
                </c:pt>
                <c:pt idx="324">
                  <c:v>-14.69824679938155</c:v>
                </c:pt>
                <c:pt idx="325">
                  <c:v>-14.69393006698653</c:v>
                </c:pt>
                <c:pt idx="326">
                  <c:v>-14.689623428052943</c:v>
                </c:pt>
                <c:pt idx="327">
                  <c:v>-14.685394151894188</c:v>
                </c:pt>
                <c:pt idx="328">
                  <c:v>-14.681207614451385</c:v>
                </c:pt>
                <c:pt idx="329">
                  <c:v>-14.677030558948445</c:v>
                </c:pt>
                <c:pt idx="330">
                  <c:v>-14.672928237220313</c:v>
                </c:pt>
                <c:pt idx="331">
                  <c:v>-14.668835006462075</c:v>
                </c:pt>
                <c:pt idx="332">
                  <c:v>-14.664814813317086</c:v>
                </c:pt>
                <c:pt idx="333">
                  <c:v>-14.660803333411632</c:v>
                </c:pt>
                <c:pt idx="334">
                  <c:v>-14.656863240390274</c:v>
                </c:pt>
                <c:pt idx="335">
                  <c:v>-14.652931495648998</c:v>
                </c:pt>
                <c:pt idx="336">
                  <c:v>-14.649069531125836</c:v>
                </c:pt>
                <c:pt idx="337">
                  <c:v>-14.645215562243029</c:v>
                </c:pt>
                <c:pt idx="338">
                  <c:v>-14.641429809651838</c:v>
                </c:pt>
                <c:pt idx="339">
                  <c:v>-14.637681314116461</c:v>
                </c:pt>
                <c:pt idx="340">
                  <c:v>-14.633940308066308</c:v>
                </c:pt>
                <c:pt idx="341">
                  <c:v>-14.630265252696084</c:v>
                </c:pt>
                <c:pt idx="342">
                  <c:v>-14.626597363083542</c:v>
                </c:pt>
                <c:pt idx="343">
                  <c:v>-14.62299396148936</c:v>
                </c:pt>
                <c:pt idx="344">
                  <c:v>-14.619397412794662</c:v>
                </c:pt>
                <c:pt idx="345">
                  <c:v>-14.615863927901348</c:v>
                </c:pt>
                <c:pt idx="346">
                  <c:v>-14.612336993538113</c:v>
                </c:pt>
                <c:pt idx="347">
                  <c:v>-14.60887173606565</c:v>
                </c:pt>
                <c:pt idx="348">
                  <c:v>-14.605439841767666</c:v>
                </c:pt>
                <c:pt idx="349">
                  <c:v>-14.602014063872163</c:v>
                </c:pt>
                <c:pt idx="350">
                  <c:v>-14.598647952652589</c:v>
                </c:pt>
                <c:pt idx="351">
                  <c:v>-14.595287680094977</c:v>
                </c:pt>
                <c:pt idx="352">
                  <c:v>-14.591985775763085</c:v>
                </c:pt>
                <c:pt idx="353">
                  <c:v>-14.588689441616962</c:v>
                </c:pt>
                <c:pt idx="354">
                  <c:v>-14.585450210855967</c:v>
                </c:pt>
                <c:pt idx="355">
                  <c:v>-14.582216290747279</c:v>
                </c:pt>
                <c:pt idx="356">
                  <c:v>-14.579038241812121</c:v>
                </c:pt>
                <c:pt idx="357">
                  <c:v>-14.575865252628713</c:v>
                </c:pt>
                <c:pt idx="358">
                  <c:v>-14.572746934087235</c:v>
                </c:pt>
                <c:pt idx="359">
                  <c:v>-14.569657833466772</c:v>
                </c:pt>
                <c:pt idx="360">
                  <c:v>-14.566573432247326</c:v>
                </c:pt>
                <c:pt idx="361">
                  <c:v>-14.563541960524299</c:v>
                </c:pt>
                <c:pt idx="362">
                  <c:v>-14.560514957586262</c:v>
                </c:pt>
                <c:pt idx="363">
                  <c:v>-14.557539758801983</c:v>
                </c:pt>
                <c:pt idx="364">
                  <c:v>-14.554568805821976</c:v>
                </c:pt>
                <c:pt idx="365">
                  <c:v>-14.551648560247163</c:v>
                </c:pt>
                <c:pt idx="366">
                  <c:v>-14.548732344868938</c:v>
                </c:pt>
                <c:pt idx="367">
                  <c:v>-14.545865767921802</c:v>
                </c:pt>
                <c:pt idx="368">
                  <c:v>-14.543025450674014</c:v>
                </c:pt>
                <c:pt idx="369">
                  <c:v>-14.54018885388381</c:v>
                </c:pt>
                <c:pt idx="370">
                  <c:v>-14.537400344419098</c:v>
                </c:pt>
                <c:pt idx="371">
                  <c:v>-14.534615357137854</c:v>
                </c:pt>
                <c:pt idx="372">
                  <c:v>-14.531877454176787</c:v>
                </c:pt>
                <c:pt idx="373">
                  <c:v>-14.529142881653154</c:v>
                </c:pt>
                <c:pt idx="374">
                  <c:v>-14.526454415550969</c:v>
                </c:pt>
                <c:pt idx="375">
                  <c:v>-14.523769094445962</c:v>
                </c:pt>
                <c:pt idx="376">
                  <c:v>-14.521128926261014</c:v>
                </c:pt>
                <c:pt idx="377">
                  <c:v>-14.518491723724466</c:v>
                </c:pt>
                <c:pt idx="378">
                  <c:v>-14.515898744316868</c:v>
                </c:pt>
                <c:pt idx="379">
                  <c:v>-14.513328861320892</c:v>
                </c:pt>
                <c:pt idx="380">
                  <c:v>-14.510761686253305</c:v>
                </c:pt>
                <c:pt idx="381">
                  <c:v>-14.508237384382427</c:v>
                </c:pt>
                <c:pt idx="382">
                  <c:v>-14.505715625421178</c:v>
                </c:pt>
                <c:pt idx="383">
                  <c:v>-14.503235866231817</c:v>
                </c:pt>
                <c:pt idx="384">
                  <c:v>-14.500758490333771</c:v>
                </c:pt>
                <c:pt idx="385">
                  <c:v>-14.498322262254263</c:v>
                </c:pt>
                <c:pt idx="386">
                  <c:v>-14.495888263066288</c:v>
                </c:pt>
                <c:pt idx="387">
                  <c:v>-14.493494580619053</c:v>
                </c:pt>
                <c:pt idx="388">
                  <c:v>-14.491121727197109</c:v>
                </c:pt>
                <c:pt idx="389">
                  <c:v>-14.488750880755207</c:v>
                </c:pt>
                <c:pt idx="390">
                  <c:v>-14.486419143883879</c:v>
                </c:pt>
                <c:pt idx="391">
                  <c:v>-14.484089271875801</c:v>
                </c:pt>
                <c:pt idx="392">
                  <c:v>-14.481797728023547</c:v>
                </c:pt>
                <c:pt idx="393">
                  <c:v>-14.479507911549273</c:v>
                </c:pt>
                <c:pt idx="394">
                  <c:v>-14.477255660747881</c:v>
                </c:pt>
                <c:pt idx="395">
                  <c:v>-14.475005004316117</c:v>
                </c:pt>
                <c:pt idx="396">
                  <c:v>-14.472791169488172</c:v>
                </c:pt>
                <c:pt idx="397">
                  <c:v>-14.470578800349271</c:v>
                </c:pt>
                <c:pt idx="398">
                  <c:v>-14.468402526657004</c:v>
                </c:pt>
                <c:pt idx="399">
                  <c:v>-14.466244647160581</c:v>
                </c:pt>
                <c:pt idx="400">
                  <c:v>-14.464088048371487</c:v>
                </c:pt>
                <c:pt idx="401">
                  <c:v>-14.461966489684196</c:v>
                </c:pt>
                <c:pt idx="402">
                  <c:v>-14.459846093216782</c:v>
                </c:pt>
                <c:pt idx="403">
                  <c:v>-14.457760053343264</c:v>
                </c:pt>
                <c:pt idx="404">
                  <c:v>-14.455675061048337</c:v>
                </c:pt>
                <c:pt idx="405">
                  <c:v>-14.453623758111714</c:v>
                </c:pt>
                <c:pt idx="406">
                  <c:v>-14.451573391831626</c:v>
                </c:pt>
                <c:pt idx="407">
                  <c:v>-14.449556063509261</c:v>
                </c:pt>
                <c:pt idx="408">
                  <c:v>-14.447555376909378</c:v>
                </c:pt>
                <c:pt idx="409">
                  <c:v>-14.445555467494913</c:v>
                </c:pt>
                <c:pt idx="410">
                  <c:v>-14.443587648930794</c:v>
                </c:pt>
                <c:pt idx="411">
                  <c:v>-14.441620505394889</c:v>
                </c:pt>
                <c:pt idx="412">
                  <c:v>-14.439684839039247</c:v>
                </c:pt>
                <c:pt idx="413">
                  <c:v>-14.437749748863784</c:v>
                </c:pt>
                <c:pt idx="414">
                  <c:v>-14.435845536604248</c:v>
                </c:pt>
                <c:pt idx="415">
                  <c:v>-14.433941804877858</c:v>
                </c:pt>
                <c:pt idx="416">
                  <c:v>-14.432068365827197</c:v>
                </c:pt>
                <c:pt idx="417">
                  <c:v>-14.430195314759327</c:v>
                </c:pt>
                <c:pt idx="418">
                  <c:v>-14.428351984780864</c:v>
                </c:pt>
                <c:pt idx="419">
                  <c:v>-14.426523407171873</c:v>
                </c:pt>
                <c:pt idx="420">
                  <c:v>-14.424695084478236</c:v>
                </c:pt>
                <c:pt idx="421">
                  <c:v>-14.422895651390085</c:v>
                </c:pt>
                <c:pt idx="422">
                  <c:v>-14.421096387970023</c:v>
                </c:pt>
                <c:pt idx="423">
                  <c:v>-14.419325475129728</c:v>
                </c:pt>
                <c:pt idx="424">
                  <c:v>-14.417554649469599</c:v>
                </c:pt>
                <c:pt idx="425">
                  <c:v>-14.415811647805894</c:v>
                </c:pt>
                <c:pt idx="426">
                  <c:v>-14.414068653504795</c:v>
                </c:pt>
                <c:pt idx="427">
                  <c:v>-14.412352968735279</c:v>
                </c:pt>
                <c:pt idx="428">
                  <c:v>-14.410650671228828</c:v>
                </c:pt>
                <c:pt idx="429">
                  <c:v>-14.408948266326236</c:v>
                </c:pt>
                <c:pt idx="430">
                  <c:v>-14.407272422265669</c:v>
                </c:pt>
                <c:pt idx="431">
                  <c:v>-14.405596397293262</c:v>
                </c:pt>
                <c:pt idx="432">
                  <c:v>-14.403946447616715</c:v>
                </c:pt>
                <c:pt idx="433">
                  <c:v>-14.402296245895288</c:v>
                </c:pt>
                <c:pt idx="434">
                  <c:v>-14.400671644981689</c:v>
                </c:pt>
                <c:pt idx="435">
                  <c:v>-14.399046723196921</c:v>
                </c:pt>
                <c:pt idx="436">
                  <c:v>-14.397446938506386</c:v>
                </c:pt>
                <c:pt idx="437">
                  <c:v>-14.395846766351827</c:v>
                </c:pt>
                <c:pt idx="438">
                  <c:v>-14.394271278076861</c:v>
                </c:pt>
                <c:pt idx="439">
                  <c:v>-14.392707699954112</c:v>
                </c:pt>
                <c:pt idx="440">
                  <c:v>-14.391143638634761</c:v>
                </c:pt>
                <c:pt idx="441">
                  <c:v>-14.389603601331038</c:v>
                </c:pt>
                <c:pt idx="442">
                  <c:v>-14.388063019513119</c:v>
                </c:pt>
                <c:pt idx="443">
                  <c:v>-14.386546033570243</c:v>
                </c:pt>
                <c:pt idx="444">
                  <c:v>-14.385028443791922</c:v>
                </c:pt>
                <c:pt idx="445">
                  <c:v>-14.383534031343801</c:v>
                </c:pt>
                <c:pt idx="446">
                  <c:v>-14.382038957672778</c:v>
                </c:pt>
                <c:pt idx="447">
                  <c:v>-14.380566652141011</c:v>
                </c:pt>
                <c:pt idx="448">
                  <c:v>-14.379093629872196</c:v>
                </c:pt>
                <c:pt idx="449">
                  <c:v>-14.377642975670563</c:v>
                </c:pt>
                <c:pt idx="450">
                  <c:v>-14.376202937735609</c:v>
                </c:pt>
                <c:pt idx="451">
                  <c:v>-14.374762103280476</c:v>
                </c:pt>
                <c:pt idx="452">
                  <c:v>-14.373343054140364</c:v>
                </c:pt>
                <c:pt idx="453">
                  <c:v>-14.371923157395013</c:v>
                </c:pt>
                <c:pt idx="454">
                  <c:v>-14.370524667687839</c:v>
                </c:pt>
                <c:pt idx="455">
                  <c:v>-14.369125280968218</c:v>
                </c:pt>
                <c:pt idx="456">
                  <c:v>-14.367746931357491</c:v>
                </c:pt>
                <c:pt idx="457">
                  <c:v>-14.366367636953385</c:v>
                </c:pt>
                <c:pt idx="458">
                  <c:v>-14.365009017869692</c:v>
                </c:pt>
                <c:pt idx="459">
                  <c:v>-14.363660075241862</c:v>
                </c:pt>
                <c:pt idx="460">
                  <c:v>-14.362310119178193</c:v>
                </c:pt>
                <c:pt idx="461">
                  <c:v>-14.360980311262033</c:v>
                </c:pt>
                <c:pt idx="462">
                  <c:v>-14.359649445977476</c:v>
                </c:pt>
                <c:pt idx="463">
                  <c:v>-14.358338386521744</c:v>
                </c:pt>
                <c:pt idx="464">
                  <c:v>-14.357026227224342</c:v>
                </c:pt>
                <c:pt idx="465">
                  <c:v>-14.355733538898752</c:v>
                </c:pt>
                <c:pt idx="466">
                  <c:v>-14.35443970967339</c:v>
                </c:pt>
                <c:pt idx="467">
                  <c:v>-14.353165023842253</c:v>
                </c:pt>
                <c:pt idx="468">
                  <c:v>-14.351889157425875</c:v>
                </c:pt>
                <c:pt idx="469">
                  <c:v>-14.350632113928317</c:v>
                </c:pt>
                <c:pt idx="470">
                  <c:v>-14.349383724956249</c:v>
                </c:pt>
                <c:pt idx="471">
                  <c:v>-14.348134098428085</c:v>
                </c:pt>
                <c:pt idx="472">
                  <c:v>-14.346902827652825</c:v>
                </c:pt>
                <c:pt idx="473">
                  <c:v>-14.345670282888289</c:v>
                </c:pt>
                <c:pt idx="474">
                  <c:v>-14.3444557903999</c:v>
                </c:pt>
                <c:pt idx="475">
                  <c:v>-14.343239988723932</c:v>
                </c:pt>
                <c:pt idx="476">
                  <c:v>-14.342041942366848</c:v>
                </c:pt>
                <c:pt idx="477">
                  <c:v>-14.340842552822433</c:v>
                </c:pt>
                <c:pt idx="478">
                  <c:v>-14.339660628002608</c:v>
                </c:pt>
                <c:pt idx="479">
                  <c:v>-14.33848661330639</c:v>
                </c:pt>
                <c:pt idx="480">
                  <c:v>-14.337311206656633</c:v>
                </c:pt>
                <c:pt idx="481">
                  <c:v>-14.336152840988674</c:v>
                </c:pt>
                <c:pt idx="482">
                  <c:v>-14.334993052210603</c:v>
                </c:pt>
                <c:pt idx="483">
                  <c:v>-14.333850029058487</c:v>
                </c:pt>
                <c:pt idx="484">
                  <c:v>-14.332705552720572</c:v>
                </c:pt>
                <c:pt idx="485">
                  <c:v>-14.331577572500692</c:v>
                </c:pt>
                <c:pt idx="486">
                  <c:v>-14.330448110069199</c:v>
                </c:pt>
                <c:pt idx="487">
                  <c:v>-14.329334879957246</c:v>
                </c:pt>
                <c:pt idx="488">
                  <c:v>-14.32822013962773</c:v>
                </c:pt>
                <c:pt idx="489">
                  <c:v>-14.327121373393933</c:v>
                </c:pt>
                <c:pt idx="490">
                  <c:v>-14.326029705748113</c:v>
                </c:pt>
                <c:pt idx="491">
                  <c:v>-14.324936487776496</c:v>
                </c:pt>
                <c:pt idx="492">
                  <c:v>-14.323858867220347</c:v>
                </c:pt>
                <c:pt idx="493">
                  <c:v>-14.322779670755812</c:v>
                </c:pt>
                <c:pt idx="494">
                  <c:v>-14.321715826842844</c:v>
                </c:pt>
                <c:pt idx="495">
                  <c:v>-14.32065038236181</c:v>
                </c:pt>
                <c:pt idx="496">
                  <c:v>-14.319600050699085</c:v>
                </c:pt>
                <c:pt idx="497">
                  <c:v>-14.318548094705948</c:v>
                </c:pt>
                <c:pt idx="498">
                  <c:v>-14.317511016808995</c:v>
                </c:pt>
                <c:pt idx="499">
                  <c:v>-14.316480444977165</c:v>
                </c:pt>
                <c:pt idx="500">
                  <c:v>-14.315448214843606</c:v>
                </c:pt>
                <c:pt idx="501">
                  <c:v>-14.314430520309971</c:v>
                </c:pt>
                <c:pt idx="502">
                  <c:v>-14.313411145847702</c:v>
                </c:pt>
                <c:pt idx="503">
                  <c:v>-14.312406084279328</c:v>
                </c:pt>
                <c:pt idx="504">
                  <c:v>-14.311399321970004</c:v>
                </c:pt>
                <c:pt idx="505">
                  <c:v>-14.31040665446567</c:v>
                </c:pt>
                <c:pt idx="506">
                  <c:v>-14.309412266200818</c:v>
                </c:pt>
                <c:pt idx="507">
                  <c:v>-14.308431759163035</c:v>
                </c:pt>
                <c:pt idx="508">
                  <c:v>-14.307449512116854</c:v>
                </c:pt>
                <c:pt idx="509">
                  <c:v>-14.306480937127398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5-4B4E-A27A-F45F26C5748F}"/>
            </c:ext>
          </c:extLst>
        </c:ser>
        <c:ser>
          <c:idx val="1"/>
          <c:order val="1"/>
          <c:tx>
            <c:strRef>
              <c:f>'Region 2 Sub'!$N$1</c:f>
              <c:strCache>
                <c:ptCount val="1"/>
                <c:pt idx="0">
                  <c:v>ln (Wbroad(logX)/X^2)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'Region 2 Sub'!$F$2:$F$725</c:f>
              <c:numCache>
                <c:formatCode>0.00E+00</c:formatCode>
                <c:ptCount val="724"/>
                <c:pt idx="0">
                  <c:v>17312.254827563927</c:v>
                </c:pt>
                <c:pt idx="1">
                  <c:v>16992.316309909282</c:v>
                </c:pt>
                <c:pt idx="2">
                  <c:v>16676.634359667147</c:v>
                </c:pt>
                <c:pt idx="3">
                  <c:v>16370.024236430776</c:v>
                </c:pt>
                <c:pt idx="4">
                  <c:v>16067.465302851078</c:v>
                </c:pt>
                <c:pt idx="5">
                  <c:v>15773.573876920051</c:v>
                </c:pt>
                <c:pt idx="6">
                  <c:v>15485.798643248403</c:v>
                </c:pt>
                <c:pt idx="7">
                  <c:v>15201.786472285665</c:v>
                </c:pt>
                <c:pt idx="8">
                  <c:v>14925.872416938817</c:v>
                </c:pt>
                <c:pt idx="9">
                  <c:v>14653.541305489605</c:v>
                </c:pt>
                <c:pt idx="10">
                  <c:v>14388.950981933696</c:v>
                </c:pt>
                <c:pt idx="11">
                  <c:v>14127.772651679752</c:v>
                </c:pt>
                <c:pt idx="12">
                  <c:v>13873.994916188865</c:v>
                </c:pt>
                <c:pt idx="13">
                  <c:v>13623.466897926202</c:v>
                </c:pt>
                <c:pt idx="14">
                  <c:v>13380.015535305816</c:v>
                </c:pt>
                <c:pt idx="15">
                  <c:v>13139.65982264607</c:v>
                </c:pt>
                <c:pt idx="16">
                  <c:v>12906.072247973532</c:v>
                </c:pt>
                <c:pt idx="17">
                  <c:v>12677.231522282918</c:v>
                </c:pt>
                <c:pt idx="18">
                  <c:v>12451.270057358521</c:v>
                </c:pt>
                <c:pt idx="19">
                  <c:v>12231.641712098026</c:v>
                </c:pt>
                <c:pt idx="20">
                  <c:v>12014.757199973248</c:v>
                </c:pt>
                <c:pt idx="21">
                  <c:v>11803.932465872496</c:v>
                </c:pt>
                <c:pt idx="22">
                  <c:v>11595.722914060347</c:v>
                </c:pt>
                <c:pt idx="23">
                  <c:v>11393.312647418317</c:v>
                </c:pt>
                <c:pt idx="24">
                  <c:v>11193.395330015583</c:v>
                </c:pt>
                <c:pt idx="25">
                  <c:v>10999.029005406634</c:v>
                </c:pt>
                <c:pt idx="26">
                  <c:v>10807.039475826978</c:v>
                </c:pt>
                <c:pt idx="27">
                  <c:v>10620.364233598968</c:v>
                </c:pt>
                <c:pt idx="28">
                  <c:v>10437.392948190156</c:v>
                </c:pt>
                <c:pt idx="29">
                  <c:v>10256.635136352546</c:v>
                </c:pt>
                <c:pt idx="30">
                  <c:v>10080.85744269699</c:v>
                </c:pt>
                <c:pt idx="31">
                  <c:v>9907.190893385301</c:v>
                </c:pt>
                <c:pt idx="32">
                  <c:v>9738.2942309806476</c:v>
                </c:pt>
                <c:pt idx="33">
                  <c:v>9571.4114181416899</c:v>
                </c:pt>
                <c:pt idx="34">
                  <c:v>9409.0979478603494</c:v>
                </c:pt>
                <c:pt idx="35">
                  <c:v>9248.7058044450368</c:v>
                </c:pt>
                <c:pt idx="36">
                  <c:v>9092.6916662951626</c:v>
                </c:pt>
                <c:pt idx="37">
                  <c:v>8939.7130080551688</c:v>
                </c:pt>
                <c:pt idx="38">
                  <c:v>8788.5254670219765</c:v>
                </c:pt>
                <c:pt idx="39">
                  <c:v>8641.4455451140566</c:v>
                </c:pt>
                <c:pt idx="40">
                  <c:v>8496.0750845307812</c:v>
                </c:pt>
                <c:pt idx="41">
                  <c:v>8354.6419709157763</c:v>
                </c:pt>
                <c:pt idx="42">
                  <c:v>8214.8406250863973</c:v>
                </c:pt>
                <c:pt idx="43">
                  <c:v>8078.8140725101694</c:v>
                </c:pt>
                <c:pt idx="44">
                  <c:v>7944.3453527548008</c:v>
                </c:pt>
                <c:pt idx="45">
                  <c:v>7813.4962143366238</c:v>
                </c:pt>
                <c:pt idx="46">
                  <c:v>7684.1345396292436</c:v>
                </c:pt>
                <c:pt idx="47">
                  <c:v>7558.2442190768434</c:v>
                </c:pt>
                <c:pt idx="48">
                  <c:v>7434.7451002638545</c:v>
                </c:pt>
                <c:pt idx="49">
                  <c:v>7312.6343074234655</c:v>
                </c:pt>
                <c:pt idx="50">
                  <c:v>7193.7851558301018</c:v>
                </c:pt>
                <c:pt idx="51">
                  <c:v>7076.2620934946817</c:v>
                </c:pt>
                <c:pt idx="52">
                  <c:v>6961.8684519326953</c:v>
                </c:pt>
                <c:pt idx="53">
                  <c:v>6848.7416328145391</c:v>
                </c:pt>
                <c:pt idx="54">
                  <c:v>6738.617888758823</c:v>
                </c:pt>
                <c:pt idx="55">
                  <c:v>6629.7045199548684</c:v>
                </c:pt>
                <c:pt idx="56">
                  <c:v>6523.6734738193672</c:v>
                </c:pt>
                <c:pt idx="57">
                  <c:v>6419.6170896784515</c:v>
                </c:pt>
                <c:pt idx="58">
                  <c:v>6316.6914889219252</c:v>
                </c:pt>
                <c:pt idx="59">
                  <c:v>6216.4772073217773</c:v>
                </c:pt>
                <c:pt idx="60">
                  <c:v>6117.3437002719866</c:v>
                </c:pt>
                <c:pt idx="61">
                  <c:v>6020.8135948624204</c:v>
                </c:pt>
                <c:pt idx="62">
                  <c:v>5925.3166093430818</c:v>
                </c:pt>
                <c:pt idx="63">
                  <c:v>5832.3198248984527</c:v>
                </c:pt>
                <c:pt idx="64">
                  <c:v>5740.3107422948615</c:v>
                </c:pt>
                <c:pt idx="65">
                  <c:v>5650.7031545519567</c:v>
                </c:pt>
                <c:pt idx="66">
                  <c:v>5562.0399758449794</c:v>
                </c:pt>
                <c:pt idx="67">
                  <c:v>5475.6838687512845</c:v>
                </c:pt>
                <c:pt idx="68">
                  <c:v>5390.8976113303088</c:v>
                </c:pt>
                <c:pt idx="69">
                  <c:v>5306.9946570508773</c:v>
                </c:pt>
                <c:pt idx="70">
                  <c:v>5225.2649044971104</c:v>
                </c:pt>
                <c:pt idx="71">
                  <c:v>5144.3800221787287</c:v>
                </c:pt>
                <c:pt idx="72">
                  <c:v>5065.5837618971073</c:v>
                </c:pt>
                <c:pt idx="73">
                  <c:v>4987.5957186048436</c:v>
                </c:pt>
                <c:pt idx="74">
                  <c:v>4911.6153410914703</c:v>
                </c:pt>
                <c:pt idx="75">
                  <c:v>4836.4082195211604</c:v>
                </c:pt>
                <c:pt idx="76">
                  <c:v>4763.131263028843</c:v>
                </c:pt>
                <c:pt idx="77">
                  <c:v>4691.1602559373268</c:v>
                </c:pt>
                <c:pt idx="78">
                  <c:v>4619.9131187684434</c:v>
                </c:pt>
                <c:pt idx="79">
                  <c:v>4550.4861683515555</c:v>
                </c:pt>
                <c:pt idx="80">
                  <c:v>4481.7520009768341</c:v>
                </c:pt>
                <c:pt idx="81">
                  <c:v>4414.7684716562144</c:v>
                </c:pt>
                <c:pt idx="82">
                  <c:v>4348.4480588817769</c:v>
                </c:pt>
                <c:pt idx="83">
                  <c:v>4283.8116663949149</c:v>
                </c:pt>
                <c:pt idx="84">
                  <c:v>4219.8100754425705</c:v>
                </c:pt>
                <c:pt idx="85">
                  <c:v>4157.4286841833518</c:v>
                </c:pt>
                <c:pt idx="86">
                  <c:v>4095.655065562416</c:v>
                </c:pt>
                <c:pt idx="87">
                  <c:v>4035.4404959847989</c:v>
                </c:pt>
                <c:pt idx="88">
                  <c:v>3976.2733405705926</c:v>
                </c:pt>
                <c:pt idx="89">
                  <c:v>3917.6757397917818</c:v>
                </c:pt>
                <c:pt idx="90">
                  <c:v>3860.5503160782728</c:v>
                </c:pt>
                <c:pt idx="91">
                  <c:v>3803.9703666967289</c:v>
                </c:pt>
                <c:pt idx="92">
                  <c:v>3748.8075972372585</c:v>
                </c:pt>
                <c:pt idx="93">
                  <c:v>3694.1673043910969</c:v>
                </c:pt>
                <c:pt idx="94">
                  <c:v>3640.8914658919903</c:v>
                </c:pt>
                <c:pt idx="95">
                  <c:v>3588.1161371835969</c:v>
                </c:pt>
                <c:pt idx="96">
                  <c:v>3536.6547070396623</c:v>
                </c:pt>
                <c:pt idx="97">
                  <c:v>3486.0707968091542</c:v>
                </c:pt>
                <c:pt idx="98">
                  <c:v>3435.9563120031726</c:v>
                </c:pt>
                <c:pt idx="99">
                  <c:v>3387.0838416737824</c:v>
                </c:pt>
                <c:pt idx="100">
                  <c:v>3338.6611960665023</c:v>
                </c:pt>
                <c:pt idx="101">
                  <c:v>3291.4350160757267</c:v>
                </c:pt>
                <c:pt idx="102">
                  <c:v>3244.6399298258993</c:v>
                </c:pt>
                <c:pt idx="103">
                  <c:v>3198.9976109455106</c:v>
                </c:pt>
                <c:pt idx="104">
                  <c:v>3153.7684835510581</c:v>
                </c:pt>
                <c:pt idx="105">
                  <c:v>3109.6501942169621</c:v>
                </c:pt>
                <c:pt idx="106">
                  <c:v>3065.9279838885868</c:v>
                </c:pt>
                <c:pt idx="107">
                  <c:v>3023.2763734402811</c:v>
                </c:pt>
                <c:pt idx="108">
                  <c:v>2981.3345508428852</c:v>
                </c:pt>
                <c:pt idx="109">
                  <c:v>2939.7645698043557</c:v>
                </c:pt>
                <c:pt idx="110">
                  <c:v>2899.207914291123</c:v>
                </c:pt>
                <c:pt idx="111">
                  <c:v>2859.0078029875017</c:v>
                </c:pt>
                <c:pt idx="112">
                  <c:v>2819.7846871545917</c:v>
                </c:pt>
                <c:pt idx="113">
                  <c:v>2780.9034862863596</c:v>
                </c:pt>
                <c:pt idx="114">
                  <c:v>2742.9643974843984</c:v>
                </c:pt>
                <c:pt idx="115">
                  <c:v>2705.3532315026423</c:v>
                </c:pt>
                <c:pt idx="116">
                  <c:v>2668.650678151399</c:v>
                </c:pt>
                <c:pt idx="117">
                  <c:v>2632.5468366048358</c:v>
                </c:pt>
                <c:pt idx="118">
                  <c:v>2596.7510854365269</c:v>
                </c:pt>
                <c:pt idx="119">
                  <c:v>2561.8162237923107</c:v>
                </c:pt>
                <c:pt idx="120">
                  <c:v>2527.1769261963641</c:v>
                </c:pt>
                <c:pt idx="121">
                  <c:v>2493.3682207664465</c:v>
                </c:pt>
                <c:pt idx="122">
                  <c:v>2459.8430931739326</c:v>
                </c:pt>
                <c:pt idx="123">
                  <c:v>2427.1194471122526</c:v>
                </c:pt>
                <c:pt idx="124">
                  <c:v>2394.6679080475428</c:v>
                </c:pt>
                <c:pt idx="125">
                  <c:v>2362.9898759505581</c:v>
                </c:pt>
                <c:pt idx="126">
                  <c:v>2331.572971832039</c:v>
                </c:pt>
                <c:pt idx="127">
                  <c:v>2300.9026878632362</c:v>
                </c:pt>
                <c:pt idx="128">
                  <c:v>2270.7206333584672</c:v>
                </c:pt>
                <c:pt idx="129">
                  <c:v>2240.784131630156</c:v>
                </c:pt>
                <c:pt idx="130">
                  <c:v>2211.5559081482616</c:v>
                </c:pt>
                <c:pt idx="131">
                  <c:v>2182.5633914409732</c:v>
                </c:pt>
                <c:pt idx="132">
                  <c:v>2154.2547864472617</c:v>
                </c:pt>
                <c:pt idx="133">
                  <c:v>2126.1724602619397</c:v>
                </c:pt>
                <c:pt idx="134">
                  <c:v>2098.7506146506666</c:v>
                </c:pt>
                <c:pt idx="135">
                  <c:v>2071.5460190547738</c:v>
                </c:pt>
                <c:pt idx="136">
                  <c:v>2044.9793690904517</c:v>
                </c:pt>
                <c:pt idx="137">
                  <c:v>2018.8272399942371</c:v>
                </c:pt>
                <c:pt idx="138">
                  <c:v>1992.8795434881292</c:v>
                </c:pt>
                <c:pt idx="139">
                  <c:v>1967.5376303679363</c:v>
                </c:pt>
                <c:pt idx="140">
                  <c:v>1942.392041569389</c:v>
                </c:pt>
                <c:pt idx="141">
                  <c:v>1917.831780058257</c:v>
                </c:pt>
                <c:pt idx="142">
                  <c:v>1893.4600745896601</c:v>
                </c:pt>
                <c:pt idx="143">
                  <c:v>1869.6540127596074</c:v>
                </c:pt>
                <c:pt idx="144">
                  <c:v>1846.0290635314918</c:v>
                </c:pt>
                <c:pt idx="145">
                  <c:v>1822.9508148573655</c:v>
                </c:pt>
                <c:pt idx="146">
                  <c:v>1800.0465457472044</c:v>
                </c:pt>
                <c:pt idx="147">
                  <c:v>1777.6707442040301</c:v>
                </c:pt>
                <c:pt idx="148">
                  <c:v>1755.6356210900703</c:v>
                </c:pt>
                <c:pt idx="149">
                  <c:v>1733.7643430229857</c:v>
                </c:pt>
                <c:pt idx="150">
                  <c:v>1712.3954845328806</c:v>
                </c:pt>
                <c:pt idx="151">
                  <c:v>1691.1840547418669</c:v>
                </c:pt>
                <c:pt idx="152">
                  <c:v>1670.4584609614749</c:v>
                </c:pt>
                <c:pt idx="153">
                  <c:v>1649.8841445665894</c:v>
                </c:pt>
                <c:pt idx="154">
                  <c:v>1629.7796943555011</c:v>
                </c:pt>
                <c:pt idx="155">
                  <c:v>1609.8206236168573</c:v>
                </c:pt>
                <c:pt idx="156">
                  <c:v>1590.3160381019115</c:v>
                </c:pt>
                <c:pt idx="157">
                  <c:v>1571.1025139647854</c:v>
                </c:pt>
                <c:pt idx="158">
                  <c:v>1552.0259841509685</c:v>
                </c:pt>
                <c:pt idx="159">
                  <c:v>1533.3819487079252</c:v>
                </c:pt>
                <c:pt idx="160">
                  <c:v>1514.8695953257422</c:v>
                </c:pt>
                <c:pt idx="161">
                  <c:v>1496.775724685843</c:v>
                </c:pt>
                <c:pt idx="162">
                  <c:v>1478.8084406350611</c:v>
                </c:pt>
                <c:pt idx="163">
                  <c:v>1461.2461377880745</c:v>
                </c:pt>
                <c:pt idx="164">
                  <c:v>1443.8055334487385</c:v>
                </c:pt>
                <c:pt idx="165">
                  <c:v>1426.7568985003581</c:v>
                </c:pt>
                <c:pt idx="166">
                  <c:v>1409.8252723998128</c:v>
                </c:pt>
                <c:pt idx="167">
                  <c:v>1393.2730741167386</c:v>
                </c:pt>
                <c:pt idx="168">
                  <c:v>1376.9618856431553</c:v>
                </c:pt>
                <c:pt idx="169">
                  <c:v>1360.7610334895278</c:v>
                </c:pt>
                <c:pt idx="170">
                  <c:v>1344.9216609531097</c:v>
                </c:pt>
                <c:pt idx="171">
                  <c:v>1329.188394198103</c:v>
                </c:pt>
                <c:pt idx="172">
                  <c:v>1313.8051604121661</c:v>
                </c:pt>
                <c:pt idx="173">
                  <c:v>1298.5239720238189</c:v>
                </c:pt>
                <c:pt idx="174">
                  <c:v>1283.5817783746973</c:v>
                </c:pt>
                <c:pt idx="175">
                  <c:v>1268.7377326240678</c:v>
                </c:pt>
                <c:pt idx="176">
                  <c:v>1254.2220357917372</c:v>
                </c:pt>
                <c:pt idx="177">
                  <c:v>1239.913485860259</c:v>
                </c:pt>
                <c:pt idx="178">
                  <c:v>1225.6975349897689</c:v>
                </c:pt>
                <c:pt idx="179">
                  <c:v>1211.7946862927884</c:v>
                </c:pt>
                <c:pt idx="180">
                  <c:v>1197.980916402614</c:v>
                </c:pt>
                <c:pt idx="181">
                  <c:v>1184.470517537249</c:v>
                </c:pt>
                <c:pt idx="182">
                  <c:v>1171.0458171671612</c:v>
                </c:pt>
                <c:pt idx="183">
                  <c:v>1157.9150982227359</c:v>
                </c:pt>
                <c:pt idx="184">
                  <c:v>1144.8668314967044</c:v>
                </c:pt>
                <c:pt idx="185">
                  <c:v>1132.1034849575881</c:v>
                </c:pt>
                <c:pt idx="186">
                  <c:v>1119.4194727509737</c:v>
                </c:pt>
                <c:pt idx="187">
                  <c:v>1107.0116352152309</c:v>
                </c:pt>
                <c:pt idx="188">
                  <c:v>1094.7765574116818</c:v>
                </c:pt>
                <c:pt idx="189">
                  <c:v>1082.6163718016091</c:v>
                </c:pt>
                <c:pt idx="190">
                  <c:v>1070.7198243201285</c:v>
                </c:pt>
                <c:pt idx="191">
                  <c:v>1058.8953488328427</c:v>
                </c:pt>
                <c:pt idx="192">
                  <c:v>1047.3265028190219</c:v>
                </c:pt>
                <c:pt idx="193">
                  <c:v>1035.827019154226</c:v>
                </c:pt>
                <c:pt idx="194">
                  <c:v>1024.5754318160921</c:v>
                </c:pt>
                <c:pt idx="195">
                  <c:v>1013.3906031354983</c:v>
                </c:pt>
                <c:pt idx="196">
                  <c:v>1002.4462026969143</c:v>
                </c:pt>
                <c:pt idx="197">
                  <c:v>991.65114289714768</c:v>
                </c:pt>
                <c:pt idx="198">
                  <c:v>980.91913006672928</c:v>
                </c:pt>
                <c:pt idx="199">
                  <c:v>970.41683231347179</c:v>
                </c:pt>
                <c:pt idx="200">
                  <c:v>959.97522371924083</c:v>
                </c:pt>
                <c:pt idx="201">
                  <c:v>949.75648137541236</c:v>
                </c:pt>
                <c:pt idx="202">
                  <c:v>939.59616177697501</c:v>
                </c:pt>
                <c:pt idx="203">
                  <c:v>929.65209137964314</c:v>
                </c:pt>
                <c:pt idx="204">
                  <c:v>919.76426495150508</c:v>
                </c:pt>
                <c:pt idx="205">
                  <c:v>910.08629379478725</c:v>
                </c:pt>
                <c:pt idx="206">
                  <c:v>900.46247187318488</c:v>
                </c:pt>
                <c:pt idx="207">
                  <c:v>891.04232610604902</c:v>
                </c:pt>
                <c:pt idx="208">
                  <c:v>881.74758685329903</c:v>
                </c:pt>
                <c:pt idx="209">
                  <c:v>872.50400865939855</c:v>
                </c:pt>
                <c:pt idx="210">
                  <c:v>863.45523477886422</c:v>
                </c:pt>
                <c:pt idx="211">
                  <c:v>854.45572246075608</c:v>
                </c:pt>
                <c:pt idx="212">
                  <c:v>845.64533781693842</c:v>
                </c:pt>
                <c:pt idx="213">
                  <c:v>836.88238788843319</c:v>
                </c:pt>
                <c:pt idx="214">
                  <c:v>828.30307729792025</c:v>
                </c:pt>
                <c:pt idx="215">
                  <c:v>819.76944427850572</c:v>
                </c:pt>
                <c:pt idx="216">
                  <c:v>811.41414365667538</c:v>
                </c:pt>
                <c:pt idx="217">
                  <c:v>803.16784564253317</c:v>
                </c:pt>
                <c:pt idx="218">
                  <c:v>794.96471725449453</c:v>
                </c:pt>
                <c:pt idx="219">
                  <c:v>786.9322963462821</c:v>
                </c:pt>
                <c:pt idx="220">
                  <c:v>778.94144998187085</c:v>
                </c:pt>
                <c:pt idx="221">
                  <c:v>771.11642888634572</c:v>
                </c:pt>
                <c:pt idx="222">
                  <c:v>763.33144760785524</c:v>
                </c:pt>
                <c:pt idx="223">
                  <c:v>755.70756871292906</c:v>
                </c:pt>
                <c:pt idx="224">
                  <c:v>748.12225284362341</c:v>
                </c:pt>
                <c:pt idx="225">
                  <c:v>740.69347004052327</c:v>
                </c:pt>
                <c:pt idx="226">
                  <c:v>733.30182908944812</c:v>
                </c:pt>
                <c:pt idx="227">
                  <c:v>726.06229992396777</c:v>
                </c:pt>
                <c:pt idx="228">
                  <c:v>718.91490537512743</c:v>
                </c:pt>
                <c:pt idx="229">
                  <c:v>711.8026229744064</c:v>
                </c:pt>
                <c:pt idx="230">
                  <c:v>704.83609462230595</c:v>
                </c:pt>
                <c:pt idx="231">
                  <c:v>697.90338668720096</c:v>
                </c:pt>
                <c:pt idx="232">
                  <c:v>691.11235855067434</c:v>
                </c:pt>
                <c:pt idx="233">
                  <c:v>684.35390735590931</c:v>
                </c:pt>
                <c:pt idx="234">
                  <c:v>677.73319204467305</c:v>
                </c:pt>
                <c:pt idx="235">
                  <c:v>671.14385654697776</c:v>
                </c:pt>
                <c:pt idx="236">
                  <c:v>664.68843872753041</c:v>
                </c:pt>
                <c:pt idx="237">
                  <c:v>658.26324811148936</c:v>
                </c:pt>
                <c:pt idx="238">
                  <c:v>651.96827823176761</c:v>
                </c:pt>
                <c:pt idx="239">
                  <c:v>645.75145607314437</c:v>
                </c:pt>
                <c:pt idx="240">
                  <c:v>639.56321397288662</c:v>
                </c:pt>
                <c:pt idx="241">
                  <c:v>633.49987211013206</c:v>
                </c:pt>
                <c:pt idx="242">
                  <c:v>627.46406140488807</c:v>
                </c:pt>
                <c:pt idx="243">
                  <c:v>621.5497385925687</c:v>
                </c:pt>
                <c:pt idx="244">
                  <c:v>615.66193673721364</c:v>
                </c:pt>
                <c:pt idx="245">
                  <c:v>609.89231744247616</c:v>
                </c:pt>
                <c:pt idx="246">
                  <c:v>604.14824609387074</c:v>
                </c:pt>
                <c:pt idx="247">
                  <c:v>598.51915525638833</c:v>
                </c:pt>
                <c:pt idx="248">
                  <c:v>592.95853577749233</c:v>
                </c:pt>
                <c:pt idx="249">
                  <c:v>587.42207309225432</c:v>
                </c:pt>
                <c:pt idx="250">
                  <c:v>581.99597962965174</c:v>
                </c:pt>
                <c:pt idx="251">
                  <c:v>576.59315665333827</c:v>
                </c:pt>
                <c:pt idx="252">
                  <c:v>571.29774347399575</c:v>
                </c:pt>
                <c:pt idx="253">
                  <c:v>566.0247468529368</c:v>
                </c:pt>
                <c:pt idx="254">
                  <c:v>560.85629191874887</c:v>
                </c:pt>
                <c:pt idx="255">
                  <c:v>555.70943074390971</c:v>
                </c:pt>
                <c:pt idx="256">
                  <c:v>550.66433132575946</c:v>
                </c:pt>
                <c:pt idx="257">
                  <c:v>545.64003279784038</c:v>
                </c:pt>
                <c:pt idx="258">
                  <c:v>540.71480125838525</c:v>
                </c:pt>
                <c:pt idx="259">
                  <c:v>535.84800042968743</c:v>
                </c:pt>
                <c:pt idx="260">
                  <c:v>531.00086625771974</c:v>
                </c:pt>
                <c:pt idx="261">
                  <c:v>526.24891528131354</c:v>
                </c:pt>
                <c:pt idx="262">
                  <c:v>521.51590793356115</c:v>
                </c:pt>
                <c:pt idx="263">
                  <c:v>516.87558929207739</c:v>
                </c:pt>
                <c:pt idx="264">
                  <c:v>512.25351735721983</c:v>
                </c:pt>
                <c:pt idx="265">
                  <c:v>507.72171510278486</c:v>
                </c:pt>
                <c:pt idx="266">
                  <c:v>503.20748774377972</c:v>
                </c:pt>
                <c:pt idx="267">
                  <c:v>498.7811839579187</c:v>
                </c:pt>
                <c:pt idx="268">
                  <c:v>494.40632467037466</c:v>
                </c:pt>
                <c:pt idx="269">
                  <c:v>490.04807879957372</c:v>
                </c:pt>
                <c:pt idx="270">
                  <c:v>485.77437308909612</c:v>
                </c:pt>
                <c:pt idx="271">
                  <c:v>481.51666762225369</c:v>
                </c:pt>
                <c:pt idx="272">
                  <c:v>477.341327847738</c:v>
                </c:pt>
                <c:pt idx="273">
                  <c:v>473.1813970781044</c:v>
                </c:pt>
                <c:pt idx="274">
                  <c:v>469.10172226363579</c:v>
                </c:pt>
                <c:pt idx="275">
                  <c:v>465.03688632209833</c:v>
                </c:pt>
                <c:pt idx="276">
                  <c:v>461.05025917845637</c:v>
                </c:pt>
                <c:pt idx="277">
                  <c:v>457.07792108794962</c:v>
                </c:pt>
                <c:pt idx="278">
                  <c:v>453.1818051452089</c:v>
                </c:pt>
                <c:pt idx="279">
                  <c:v>449.32984410920682</c:v>
                </c:pt>
                <c:pt idx="280">
                  <c:v>445.49138483221327</c:v>
                </c:pt>
                <c:pt idx="281">
                  <c:v>441.72628052755277</c:v>
                </c:pt>
                <c:pt idx="282">
                  <c:v>437.97417563492291</c:v>
                </c:pt>
                <c:pt idx="283">
                  <c:v>434.29358164223714</c:v>
                </c:pt>
                <c:pt idx="284">
                  <c:v>430.62550248767684</c:v>
                </c:pt>
                <c:pt idx="285">
                  <c:v>427.02714398993282</c:v>
                </c:pt>
                <c:pt idx="286">
                  <c:v>423.44083286713516</c:v>
                </c:pt>
                <c:pt idx="287">
                  <c:v>419.92250423042577</c:v>
                </c:pt>
                <c:pt idx="288">
                  <c:v>416.44323045797375</c:v>
                </c:pt>
                <c:pt idx="289">
                  <c:v>412.97533442319371</c:v>
                </c:pt>
                <c:pt idx="290">
                  <c:v>409.57291080438961</c:v>
                </c:pt>
                <c:pt idx="291">
                  <c:v>406.18143747739094</c:v>
                </c:pt>
                <c:pt idx="292">
                  <c:v>402.85382120388289</c:v>
                </c:pt>
                <c:pt idx="293">
                  <c:v>399.53674276832754</c:v>
                </c:pt>
                <c:pt idx="294">
                  <c:v>396.28195242967411</c:v>
                </c:pt>
                <c:pt idx="295">
                  <c:v>393.03730191392532</c:v>
                </c:pt>
                <c:pt idx="296">
                  <c:v>389.85341545184434</c:v>
                </c:pt>
                <c:pt idx="297">
                  <c:v>386.67928470478273</c:v>
                </c:pt>
                <c:pt idx="298">
                  <c:v>383.56443744174237</c:v>
                </c:pt>
                <c:pt idx="299">
                  <c:v>380.48329506949551</c:v>
                </c:pt>
                <c:pt idx="300">
                  <c:v>377.41135792107644</c:v>
                </c:pt>
                <c:pt idx="301">
                  <c:v>374.39656465224596</c:v>
                </c:pt>
                <c:pt idx="302">
                  <c:v>371.39062505022542</c:v>
                </c:pt>
                <c:pt idx="303">
                  <c:v>368.44045139302824</c:v>
                </c:pt>
                <c:pt idx="304">
                  <c:v>365.49879205020403</c:v>
                </c:pt>
                <c:pt idx="305">
                  <c:v>362.61155954094124</c:v>
                </c:pt>
                <c:pt idx="306">
                  <c:v>359.7325137531472</c:v>
                </c:pt>
                <c:pt idx="307">
                  <c:v>356.90659328468598</c:v>
                </c:pt>
                <c:pt idx="308">
                  <c:v>354.1106148590037</c:v>
                </c:pt>
                <c:pt idx="309">
                  <c:v>351.32235348631002</c:v>
                </c:pt>
                <c:pt idx="310">
                  <c:v>348.5853355081411</c:v>
                </c:pt>
                <c:pt idx="311">
                  <c:v>345.85573453152364</c:v>
                </c:pt>
                <c:pt idx="312">
                  <c:v>343.17616427023017</c:v>
                </c:pt>
                <c:pt idx="313">
                  <c:v>340.50372129197603</c:v>
                </c:pt>
                <c:pt idx="314">
                  <c:v>337.88012998155062</c:v>
                </c:pt>
                <c:pt idx="315">
                  <c:v>335.26338619527905</c:v>
                </c:pt>
                <c:pt idx="316">
                  <c:v>332.69434761404938</c:v>
                </c:pt>
                <c:pt idx="317">
                  <c:v>330.13188639864734</c:v>
                </c:pt>
                <c:pt idx="318">
                  <c:v>327.61601549906851</c:v>
                </c:pt>
                <c:pt idx="319">
                  <c:v>325.12611913626307</c:v>
                </c:pt>
                <c:pt idx="320">
                  <c:v>322.64241264889409</c:v>
                </c:pt>
                <c:pt idx="321">
                  <c:v>320.20368330111961</c:v>
                </c:pt>
                <c:pt idx="322">
                  <c:v>317.77089617229376</c:v>
                </c:pt>
                <c:pt idx="323">
                  <c:v>315.38204597092817</c:v>
                </c:pt>
                <c:pt idx="324">
                  <c:v>312.99889878051971</c:v>
                </c:pt>
                <c:pt idx="325">
                  <c:v>310.65867660569188</c:v>
                </c:pt>
                <c:pt idx="326">
                  <c:v>308.32392638050186</c:v>
                </c:pt>
                <c:pt idx="327">
                  <c:v>306.0311166938028</c:v>
                </c:pt>
                <c:pt idx="328">
                  <c:v>303.7614768683884</c:v>
                </c:pt>
                <c:pt idx="329">
                  <c:v>301.49697746955053</c:v>
                </c:pt>
                <c:pt idx="330">
                  <c:v>299.27299335426761</c:v>
                </c:pt>
                <c:pt idx="331">
                  <c:v>297.05393770973205</c:v>
                </c:pt>
                <c:pt idx="332">
                  <c:v>294.87447781181368</c:v>
                </c:pt>
                <c:pt idx="333">
                  <c:v>292.69974160637867</c:v>
                </c:pt>
                <c:pt idx="334">
                  <c:v>290.56370624080836</c:v>
                </c:pt>
                <c:pt idx="335">
                  <c:v>288.43219671292741</c:v>
                </c:pt>
                <c:pt idx="336">
                  <c:v>286.33851700604322</c:v>
                </c:pt>
                <c:pt idx="337">
                  <c:v>284.2491719609244</c:v>
                </c:pt>
                <c:pt idx="338">
                  <c:v>282.19680888821227</c:v>
                </c:pt>
                <c:pt idx="339">
                  <c:v>280.16464391448108</c:v>
                </c:pt>
                <c:pt idx="340">
                  <c:v>278.13653920156588</c:v>
                </c:pt>
                <c:pt idx="341">
                  <c:v>276.14418820917143</c:v>
                </c:pt>
                <c:pt idx="342">
                  <c:v>274.15572197577825</c:v>
                </c:pt>
                <c:pt idx="343">
                  <c:v>272.20221651288608</c:v>
                </c:pt>
                <c:pt idx="344">
                  <c:v>270.25242619975728</c:v>
                </c:pt>
                <c:pt idx="345">
                  <c:v>268.33682454900531</c:v>
                </c:pt>
                <c:pt idx="346">
                  <c:v>266.42477412504951</c:v>
                </c:pt>
                <c:pt idx="347">
                  <c:v>264.54616048017675</c:v>
                </c:pt>
                <c:pt idx="348">
                  <c:v>262.68563395157565</c:v>
                </c:pt>
                <c:pt idx="349">
                  <c:v>260.82842329697513</c:v>
                </c:pt>
                <c:pt idx="350">
                  <c:v>259.00355962739224</c:v>
                </c:pt>
                <c:pt idx="351">
                  <c:v>257.18186126085413</c:v>
                </c:pt>
                <c:pt idx="352">
                  <c:v>255.39180595291597</c:v>
                </c:pt>
                <c:pt idx="353">
                  <c:v>253.60477039951977</c:v>
                </c:pt>
                <c:pt idx="354">
                  <c:v>251.84869219902455</c:v>
                </c:pt>
                <c:pt idx="355">
                  <c:v>250.09549305267458</c:v>
                </c:pt>
                <c:pt idx="356">
                  <c:v>248.37258324262299</c:v>
                </c:pt>
                <c:pt idx="357">
                  <c:v>246.65241646645941</c:v>
                </c:pt>
                <c:pt idx="358">
                  <c:v>244.96188818461312</c:v>
                </c:pt>
                <c:pt idx="359">
                  <c:v>243.28719976041998</c:v>
                </c:pt>
                <c:pt idx="360">
                  <c:v>241.61505901383543</c:v>
                </c:pt>
                <c:pt idx="361">
                  <c:v>239.97161283756208</c:v>
                </c:pt>
                <c:pt idx="362">
                  <c:v>238.33058931545617</c:v>
                </c:pt>
                <c:pt idx="363">
                  <c:v>236.71765028371951</c:v>
                </c:pt>
                <c:pt idx="364">
                  <c:v>235.10701302202528</c:v>
                </c:pt>
                <c:pt idx="365">
                  <c:v>233.52386567242181</c:v>
                </c:pt>
                <c:pt idx="366">
                  <c:v>231.94290320586521</c:v>
                </c:pt>
                <c:pt idx="367">
                  <c:v>230.38885113043918</c:v>
                </c:pt>
                <c:pt idx="368">
                  <c:v>228.8490351774079</c:v>
                </c:pt>
                <c:pt idx="369">
                  <c:v>227.31123618918758</c:v>
                </c:pt>
                <c:pt idx="370">
                  <c:v>225.79950669408063</c:v>
                </c:pt>
                <c:pt idx="371">
                  <c:v>224.2896866738034</c:v>
                </c:pt>
                <c:pt idx="372">
                  <c:v>222.80539238921676</c:v>
                </c:pt>
                <c:pt idx="373">
                  <c:v>221.32290362853703</c:v>
                </c:pt>
                <c:pt idx="374">
                  <c:v>219.86541045711334</c:v>
                </c:pt>
                <c:pt idx="375">
                  <c:v>218.40962227721076</c:v>
                </c:pt>
                <c:pt idx="376">
                  <c:v>216.97831276661415</c:v>
                </c:pt>
                <c:pt idx="377">
                  <c:v>215.54861101751786</c:v>
                </c:pt>
                <c:pt idx="378">
                  <c:v>214.14288387178814</c:v>
                </c:pt>
                <c:pt idx="379">
                  <c:v>212.74967794110844</c:v>
                </c:pt>
                <c:pt idx="380">
                  <c:v>211.35794005465519</c:v>
                </c:pt>
                <c:pt idx="381">
                  <c:v>209.98944493529012</c:v>
                </c:pt>
                <c:pt idx="382">
                  <c:v>208.62232839883441</c:v>
                </c:pt>
                <c:pt idx="383">
                  <c:v>207.27798112128036</c:v>
                </c:pt>
                <c:pt idx="384">
                  <c:v>205.93492589305239</c:v>
                </c:pt>
                <c:pt idx="385">
                  <c:v>204.6141780558273</c:v>
                </c:pt>
                <c:pt idx="386">
                  <c:v>203.29463856345939</c:v>
                </c:pt>
                <c:pt idx="387">
                  <c:v>201.99695591141952</c:v>
                </c:pt>
                <c:pt idx="388">
                  <c:v>200.71056526046024</c:v>
                </c:pt>
                <c:pt idx="389">
                  <c:v>199.42526264988976</c:v>
                </c:pt>
                <c:pt idx="390">
                  <c:v>198.16116243871153</c:v>
                </c:pt>
                <c:pt idx="391">
                  <c:v>196.89807322240841</c:v>
                </c:pt>
                <c:pt idx="392">
                  <c:v>195.65576277855968</c:v>
                </c:pt>
                <c:pt idx="393">
                  <c:v>194.41438879495064</c:v>
                </c:pt>
                <c:pt idx="394">
                  <c:v>193.19338022032221</c:v>
                </c:pt>
                <c:pt idx="395">
                  <c:v>191.97323599836162</c:v>
                </c:pt>
                <c:pt idx="396">
                  <c:v>190.77305380459467</c:v>
                </c:pt>
                <c:pt idx="397">
                  <c:v>189.57366620212579</c:v>
                </c:pt>
                <c:pt idx="398">
                  <c:v>188.39384695759384</c:v>
                </c:pt>
                <c:pt idx="399">
                  <c:v>187.22399972454352</c:v>
                </c:pt>
                <c:pt idx="400">
                  <c:v>186.0548467989955</c:v>
                </c:pt>
                <c:pt idx="401">
                  <c:v>184.90469009923711</c:v>
                </c:pt>
                <c:pt idx="402">
                  <c:v>183.75516347159817</c:v>
                </c:pt>
                <c:pt idx="403">
                  <c:v>182.62426252086607</c:v>
                </c:pt>
                <c:pt idx="404">
                  <c:v>181.49392949198494</c:v>
                </c:pt>
                <c:pt idx="405">
                  <c:v>180.3818604128098</c:v>
                </c:pt>
                <c:pt idx="406">
                  <c:v>179.27029912151576</c:v>
                </c:pt>
                <c:pt idx="407">
                  <c:v>178.17664863733143</c:v>
                </c:pt>
                <c:pt idx="408">
                  <c:v>177.09202009947469</c:v>
                </c:pt>
                <c:pt idx="409">
                  <c:v>176.00781289571611</c:v>
                </c:pt>
                <c:pt idx="410">
                  <c:v>174.9410030454921</c:v>
                </c:pt>
                <c:pt idx="411">
                  <c:v>173.87455914706885</c:v>
                </c:pt>
                <c:pt idx="412">
                  <c:v>172.82517991434915</c:v>
                </c:pt>
                <c:pt idx="413">
                  <c:v>171.7761130451282</c:v>
                </c:pt>
                <c:pt idx="414">
                  <c:v>170.74378596354029</c:v>
                </c:pt>
                <c:pt idx="415">
                  <c:v>169.71171939250144</c:v>
                </c:pt>
                <c:pt idx="416">
                  <c:v>168.69607533390698</c:v>
                </c:pt>
                <c:pt idx="417">
                  <c:v>167.68064161170815</c:v>
                </c:pt>
                <c:pt idx="418">
                  <c:v>166.68132052891332</c:v>
                </c:pt>
                <c:pt idx="419">
                  <c:v>165.68999712098267</c:v>
                </c:pt>
                <c:pt idx="420">
                  <c:v>164.69881190984333</c:v>
                </c:pt>
                <c:pt idx="421">
                  <c:v>163.72328856726517</c:v>
                </c:pt>
                <c:pt idx="422">
                  <c:v>162.74785720653381</c:v>
                </c:pt>
                <c:pt idx="423">
                  <c:v>161.78779549334359</c:v>
                </c:pt>
                <c:pt idx="424">
                  <c:v>160.82778104297572</c:v>
                </c:pt>
                <c:pt idx="425">
                  <c:v>159.88285076449245</c:v>
                </c:pt>
                <c:pt idx="426">
                  <c:v>158.93792447748544</c:v>
                </c:pt>
                <c:pt idx="427">
                  <c:v>158.00780345648616</c:v>
                </c:pt>
                <c:pt idx="428">
                  <c:v>157.08494004773121</c:v>
                </c:pt>
                <c:pt idx="429">
                  <c:v>156.16201841650445</c:v>
                </c:pt>
                <c:pt idx="430">
                  <c:v>155.25349616559598</c:v>
                </c:pt>
                <c:pt idx="431">
                  <c:v>154.34487583728549</c:v>
                </c:pt>
                <c:pt idx="432">
                  <c:v>153.45039166104661</c:v>
                </c:pt>
                <c:pt idx="433">
                  <c:v>152.55577084418127</c:v>
                </c:pt>
                <c:pt idx="434">
                  <c:v>151.67502894606395</c:v>
                </c:pt>
                <c:pt idx="435">
                  <c:v>150.79411309465323</c:v>
                </c:pt>
                <c:pt idx="436">
                  <c:v>149.92682476979408</c:v>
                </c:pt>
                <c:pt idx="437">
                  <c:v>149.05932638977859</c:v>
                </c:pt>
                <c:pt idx="438">
                  <c:v>148.20520983589867</c:v>
                </c:pt>
                <c:pt idx="439">
                  <c:v>147.35755011088185</c:v>
                </c:pt>
                <c:pt idx="440">
                  <c:v>146.50962843138237</c:v>
                </c:pt>
                <c:pt idx="441">
                  <c:v>145.67473084718367</c:v>
                </c:pt>
                <c:pt idx="442">
                  <c:v>144.83953806650797</c:v>
                </c:pt>
                <c:pt idx="443">
                  <c:v>144.01713727406602</c:v>
                </c:pt>
                <c:pt idx="444">
                  <c:v>143.19440912542964</c:v>
                </c:pt>
                <c:pt idx="445">
                  <c:v>142.38424606008249</c:v>
                </c:pt>
                <c:pt idx="446">
                  <c:v>141.57372452718207</c:v>
                </c:pt>
                <c:pt idx="447">
                  <c:v>140.77554624364117</c:v>
                </c:pt>
                <c:pt idx="448">
                  <c:v>139.97697939676596</c:v>
                </c:pt>
                <c:pt idx="449">
                  <c:v>139.19053890891303</c:v>
                </c:pt>
                <c:pt idx="450">
                  <c:v>138.40985379814327</c:v>
                </c:pt>
                <c:pt idx="451">
                  <c:v>137.62873687135627</c:v>
                </c:pt>
                <c:pt idx="452">
                  <c:v>136.85943037723783</c:v>
                </c:pt>
                <c:pt idx="453">
                  <c:v>136.0896643724536</c:v>
                </c:pt>
                <c:pt idx="454">
                  <c:v>135.33150372580957</c:v>
                </c:pt>
                <c:pt idx="455">
                  <c:v>134.57285678346204</c:v>
                </c:pt>
                <c:pt idx="456">
                  <c:v>133.82561465017372</c:v>
                </c:pt>
                <c:pt idx="457">
                  <c:v>133.07786031779236</c:v>
                </c:pt>
                <c:pt idx="458">
                  <c:v>132.34131465874967</c:v>
                </c:pt>
                <c:pt idx="459">
                  <c:v>131.61001487888382</c:v>
                </c:pt>
                <c:pt idx="460">
                  <c:v>130.87816568691537</c:v>
                </c:pt>
                <c:pt idx="461">
                  <c:v>130.15723937300922</c:v>
                </c:pt>
                <c:pt idx="462">
                  <c:v>129.43573982992385</c:v>
                </c:pt>
                <c:pt idx="463">
                  <c:v>128.72497758430424</c:v>
                </c:pt>
                <c:pt idx="464">
                  <c:v>128.0136190835486</c:v>
                </c:pt>
                <c:pt idx="465">
                  <c:v>127.31281634484363</c:v>
                </c:pt>
                <c:pt idx="466">
                  <c:v>126.61139509224773</c:v>
                </c:pt>
                <c:pt idx="467">
                  <c:v>125.92035201267137</c:v>
                </c:pt>
                <c:pt idx="468">
                  <c:v>125.22866890459316</c:v>
                </c:pt>
                <c:pt idx="469">
                  <c:v>124.54719023079353</c:v>
                </c:pt>
                <c:pt idx="470">
                  <c:v>123.87040341894146</c:v>
                </c:pt>
                <c:pt idx="471">
                  <c:v>123.19294569308423</c:v>
                </c:pt>
                <c:pt idx="472">
                  <c:v>122.52543913770847</c:v>
                </c:pt>
                <c:pt idx="473">
                  <c:v>121.85724191687487</c:v>
                </c:pt>
                <c:pt idx="474">
                  <c:v>121.19883134322639</c:v>
                </c:pt>
                <c:pt idx="475">
                  <c:v>120.53971102212977</c:v>
                </c:pt>
                <c:pt idx="476">
                  <c:v>119.89021635932612</c:v>
                </c:pt>
                <c:pt idx="477">
                  <c:v>119.23999351685013</c:v>
                </c:pt>
                <c:pt idx="478">
                  <c:v>118.59923879331853</c:v>
                </c:pt>
                <c:pt idx="479">
                  <c:v>117.96277237051324</c:v>
                </c:pt>
                <c:pt idx="480">
                  <c:v>117.32555133050286</c:v>
                </c:pt>
                <c:pt idx="481">
                  <c:v>116.69756868653791</c:v>
                </c:pt>
                <c:pt idx="482">
                  <c:v>116.06881453451014</c:v>
                </c:pt>
                <c:pt idx="483">
                  <c:v>115.44914950037214</c:v>
                </c:pt>
                <c:pt idx="484">
                  <c:v>114.82869665329694</c:v>
                </c:pt>
                <c:pt idx="485">
                  <c:v>114.21718681627816</c:v>
                </c:pt>
                <c:pt idx="486">
                  <c:v>113.60487343061115</c:v>
                </c:pt>
                <c:pt idx="487">
                  <c:v>113.00136004240953</c:v>
                </c:pt>
                <c:pt idx="488">
                  <c:v>112.39702792274394</c:v>
                </c:pt>
                <c:pt idx="489">
                  <c:v>111.8013558101412</c:v>
                </c:pt>
                <c:pt idx="490">
                  <c:v>111.2095320419503</c:v>
                </c:pt>
                <c:pt idx="491">
                  <c:v>110.61686779849465</c:v>
                </c:pt>
                <c:pt idx="492">
                  <c:v>110.03265935312992</c:v>
                </c:pt>
                <c:pt idx="493">
                  <c:v>109.4475965634574</c:v>
                </c:pt>
                <c:pt idx="494">
                  <c:v>108.87085682426157</c:v>
                </c:pt>
                <c:pt idx="495">
                  <c:v>108.29324937205068</c:v>
                </c:pt>
                <c:pt idx="496">
                  <c:v>107.72383500416636</c:v>
                </c:pt>
                <c:pt idx="497">
                  <c:v>107.15354004103084</c:v>
                </c:pt>
                <c:pt idx="498">
                  <c:v>106.59131091275067</c:v>
                </c:pt>
                <c:pt idx="499">
                  <c:v>106.03260890556031</c:v>
                </c:pt>
                <c:pt idx="500">
                  <c:v>105.47300788631033</c:v>
                </c:pt>
                <c:pt idx="501">
                  <c:v>104.92128702504982</c:v>
                </c:pt>
                <c:pt idx="502">
                  <c:v>104.36865542717544</c:v>
                </c:pt>
                <c:pt idx="503">
                  <c:v>103.82378325208101</c:v>
                </c:pt>
                <c:pt idx="504">
                  <c:v>103.27798905743045</c:v>
                </c:pt>
                <c:pt idx="505">
                  <c:v>102.73983605342353</c:v>
                </c:pt>
                <c:pt idx="506">
                  <c:v>102.20075017668958</c:v>
                </c:pt>
                <c:pt idx="507">
                  <c:v>101.66918970399512</c:v>
                </c:pt>
                <c:pt idx="508">
                  <c:v>101.13668592375541</c:v>
                </c:pt>
                <c:pt idx="509">
                  <c:v>100.61159415042142</c:v>
                </c:pt>
                <c:pt idx="510">
                  <c:v>100.08967860453478</c:v>
                </c:pt>
              </c:numCache>
            </c:numRef>
          </c:xVal>
          <c:yVal>
            <c:numRef>
              <c:f>'Region 2 Sub'!$N$2:$N$725</c:f>
              <c:numCache>
                <c:formatCode>General</c:formatCode>
                <c:ptCount val="724"/>
                <c:pt idx="0">
                  <c:v>-88.608045338371397</c:v>
                </c:pt>
                <c:pt idx="1">
                  <c:v>-87.012422207516195</c:v>
                </c:pt>
                <c:pt idx="2">
                  <c:v>-85.454642030678713</c:v>
                </c:pt>
                <c:pt idx="3">
                  <c:v>-83.928406267051685</c:v>
                </c:pt>
                <c:pt idx="4">
                  <c:v>-82.432343534710981</c:v>
                </c:pt>
                <c:pt idx="5">
                  <c:v>-80.972480115153644</c:v>
                </c:pt>
                <c:pt idx="6">
                  <c:v>-79.536393045031971</c:v>
                </c:pt>
                <c:pt idx="7">
                  <c:v>-78.128778374341024</c:v>
                </c:pt>
                <c:pt idx="8">
                  <c:v>-76.749568444171828</c:v>
                </c:pt>
                <c:pt idx="9">
                  <c:v>-75.397594761947985</c:v>
                </c:pt>
                <c:pt idx="10">
                  <c:v>-74.07282938095905</c:v>
                </c:pt>
                <c:pt idx="11">
                  <c:v>-72.774147130550105</c:v>
                </c:pt>
                <c:pt idx="12">
                  <c:v>-71.501649198564536</c:v>
                </c:pt>
                <c:pt idx="13">
                  <c:v>-70.254269419893788</c:v>
                </c:pt>
                <c:pt idx="14">
                  <c:v>-69.031619737427789</c:v>
                </c:pt>
                <c:pt idx="15">
                  <c:v>-67.832499148818286</c:v>
                </c:pt>
                <c:pt idx="16">
                  <c:v>-66.661924040142281</c:v>
                </c:pt>
                <c:pt idx="17">
                  <c:v>-65.510081531762182</c:v>
                </c:pt>
                <c:pt idx="18">
                  <c:v>-64.380636081026836</c:v>
                </c:pt>
                <c:pt idx="19">
                  <c:v>-63.273649785385558</c:v>
                </c:pt>
                <c:pt idx="20">
                  <c:v>-62.188082294463655</c:v>
                </c:pt>
                <c:pt idx="21">
                  <c:v>-61.124042031755629</c:v>
                </c:pt>
                <c:pt idx="22">
                  <c:v>-60.080510619471951</c:v>
                </c:pt>
                <c:pt idx="23">
                  <c:v>-59.057670290641184</c:v>
                </c:pt>
                <c:pt idx="24">
                  <c:v>-58.05460160580283</c:v>
                </c:pt>
                <c:pt idx="25">
                  <c:v>-57.071257753939335</c:v>
                </c:pt>
                <c:pt idx="26">
                  <c:v>-56.106425415389154</c:v>
                </c:pt>
                <c:pt idx="27">
                  <c:v>-55.164146105532687</c:v>
                </c:pt>
                <c:pt idx="28">
                  <c:v>-54.23665452153174</c:v>
                </c:pt>
                <c:pt idx="29">
                  <c:v>-53.326823293584177</c:v>
                </c:pt>
                <c:pt idx="30">
                  <c:v>-52.434809316723467</c:v>
                </c:pt>
                <c:pt idx="31">
                  <c:v>-51.559675302864122</c:v>
                </c:pt>
                <c:pt idx="32">
                  <c:v>-50.701659106476811</c:v>
                </c:pt>
                <c:pt idx="33">
                  <c:v>-49.859917012858858</c:v>
                </c:pt>
                <c:pt idx="34">
                  <c:v>-49.034575284912052</c:v>
                </c:pt>
                <c:pt idx="35">
                  <c:v>-48.22451102064705</c:v>
                </c:pt>
                <c:pt idx="36">
                  <c:v>-47.433101203144886</c:v>
                </c:pt>
                <c:pt idx="37">
                  <c:v>-46.653892342229256</c:v>
                </c:pt>
                <c:pt idx="38">
                  <c:v>-45.889256023859566</c:v>
                </c:pt>
                <c:pt idx="39">
                  <c:v>-45.139402748870722</c:v>
                </c:pt>
                <c:pt idx="40">
                  <c:v>-44.403474242743165</c:v>
                </c:pt>
                <c:pt idx="41">
                  <c:v>-43.681731828693501</c:v>
                </c:pt>
                <c:pt idx="42">
                  <c:v>-42.973331741285151</c:v>
                </c:pt>
                <c:pt idx="43">
                  <c:v>-42.278558640389981</c:v>
                </c:pt>
                <c:pt idx="44">
                  <c:v>-41.596644961184595</c:v>
                </c:pt>
                <c:pt idx="45">
                  <c:v>-40.927838759859448</c:v>
                </c:pt>
                <c:pt idx="46">
                  <c:v>-40.27115401084275</c:v>
                </c:pt>
                <c:pt idx="47">
                  <c:v>-39.629326830127525</c:v>
                </c:pt>
                <c:pt idx="48">
                  <c:v>-38.997163565328208</c:v>
                </c:pt>
                <c:pt idx="49">
                  <c:v>-38.376552400760524</c:v>
                </c:pt>
                <c:pt idx="50">
                  <c:v>-37.767746951664506</c:v>
                </c:pt>
                <c:pt idx="51">
                  <c:v>-37.169967675050792</c:v>
                </c:pt>
                <c:pt idx="52">
                  <c:v>-36.583530454672307</c:v>
                </c:pt>
                <c:pt idx="53">
                  <c:v>-36.007722497636401</c:v>
                </c:pt>
                <c:pt idx="54">
                  <c:v>-35.442848761370193</c:v>
                </c:pt>
                <c:pt idx="55">
                  <c:v>-34.888025747642025</c:v>
                </c:pt>
                <c:pt idx="56">
                  <c:v>-34.345582226643245</c:v>
                </c:pt>
                <c:pt idx="57">
                  <c:v>-33.811141307607713</c:v>
                </c:pt>
                <c:pt idx="58">
                  <c:v>-33.286273305522101</c:v>
                </c:pt>
                <c:pt idx="59">
                  <c:v>-32.771260990164016</c:v>
                </c:pt>
                <c:pt idx="60">
                  <c:v>-32.265383768922106</c:v>
                </c:pt>
                <c:pt idx="61">
                  <c:v>-31.768973535019619</c:v>
                </c:pt>
                <c:pt idx="62">
                  <c:v>-31.281325466136323</c:v>
                </c:pt>
                <c:pt idx="63">
                  <c:v>-30.802778652380084</c:v>
                </c:pt>
                <c:pt idx="64">
                  <c:v>-30.332676417687395</c:v>
                </c:pt>
                <c:pt idx="65">
                  <c:v>-29.871364773137863</c:v>
                </c:pt>
                <c:pt idx="66">
                  <c:v>-29.418063488338898</c:v>
                </c:pt>
                <c:pt idx="67">
                  <c:v>-28.974711398580972</c:v>
                </c:pt>
                <c:pt idx="68">
                  <c:v>-28.537733976787226</c:v>
                </c:pt>
                <c:pt idx="69">
                  <c:v>-28.10838255309735</c:v>
                </c:pt>
                <c:pt idx="70">
                  <c:v>-27.686966860167839</c:v>
                </c:pt>
                <c:pt idx="71">
                  <c:v>-27.272819262976277</c:v>
                </c:pt>
                <c:pt idx="72">
                  <c:v>-26.86629747388001</c:v>
                </c:pt>
                <c:pt idx="73">
                  <c:v>-26.466786198792462</c:v>
                </c:pt>
                <c:pt idx="74">
                  <c:v>-26.074651738882121</c:v>
                </c:pt>
                <c:pt idx="75">
                  <c:v>-25.689181356540221</c:v>
                </c:pt>
                <c:pt idx="76">
                  <c:v>-25.31206126355691</c:v>
                </c:pt>
                <c:pt idx="77">
                  <c:v>-24.940249027960949</c:v>
                </c:pt>
                <c:pt idx="78">
                  <c:v>-24.574780263617622</c:v>
                </c:pt>
                <c:pt idx="79">
                  <c:v>-24.21598478452248</c:v>
                </c:pt>
                <c:pt idx="80">
                  <c:v>-23.863236165719368</c:v>
                </c:pt>
                <c:pt idx="81">
                  <c:v>-23.516899687495041</c:v>
                </c:pt>
                <c:pt idx="82">
                  <c:v>-23.176368867815018</c:v>
                </c:pt>
                <c:pt idx="83">
                  <c:v>-22.842012292011457</c:v>
                </c:pt>
                <c:pt idx="84">
                  <c:v>-22.51325474953601</c:v>
                </c:pt>
                <c:pt idx="85">
                  <c:v>-22.190476489754282</c:v>
                </c:pt>
                <c:pt idx="86">
                  <c:v>-21.873030692225985</c:v>
                </c:pt>
                <c:pt idx="87">
                  <c:v>-21.562354871636696</c:v>
                </c:pt>
                <c:pt idx="88">
                  <c:v>-21.255938914042254</c:v>
                </c:pt>
                <c:pt idx="89">
                  <c:v>-20.954598407279985</c:v>
                </c:pt>
                <c:pt idx="90">
                  <c:v>-20.658680579354087</c:v>
                </c:pt>
                <c:pt idx="91">
                  <c:v>-20.367596631389763</c:v>
                </c:pt>
                <c:pt idx="92">
                  <c:v>-20.081723060100778</c:v>
                </c:pt>
                <c:pt idx="93">
                  <c:v>-19.800516386590836</c:v>
                </c:pt>
                <c:pt idx="94">
                  <c:v>-19.524363471932332</c:v>
                </c:pt>
                <c:pt idx="95">
                  <c:v>-19.252661223653767</c:v>
                </c:pt>
                <c:pt idx="96">
                  <c:v>-18.98668141725739</c:v>
                </c:pt>
                <c:pt idx="97">
                  <c:v>-18.724272084075643</c:v>
                </c:pt>
                <c:pt idx="98">
                  <c:v>-18.466099035725218</c:v>
                </c:pt>
                <c:pt idx="99">
                  <c:v>-18.212521776532341</c:v>
                </c:pt>
                <c:pt idx="100">
                  <c:v>-17.962982753835956</c:v>
                </c:pt>
                <c:pt idx="101">
                  <c:v>-17.717858522903882</c:v>
                </c:pt>
                <c:pt idx="102">
                  <c:v>-17.476613122437453</c:v>
                </c:pt>
                <c:pt idx="103">
                  <c:v>-17.239627538946891</c:v>
                </c:pt>
                <c:pt idx="104">
                  <c:v>-17.006387579541425</c:v>
                </c:pt>
                <c:pt idx="105">
                  <c:v>-16.777281945344289</c:v>
                </c:pt>
                <c:pt idx="106">
                  <c:v>-16.551751494744718</c:v>
                </c:pt>
                <c:pt idx="107">
                  <c:v>-16.330900795106253</c:v>
                </c:pt>
                <c:pt idx="108">
                  <c:v>-16.112940055346552</c:v>
                </c:pt>
                <c:pt idx="109">
                  <c:v>-15.898381875583087</c:v>
                </c:pt>
                <c:pt idx="110">
                  <c:v>-15.68759398521486</c:v>
                </c:pt>
                <c:pt idx="111">
                  <c:v>-15.480048659008521</c:v>
                </c:pt>
                <c:pt idx="112">
                  <c:v>-15.276125563235562</c:v>
                </c:pt>
                <c:pt idx="113">
                  <c:v>-15.07533518561957</c:v>
                </c:pt>
                <c:pt idx="114">
                  <c:v>-14.878066414767881</c:v>
                </c:pt>
                <c:pt idx="115">
                  <c:v>-14.68379060933893</c:v>
                </c:pt>
                <c:pt idx="116">
                  <c:v>-14.493498578383845</c:v>
                </c:pt>
                <c:pt idx="117">
                  <c:v>-14.305646396605988</c:v>
                </c:pt>
                <c:pt idx="118">
                  <c:v>-14.120642629306898</c:v>
                </c:pt>
                <c:pt idx="119">
                  <c:v>-13.938860205015859</c:v>
                </c:pt>
                <c:pt idx="120">
                  <c:v>-13.759796674983972</c:v>
                </c:pt>
                <c:pt idx="121">
                  <c:v>-13.583826718475347</c:v>
                </c:pt>
                <c:pt idx="122">
                  <c:v>-13.410467159861328</c:v>
                </c:pt>
                <c:pt idx="123">
                  <c:v>-13.240099488690655</c:v>
                </c:pt>
                <c:pt idx="124">
                  <c:v>-13.07225692446611</c:v>
                </c:pt>
                <c:pt idx="125">
                  <c:v>-12.907323835563824</c:v>
                </c:pt>
                <c:pt idx="126">
                  <c:v>-12.744803103335906</c:v>
                </c:pt>
                <c:pt idx="127">
                  <c:v>-12.585568717987357</c:v>
                </c:pt>
                <c:pt idx="128">
                  <c:v>-12.428327169551569</c:v>
                </c:pt>
                <c:pt idx="129">
                  <c:v>-12.273380630267587</c:v>
                </c:pt>
                <c:pt idx="130">
                  <c:v>-12.121102702635923</c:v>
                </c:pt>
                <c:pt idx="131">
                  <c:v>-11.971016070685526</c:v>
                </c:pt>
                <c:pt idx="132">
                  <c:v>-11.823494432777281</c:v>
                </c:pt>
                <c:pt idx="133">
                  <c:v>-11.678090056571492</c:v>
                </c:pt>
                <c:pt idx="134">
                  <c:v>-11.535184109402628</c:v>
                </c:pt>
                <c:pt idx="135">
                  <c:v>-11.394302468854933</c:v>
                </c:pt>
                <c:pt idx="136">
                  <c:v>-11.256238498561226</c:v>
                </c:pt>
                <c:pt idx="137">
                  <c:v>-11.119869866792616</c:v>
                </c:pt>
                <c:pt idx="138">
                  <c:v>-10.985426900595296</c:v>
                </c:pt>
                <c:pt idx="139">
                  <c:v>-10.853283061174743</c:v>
                </c:pt>
                <c:pt idx="140">
                  <c:v>-10.722981855147445</c:v>
                </c:pt>
                <c:pt idx="141">
                  <c:v>-10.59488917243603</c:v>
                </c:pt>
                <c:pt idx="142">
                  <c:v>-10.468563174965654</c:v>
                </c:pt>
                <c:pt idx="143">
                  <c:v>-10.344378047534564</c:v>
                </c:pt>
                <c:pt idx="144">
                  <c:v>-10.221905157237204</c:v>
                </c:pt>
                <c:pt idx="145">
                  <c:v>-10.101517860263892</c:v>
                </c:pt>
                <c:pt idx="146">
                  <c:v>-9.9827661156089551</c:v>
                </c:pt>
                <c:pt idx="147">
                  <c:v>-9.8663592588367965</c:v>
                </c:pt>
                <c:pt idx="148">
                  <c:v>-9.7513502980255868</c:v>
                </c:pt>
                <c:pt idx="149">
                  <c:v>-9.6378960479039222</c:v>
                </c:pt>
                <c:pt idx="150">
                  <c:v>-9.5263654976339662</c:v>
                </c:pt>
                <c:pt idx="151">
                  <c:v>-9.4163238124479687</c:v>
                </c:pt>
                <c:pt idx="152">
                  <c:v>-9.3081339263544116</c:v>
                </c:pt>
                <c:pt idx="153">
                  <c:v>-9.2013817466707817</c:v>
                </c:pt>
                <c:pt idx="154">
                  <c:v>-9.0964354408720691</c:v>
                </c:pt>
                <c:pt idx="155">
                  <c:v>-8.9928634163698167</c:v>
                </c:pt>
                <c:pt idx="156">
                  <c:v>-8.8913164066670571</c:v>
                </c:pt>
                <c:pt idx="157">
                  <c:v>-8.7909680809408819</c:v>
                </c:pt>
                <c:pt idx="158">
                  <c:v>-8.6919259834572955</c:v>
                </c:pt>
                <c:pt idx="159">
                  <c:v>-8.5945554497287944</c:v>
                </c:pt>
                <c:pt idx="160">
                  <c:v>-8.4984387646761643</c:v>
                </c:pt>
                <c:pt idx="161">
                  <c:v>-8.4039297044005359</c:v>
                </c:pt>
                <c:pt idx="162">
                  <c:v>-8.3106203386319972</c:v>
                </c:pt>
                <c:pt idx="163">
                  <c:v>-8.2188726632676516</c:v>
                </c:pt>
                <c:pt idx="164">
                  <c:v>-8.1282897431255972</c:v>
                </c:pt>
                <c:pt idx="165">
                  <c:v>-8.0392305252296445</c:v>
                </c:pt>
                <c:pt idx="166">
                  <c:v>-7.9512827664648906</c:v>
                </c:pt>
                <c:pt idx="167">
                  <c:v>-7.8650352090265843</c:v>
                </c:pt>
                <c:pt idx="168">
                  <c:v>-7.7797857139542002</c:v>
                </c:pt>
                <c:pt idx="169">
                  <c:v>-7.6955913069386357</c:v>
                </c:pt>
                <c:pt idx="170">
                  <c:v>-7.6128098583152903</c:v>
                </c:pt>
                <c:pt idx="171">
                  <c:v>-7.531042525272075</c:v>
                </c:pt>
                <c:pt idx="172">
                  <c:v>-7.4506390184769256</c:v>
                </c:pt>
                <c:pt idx="173">
                  <c:v>-7.3712135916066108</c:v>
                </c:pt>
                <c:pt idx="174">
                  <c:v>-7.2931186992841734</c:v>
                </c:pt>
                <c:pt idx="175">
                  <c:v>-7.2159575354131338</c:v>
                </c:pt>
                <c:pt idx="176">
                  <c:v>-7.1402752936553018</c:v>
                </c:pt>
                <c:pt idx="177">
                  <c:v>-7.0654559235811334</c:v>
                </c:pt>
                <c:pt idx="178">
                  <c:v>-6.9915229328008826</c:v>
                </c:pt>
                <c:pt idx="179">
                  <c:v>-6.9188284353580638</c:v>
                </c:pt>
                <c:pt idx="180">
                  <c:v>-6.8469876443806781</c:v>
                </c:pt>
                <c:pt idx="181">
                  <c:v>-6.7763406568709277</c:v>
                </c:pt>
                <c:pt idx="182">
                  <c:v>-6.7065085507540241</c:v>
                </c:pt>
                <c:pt idx="183">
                  <c:v>-6.6378382914959735</c:v>
                </c:pt>
                <c:pt idx="184">
                  <c:v>-6.5699600647137961</c:v>
                </c:pt>
                <c:pt idx="185">
                  <c:v>-6.5032168356226414</c:v>
                </c:pt>
                <c:pt idx="186">
                  <c:v>-6.4372280103348363</c:v>
                </c:pt>
                <c:pt idx="187">
                  <c:v>-6.3724919503467827</c:v>
                </c:pt>
                <c:pt idx="188">
                  <c:v>-6.3084815465365836</c:v>
                </c:pt>
                <c:pt idx="189">
                  <c:v>-6.2451858377453773</c:v>
                </c:pt>
                <c:pt idx="190">
                  <c:v>-6.1829480313894862</c:v>
                </c:pt>
                <c:pt idx="191">
                  <c:v>-6.1213999486012689</c:v>
                </c:pt>
                <c:pt idx="192">
                  <c:v>-6.0608767733311479</c:v>
                </c:pt>
                <c:pt idx="193">
                  <c:v>-6.0010176570138709</c:v>
                </c:pt>
                <c:pt idx="194">
                  <c:v>-5.9421581925244418</c:v>
                </c:pt>
                <c:pt idx="195">
                  <c:v>-5.883931017822948</c:v>
                </c:pt>
                <c:pt idx="196">
                  <c:v>-5.8268014429504156</c:v>
                </c:pt>
                <c:pt idx="197">
                  <c:v>-5.770304534395609</c:v>
                </c:pt>
                <c:pt idx="198">
                  <c:v>-5.7144067676088888</c:v>
                </c:pt>
                <c:pt idx="199">
                  <c:v>-5.6594444370369539</c:v>
                </c:pt>
                <c:pt idx="200">
                  <c:v>-5.6050609975831014</c:v>
                </c:pt>
                <c:pt idx="201">
                  <c:v>-5.5515821093959898</c:v>
                </c:pt>
                <c:pt idx="202">
                  <c:v>-5.4986544564839033</c:v>
                </c:pt>
                <c:pt idx="203">
                  <c:v>-5.4466085677882443</c:v>
                </c:pt>
                <c:pt idx="204">
                  <c:v>-5.3950984313821095</c:v>
                </c:pt>
                <c:pt idx="205">
                  <c:v>-5.3444504791221519</c:v>
                </c:pt>
                <c:pt idx="206">
                  <c:v>-5.2943114234858859</c:v>
                </c:pt>
                <c:pt idx="207">
                  <c:v>-5.2451103981882419</c:v>
                </c:pt>
                <c:pt idx="208">
                  <c:v>-5.1964468554538685</c:v>
                </c:pt>
                <c:pt idx="209">
                  <c:v>-5.1482640206766161</c:v>
                </c:pt>
                <c:pt idx="210">
                  <c:v>-5.1008888228958718</c:v>
                </c:pt>
                <c:pt idx="211">
                  <c:v>-5.053979462608952</c:v>
                </c:pt>
                <c:pt idx="212">
                  <c:v>-5.0078559174863218</c:v>
                </c:pt>
                <c:pt idx="213">
                  <c:v>-4.9621798624301654</c:v>
                </c:pt>
                <c:pt idx="214">
                  <c:v>-4.9172698420681558</c:v>
                </c:pt>
                <c:pt idx="215">
                  <c:v>-4.8727840462695582</c:v>
                </c:pt>
                <c:pt idx="216">
                  <c:v>-4.8291259890488814</c:v>
                </c:pt>
                <c:pt idx="217">
                  <c:v>-4.7859405731023061</c:v>
                </c:pt>
                <c:pt idx="218">
                  <c:v>-4.743156060235707</c:v>
                </c:pt>
                <c:pt idx="219">
                  <c:v>-4.70109191555738</c:v>
                </c:pt>
                <c:pt idx="220">
                  <c:v>-4.6594161541314865</c:v>
                </c:pt>
                <c:pt idx="221">
                  <c:v>-4.6184396497377653</c:v>
                </c:pt>
                <c:pt idx="222">
                  <c:v>-4.5778321239009854</c:v>
                </c:pt>
                <c:pt idx="223">
                  <c:v>-4.5379072519740884</c:v>
                </c:pt>
                <c:pt idx="224">
                  <c:v>-4.4983403540289659</c:v>
                </c:pt>
                <c:pt idx="225">
                  <c:v>-4.4594413604853305</c:v>
                </c:pt>
                <c:pt idx="226">
                  <c:v>-4.4208810474479314</c:v>
                </c:pt>
                <c:pt idx="227">
                  <c:v>-4.3830344817196467</c:v>
                </c:pt>
                <c:pt idx="228">
                  <c:v>-4.345593828595768</c:v>
                </c:pt>
                <c:pt idx="229">
                  <c:v>-4.3084721687112877</c:v>
                </c:pt>
                <c:pt idx="230">
                  <c:v>-4.2719796325684065</c:v>
                </c:pt>
                <c:pt idx="231">
                  <c:v>-4.2357964704601185</c:v>
                </c:pt>
                <c:pt idx="232">
                  <c:v>-4.2002253744968305</c:v>
                </c:pt>
                <c:pt idx="233">
                  <c:v>-4.1649478169972198</c:v>
                </c:pt>
                <c:pt idx="234">
                  <c:v>-4.1302682707128149</c:v>
                </c:pt>
                <c:pt idx="235">
                  <c:v>-4.0958729469282771</c:v>
                </c:pt>
                <c:pt idx="236">
                  <c:v>-4.0620628365211644</c:v>
                </c:pt>
                <c:pt idx="237">
                  <c:v>-4.0285207886443839</c:v>
                </c:pt>
                <c:pt idx="238">
                  <c:v>-3.9955969237791207</c:v>
                </c:pt>
                <c:pt idx="239">
                  <c:v>-3.9630233972006921</c:v>
                </c:pt>
                <c:pt idx="240">
                  <c:v>-3.9307012277965296</c:v>
                </c:pt>
                <c:pt idx="241">
                  <c:v>-3.8989314728876354</c:v>
                </c:pt>
                <c:pt idx="242">
                  <c:v>-3.8674067814568636</c:v>
                </c:pt>
                <c:pt idx="243">
                  <c:v>-3.8364231769730801</c:v>
                </c:pt>
                <c:pt idx="244">
                  <c:v>-3.8056737668100427</c:v>
                </c:pt>
                <c:pt idx="245">
                  <c:v>-3.7754515389838277</c:v>
                </c:pt>
                <c:pt idx="246">
                  <c:v>-3.7454486734591792</c:v>
                </c:pt>
                <c:pt idx="247">
                  <c:v>-3.7159972772387166</c:v>
                </c:pt>
                <c:pt idx="248">
                  <c:v>-3.6868580936723299</c:v>
                </c:pt>
                <c:pt idx="249">
                  <c:v>-3.6579245994595482</c:v>
                </c:pt>
                <c:pt idx="250">
                  <c:v>-3.6294902654557388</c:v>
                </c:pt>
                <c:pt idx="251">
                  <c:v>-3.6012556981974999</c:v>
                </c:pt>
                <c:pt idx="252">
                  <c:v>-3.5735087823159635</c:v>
                </c:pt>
                <c:pt idx="253">
                  <c:v>-3.5459508751506252</c:v>
                </c:pt>
                <c:pt idx="254">
                  <c:v>-3.5188701276965255</c:v>
                </c:pt>
                <c:pt idx="255">
                  <c:v>-3.4919712846185837</c:v>
                </c:pt>
                <c:pt idx="256">
                  <c:v>-3.4655395083114353</c:v>
                </c:pt>
                <c:pt idx="257">
                  <c:v>-3.4392778852969799</c:v>
                </c:pt>
                <c:pt idx="258">
                  <c:v>-3.4134981621213516</c:v>
                </c:pt>
                <c:pt idx="259">
                  <c:v>-3.3879907565895135</c:v>
                </c:pt>
                <c:pt idx="260">
                  <c:v>-3.3626415913724506</c:v>
                </c:pt>
                <c:pt idx="261">
                  <c:v>-3.3377354995750879</c:v>
                </c:pt>
                <c:pt idx="262">
                  <c:v>-3.312984199756809</c:v>
                </c:pt>
                <c:pt idx="263">
                  <c:v>-3.2886685017980382</c:v>
                </c:pt>
                <c:pt idx="264">
                  <c:v>-3.2644998828071636</c:v>
                </c:pt>
                <c:pt idx="265">
                  <c:v>-3.2407557922115271</c:v>
                </c:pt>
                <c:pt idx="266">
                  <c:v>-3.2171475636565909</c:v>
                </c:pt>
                <c:pt idx="267">
                  <c:v>-3.1939722041552026</c:v>
                </c:pt>
                <c:pt idx="268">
                  <c:v>-3.171041585048942</c:v>
                </c:pt>
                <c:pt idx="269">
                  <c:v>-3.1482370409012796</c:v>
                </c:pt>
                <c:pt idx="270">
                  <c:v>-3.1258360397082385</c:v>
                </c:pt>
                <c:pt idx="271">
                  <c:v>-3.1035574909714256</c:v>
                </c:pt>
                <c:pt idx="272">
                  <c:v>-3.0816747434903644</c:v>
                </c:pt>
                <c:pt idx="273">
                  <c:v>-3.0599073016394152</c:v>
                </c:pt>
                <c:pt idx="274">
                  <c:v>-3.0385277460243132</c:v>
                </c:pt>
                <c:pt idx="275">
                  <c:v>-3.0172579298688622</c:v>
                </c:pt>
                <c:pt idx="276">
                  <c:v>-2.9963678715623296</c:v>
                </c:pt>
                <c:pt idx="277">
                  <c:v>-2.9755789340856347</c:v>
                </c:pt>
                <c:pt idx="278">
                  <c:v>-2.9551714609712714</c:v>
                </c:pt>
                <c:pt idx="279">
                  <c:v>-2.9349796846464082</c:v>
                </c:pt>
                <c:pt idx="280">
                  <c:v>-2.9148805746703759</c:v>
                </c:pt>
                <c:pt idx="281">
                  <c:v>-2.8951434648075636</c:v>
                </c:pt>
                <c:pt idx="282">
                  <c:v>-2.8754972255235658</c:v>
                </c:pt>
                <c:pt idx="283">
                  <c:v>-2.8562079490979908</c:v>
                </c:pt>
                <c:pt idx="284">
                  <c:v>-2.8370040940489214</c:v>
                </c:pt>
                <c:pt idx="285">
                  <c:v>-2.8181484417546141</c:v>
                </c:pt>
                <c:pt idx="286">
                  <c:v>-2.7993697202133632</c:v>
                </c:pt>
                <c:pt idx="287">
                  <c:v>-2.780935991194712</c:v>
                </c:pt>
                <c:pt idx="288">
                  <c:v>-2.7626977072352568</c:v>
                </c:pt>
                <c:pt idx="289">
                  <c:v>-2.7445292741359348</c:v>
                </c:pt>
                <c:pt idx="290">
                  <c:v>-2.7266930295334162</c:v>
                </c:pt>
                <c:pt idx="291">
                  <c:v>-2.7089244636923331</c:v>
                </c:pt>
                <c:pt idx="292">
                  <c:v>-2.6914828624075366</c:v>
                </c:pt>
                <c:pt idx="293">
                  <c:v>-2.6741042937761303</c:v>
                </c:pt>
                <c:pt idx="294">
                  <c:v>-2.6570466676563598</c:v>
                </c:pt>
                <c:pt idx="295">
                  <c:v>-2.6400476693597432</c:v>
                </c:pt>
                <c:pt idx="296">
                  <c:v>-2.6233629842226205</c:v>
                </c:pt>
                <c:pt idx="297">
                  <c:v>-2.6067305450446074</c:v>
                </c:pt>
                <c:pt idx="298">
                  <c:v>-2.5904046258294438</c:v>
                </c:pt>
                <c:pt idx="299">
                  <c:v>-2.5742527420298544</c:v>
                </c:pt>
                <c:pt idx="300">
                  <c:v>-2.5581471487839385</c:v>
                </c:pt>
                <c:pt idx="301">
                  <c:v>-2.5423425629803789</c:v>
                </c:pt>
                <c:pt idx="302">
                  <c:v>-2.5265834010330632</c:v>
                </c:pt>
                <c:pt idx="303">
                  <c:v>-2.5111217285884502</c:v>
                </c:pt>
                <c:pt idx="304">
                  <c:v>-2.4957016445739724</c:v>
                </c:pt>
                <c:pt idx="305">
                  <c:v>-2.4805721707010009</c:v>
                </c:pt>
                <c:pt idx="306">
                  <c:v>-2.465477883458068</c:v>
                </c:pt>
                <c:pt idx="307">
                  <c:v>-2.4506626769716657</c:v>
                </c:pt>
                <c:pt idx="308">
                  <c:v>-2.4360064089110636</c:v>
                </c:pt>
                <c:pt idx="309">
                  <c:v>-2.4213801478030441</c:v>
                </c:pt>
                <c:pt idx="310">
                  <c:v>-2.407032074797363</c:v>
                </c:pt>
                <c:pt idx="311">
                  <c:v>-2.3927127561188448</c:v>
                </c:pt>
                <c:pt idx="312">
                  <c:v>-2.3786680606659587</c:v>
                </c:pt>
                <c:pt idx="313">
                  <c:v>-2.3646491601130561</c:v>
                </c:pt>
                <c:pt idx="314">
                  <c:v>-2.3509002647808721</c:v>
                </c:pt>
                <c:pt idx="315">
                  <c:v>-2.3371736880800689</c:v>
                </c:pt>
                <c:pt idx="316">
                  <c:v>-2.3237116817815346</c:v>
                </c:pt>
                <c:pt idx="317">
                  <c:v>-2.310267225638917</c:v>
                </c:pt>
                <c:pt idx="318">
                  <c:v>-2.2970726924265508</c:v>
                </c:pt>
                <c:pt idx="319">
                  <c:v>-2.284021120347834</c:v>
                </c:pt>
                <c:pt idx="320">
                  <c:v>-2.2709829383583249</c:v>
                </c:pt>
                <c:pt idx="321">
                  <c:v>-2.2581992210586703</c:v>
                </c:pt>
                <c:pt idx="322">
                  <c:v>-2.245428531207148</c:v>
                </c:pt>
                <c:pt idx="323">
                  <c:v>-2.2329097402444242</c:v>
                </c:pt>
                <c:pt idx="324">
                  <c:v>-2.2204012849128727</c:v>
                </c:pt>
                <c:pt idx="325">
                  <c:v>-2.2081393552693553</c:v>
                </c:pt>
                <c:pt idx="326">
                  <c:v>-2.1958829661349184</c:v>
                </c:pt>
                <c:pt idx="327">
                  <c:v>-2.183855633251377</c:v>
                </c:pt>
                <c:pt idx="328">
                  <c:v>-2.1719598463045799</c:v>
                </c:pt>
                <c:pt idx="329">
                  <c:v>-2.1600657729298369</c:v>
                </c:pt>
                <c:pt idx="330">
                  <c:v>-2.1484084603666864</c:v>
                </c:pt>
                <c:pt idx="331">
                  <c:v>-2.1367521881209788</c:v>
                </c:pt>
                <c:pt idx="332">
                  <c:v>-2.1253301937347313</c:v>
                </c:pt>
                <c:pt idx="333">
                  <c:v>-2.1139073913868089</c:v>
                </c:pt>
                <c:pt idx="334">
                  <c:v>-2.1027152967758682</c:v>
                </c:pt>
                <c:pt idx="335">
                  <c:v>-2.0915196779638454</c:v>
                </c:pt>
                <c:pt idx="336">
                  <c:v>-2.0805503119238367</c:v>
                </c:pt>
                <c:pt idx="337">
                  <c:v>-2.0695738341153591</c:v>
                </c:pt>
                <c:pt idx="338">
                  <c:v>-2.0588040467988229</c:v>
                </c:pt>
                <c:pt idx="339">
                  <c:v>-2.0481537344409375</c:v>
                </c:pt>
                <c:pt idx="340">
                  <c:v>-2.0374934253828565</c:v>
                </c:pt>
                <c:pt idx="341">
                  <c:v>-2.0270515809096881</c:v>
                </c:pt>
                <c:pt idx="342">
                  <c:v>-2.0165996402737449</c:v>
                </c:pt>
                <c:pt idx="343">
                  <c:v>-2.0063642098920864</c:v>
                </c:pt>
                <c:pt idx="344">
                  <c:v>-1.9961167981869063</c:v>
                </c:pt>
                <c:pt idx="345">
                  <c:v>-1.9860817094739198</c:v>
                </c:pt>
                <c:pt idx="346">
                  <c:v>-1.9760310736927915</c:v>
                </c:pt>
                <c:pt idx="347">
                  <c:v>-1.9661710953457512</c:v>
                </c:pt>
                <c:pt idx="348">
                  <c:v>-1.9564218494066064</c:v>
                </c:pt>
                <c:pt idx="349">
                  <c:v>-1.9466542102546329</c:v>
                </c:pt>
                <c:pt idx="350">
                  <c:v>-1.9370911386534124</c:v>
                </c:pt>
                <c:pt idx="351">
                  <c:v>-1.927509357881924</c:v>
                </c:pt>
                <c:pt idx="352">
                  <c:v>-1.9181303645104952</c:v>
                </c:pt>
                <c:pt idx="353">
                  <c:v>-1.9087315312644177</c:v>
                </c:pt>
                <c:pt idx="354">
                  <c:v>-1.8995327019324895</c:v>
                </c:pt>
                <c:pt idx="355">
                  <c:v>-1.89031193721264</c:v>
                </c:pt>
                <c:pt idx="356">
                  <c:v>-1.8812875357264922</c:v>
                </c:pt>
                <c:pt idx="357">
                  <c:v>-1.8722384889238344</c:v>
                </c:pt>
                <c:pt idx="358">
                  <c:v>-1.8633627509637123</c:v>
                </c:pt>
                <c:pt idx="359">
                  <c:v>-1.8545885129496471</c:v>
                </c:pt>
                <c:pt idx="360">
                  <c:v>-1.845787637585796</c:v>
                </c:pt>
                <c:pt idx="361">
                  <c:v>-1.8371770335431421</c:v>
                </c:pt>
                <c:pt idx="362">
                  <c:v>-1.8285398240280799</c:v>
                </c:pt>
                <c:pt idx="363">
                  <c:v>-1.8200913425339296</c:v>
                </c:pt>
                <c:pt idx="364">
                  <c:v>-1.811614937463836</c:v>
                </c:pt>
                <c:pt idx="365">
                  <c:v>-1.8033239940769701</c:v>
                </c:pt>
                <c:pt idx="366">
                  <c:v>-1.7950024920292944</c:v>
                </c:pt>
                <c:pt idx="367">
                  <c:v>-1.7868418566182724</c:v>
                </c:pt>
                <c:pt idx="368">
                  <c:v>-1.7787759508372822</c:v>
                </c:pt>
                <c:pt idx="369">
                  <c:v>-1.7706773636870716</c:v>
                </c:pt>
                <c:pt idx="370">
                  <c:v>-1.7627580320604193</c:v>
                </c:pt>
                <c:pt idx="371">
                  <c:v>-1.7548059151543554</c:v>
                </c:pt>
                <c:pt idx="372">
                  <c:v>-1.7470317332490337</c:v>
                </c:pt>
                <c:pt idx="373">
                  <c:v>-1.7392240910380035</c:v>
                </c:pt>
                <c:pt idx="374">
                  <c:v>-1.7315921952878266</c:v>
                </c:pt>
                <c:pt idx="375">
                  <c:v>-1.7239252424796274</c:v>
                </c:pt>
                <c:pt idx="376">
                  <c:v>-1.7164310726864416</c:v>
                </c:pt>
                <c:pt idx="377">
                  <c:v>-1.7088997952768867</c:v>
                </c:pt>
                <c:pt idx="378">
                  <c:v>-1.7015157920381478</c:v>
                </c:pt>
                <c:pt idx="379">
                  <c:v>-1.6942193731174577</c:v>
                </c:pt>
                <c:pt idx="380">
                  <c:v>-1.6868844710584827</c:v>
                </c:pt>
                <c:pt idx="381">
                  <c:v>-1.6797175206030175</c:v>
                </c:pt>
                <c:pt idx="382">
                  <c:v>-1.6725121800224172</c:v>
                </c:pt>
                <c:pt idx="383">
                  <c:v>-1.6654735412853257</c:v>
                </c:pt>
                <c:pt idx="384">
                  <c:v>-1.6583955917117563</c:v>
                </c:pt>
                <c:pt idx="385">
                  <c:v>-1.6514817868309761</c:v>
                </c:pt>
                <c:pt idx="386">
                  <c:v>-1.6445267312182699</c:v>
                </c:pt>
                <c:pt idx="387">
                  <c:v>-1.63770920286587</c:v>
                </c:pt>
                <c:pt idx="388">
                  <c:v>-1.6309739671954473</c:v>
                </c:pt>
                <c:pt idx="389">
                  <c:v>-1.6241958973388495</c:v>
                </c:pt>
                <c:pt idx="390">
                  <c:v>-1.617576979917428</c:v>
                </c:pt>
                <c:pt idx="391">
                  <c:v>-1.610915243202284</c:v>
                </c:pt>
                <c:pt idx="392">
                  <c:v>-1.6044116460200235</c:v>
                </c:pt>
                <c:pt idx="393">
                  <c:v>-1.5978648394258144</c:v>
                </c:pt>
                <c:pt idx="394">
                  <c:v>-1.5914744383748898</c:v>
                </c:pt>
                <c:pt idx="395">
                  <c:v>-1.585039622883855</c:v>
                </c:pt>
                <c:pt idx="396">
                  <c:v>-1.5787588093167331</c:v>
                </c:pt>
                <c:pt idx="397">
                  <c:v>-1.5724320276421437</c:v>
                </c:pt>
                <c:pt idx="398">
                  <c:v>-1.5662320312053717</c:v>
                </c:pt>
                <c:pt idx="399">
                  <c:v>-1.5601087389257238</c:v>
                </c:pt>
                <c:pt idx="400">
                  <c:v>-1.5539385235192273</c:v>
                </c:pt>
                <c:pt idx="401">
                  <c:v>-1.5479184343298336</c:v>
                </c:pt>
                <c:pt idx="402">
                  <c:v>-1.5418515392966972</c:v>
                </c:pt>
                <c:pt idx="403">
                  <c:v>-1.5359337441663823</c:v>
                </c:pt>
                <c:pt idx="404">
                  <c:v>-1.5299684996537213</c:v>
                </c:pt>
                <c:pt idx="405">
                  <c:v>-1.5241503429226773</c:v>
                </c:pt>
                <c:pt idx="406">
                  <c:v>-1.5182833086840708</c:v>
                </c:pt>
                <c:pt idx="407">
                  <c:v>-1.5125353588557753</c:v>
                </c:pt>
                <c:pt idx="408">
                  <c:v>-1.5068599472821549</c:v>
                </c:pt>
                <c:pt idx="409">
                  <c:v>-1.5011344769311477</c:v>
                </c:pt>
                <c:pt idx="410">
                  <c:v>-1.4955520660757831</c:v>
                </c:pt>
                <c:pt idx="411">
                  <c:v>-1.4899196722594987</c:v>
                </c:pt>
                <c:pt idx="412">
                  <c:v>-1.4844295402605729</c:v>
                </c:pt>
                <c:pt idx="413">
                  <c:v>-1.4788892102517037</c:v>
                </c:pt>
                <c:pt idx="414">
                  <c:v>-1.4734897599599197</c:v>
                </c:pt>
                <c:pt idx="415">
                  <c:v>-1.4680392063998764</c:v>
                </c:pt>
                <c:pt idx="416">
                  <c:v>-1.4627275878620145</c:v>
                </c:pt>
                <c:pt idx="417">
                  <c:v>-1.4573636846739237</c:v>
                </c:pt>
                <c:pt idx="418">
                  <c:v>-1.4521103164391036</c:v>
                </c:pt>
                <c:pt idx="419">
                  <c:v>-1.4469250793189157</c:v>
                </c:pt>
                <c:pt idx="420">
                  <c:v>-1.4416868862036099</c:v>
                </c:pt>
                <c:pt idx="421">
                  <c:v>-1.43658449477776</c:v>
                </c:pt>
                <c:pt idx="422">
                  <c:v>-1.431429269486501</c:v>
                </c:pt>
                <c:pt idx="423">
                  <c:v>-1.426408999588157</c:v>
                </c:pt>
                <c:pt idx="424">
                  <c:v>-1.4213354438334711</c:v>
                </c:pt>
                <c:pt idx="425">
                  <c:v>-1.4163952518937017</c:v>
                </c:pt>
                <c:pt idx="426">
                  <c:v>-1.4114007167668279</c:v>
                </c:pt>
                <c:pt idx="427">
                  <c:v>-1.4065105889793867</c:v>
                </c:pt>
                <c:pt idx="428">
                  <c:v>-1.4016852969991849</c:v>
                </c:pt>
                <c:pt idx="429">
                  <c:v>-1.3968047780865753</c:v>
                </c:pt>
                <c:pt idx="430">
                  <c:v>-1.3920543710083439</c:v>
                </c:pt>
                <c:pt idx="431">
                  <c:v>-1.387248842019964</c:v>
                </c:pt>
                <c:pt idx="432">
                  <c:v>-1.3825727929951841</c:v>
                </c:pt>
                <c:pt idx="433">
                  <c:v>-1.377841520029732</c:v>
                </c:pt>
                <c:pt idx="434">
                  <c:v>-1.3732386321549082</c:v>
                </c:pt>
                <c:pt idx="435">
                  <c:v>-1.3685798471097796</c:v>
                </c:pt>
                <c:pt idx="436">
                  <c:v>-1.3640478762288435</c:v>
                </c:pt>
                <c:pt idx="437">
                  <c:v>-1.3594590820497015</c:v>
                </c:pt>
                <c:pt idx="438">
                  <c:v>-1.3549678223787003</c:v>
                </c:pt>
                <c:pt idx="439">
                  <c:v>-1.3505378261476531</c:v>
                </c:pt>
                <c:pt idx="440">
                  <c:v>-1.3460503970716589</c:v>
                </c:pt>
                <c:pt idx="441">
                  <c:v>-1.3416870782913395</c:v>
                </c:pt>
                <c:pt idx="442">
                  <c:v>-1.3372664580607947</c:v>
                </c:pt>
                <c:pt idx="443">
                  <c:v>-1.332969385744988</c:v>
                </c:pt>
                <c:pt idx="444">
                  <c:v>-1.3286149296113632</c:v>
                </c:pt>
                <c:pt idx="445">
                  <c:v>-1.3243830326352832</c:v>
                </c:pt>
                <c:pt idx="446">
                  <c:v>-1.3200931554571986</c:v>
                </c:pt>
                <c:pt idx="447">
                  <c:v>-1.3159244346692793</c:v>
                </c:pt>
                <c:pt idx="448">
                  <c:v>-1.3116969414111506</c:v>
                </c:pt>
                <c:pt idx="449">
                  <c:v>-1.3075610188360018</c:v>
                </c:pt>
                <c:pt idx="450">
                  <c:v>-1.3034833252785891</c:v>
                </c:pt>
                <c:pt idx="451">
                  <c:v>-1.2993464501289747</c:v>
                </c:pt>
                <c:pt idx="452">
                  <c:v>-1.2953284660679867</c:v>
                </c:pt>
                <c:pt idx="453">
                  <c:v>-1.2912514111033591</c:v>
                </c:pt>
                <c:pt idx="454">
                  <c:v>-1.2872926275288581</c:v>
                </c:pt>
                <c:pt idx="455">
                  <c:v>-1.2832745027865917</c:v>
                </c:pt>
                <c:pt idx="456">
                  <c:v>-1.2793735346066357</c:v>
                </c:pt>
                <c:pt idx="457">
                  <c:v>-1.2754125405419228</c:v>
                </c:pt>
                <c:pt idx="458">
                  <c:v>-1.2715387770202997</c:v>
                </c:pt>
                <c:pt idx="459">
                  <c:v>-1.2677209461866048</c:v>
                </c:pt>
                <c:pt idx="460">
                  <c:v>-1.2638425087678671</c:v>
                </c:pt>
                <c:pt idx="461">
                  <c:v>-1.2600789013969222</c:v>
                </c:pt>
                <c:pt idx="462">
                  <c:v>-1.2562547944003977</c:v>
                </c:pt>
                <c:pt idx="463">
                  <c:v>-1.252545072637258</c:v>
                </c:pt>
                <c:pt idx="464">
                  <c:v>-1.2487748214373842</c:v>
                </c:pt>
                <c:pt idx="465">
                  <c:v>-1.2451181766741963</c:v>
                </c:pt>
                <c:pt idx="466">
                  <c:v>-1.2414005466826763</c:v>
                </c:pt>
                <c:pt idx="467">
                  <c:v>-1.2377953959137453</c:v>
                </c:pt>
                <c:pt idx="468">
                  <c:v>-1.2341286346142146</c:v>
                </c:pt>
                <c:pt idx="469">
                  <c:v>-1.2305442382683944</c:v>
                </c:pt>
                <c:pt idx="470">
                  <c:v>-1.2270133423006129</c:v>
                </c:pt>
                <c:pt idx="471">
                  <c:v>-1.2234205226251198</c:v>
                </c:pt>
                <c:pt idx="472">
                  <c:v>-1.2199383583358243</c:v>
                </c:pt>
                <c:pt idx="473">
                  <c:v>-1.2163943674554401</c:v>
                </c:pt>
                <c:pt idx="474">
                  <c:v>-1.2129605367402871</c:v>
                </c:pt>
                <c:pt idx="475">
                  <c:v>-1.2094646755161684</c:v>
                </c:pt>
                <c:pt idx="476">
                  <c:v>-1.206078087804473</c:v>
                </c:pt>
                <c:pt idx="477">
                  <c:v>-1.2026289319651771</c:v>
                </c:pt>
                <c:pt idx="478">
                  <c:v>-1.1992586615255614</c:v>
                </c:pt>
                <c:pt idx="479">
                  <c:v>-1.1959400835243768</c:v>
                </c:pt>
                <c:pt idx="480">
                  <c:v>-1.1925584765420543</c:v>
                </c:pt>
                <c:pt idx="481">
                  <c:v>-1.1892842853286665</c:v>
                </c:pt>
                <c:pt idx="482">
                  <c:v>-1.1859471632981886</c:v>
                </c:pt>
                <c:pt idx="483">
                  <c:v>-1.1827171178791025</c:v>
                </c:pt>
                <c:pt idx="484">
                  <c:v>-1.1794241330644712</c:v>
                </c:pt>
                <c:pt idx="485">
                  <c:v>-1.1762376147744464</c:v>
                </c:pt>
                <c:pt idx="486">
                  <c:v>-1.1729878032515522</c:v>
                </c:pt>
                <c:pt idx="487">
                  <c:v>-1.1698435979893278</c:v>
                </c:pt>
                <c:pt idx="488">
                  <c:v>-1.16663573965004</c:v>
                </c:pt>
                <c:pt idx="489">
                  <c:v>-1.1635033801302297</c:v>
                </c:pt>
                <c:pt idx="490">
                  <c:v>-1.1604223123581683</c:v>
                </c:pt>
                <c:pt idx="491">
                  <c:v>-1.1572812840247171</c:v>
                </c:pt>
                <c:pt idx="492">
                  <c:v>-1.1542550237419464</c:v>
                </c:pt>
                <c:pt idx="493">
                  <c:v>-1.1511908437503524</c:v>
                </c:pt>
                <c:pt idx="494">
                  <c:v>-1.1482906250473313</c:v>
                </c:pt>
                <c:pt idx="495">
                  <c:v>-1.1454576537632704</c:v>
                </c:pt>
                <c:pt idx="496">
                  <c:v>-1.1429983964759136</c:v>
                </c:pt>
                <c:pt idx="497">
                  <c:v>-1.1410010361642144</c:v>
                </c:pt>
                <c:pt idx="498">
                  <c:v>-1.1400321951422774</c:v>
                </c:pt>
                <c:pt idx="499">
                  <c:v>-1.140791199618002</c:v>
                </c:pt>
                <c:pt idx="500">
                  <c:v>-1.1442301288117751</c:v>
                </c:pt>
                <c:pt idx="501">
                  <c:v>-1.1520300028567549</c:v>
                </c:pt>
                <c:pt idx="502">
                  <c:v>-1.1660312088801834</c:v>
                </c:pt>
                <c:pt idx="503">
                  <c:v>-1.1888959820772407</c:v>
                </c:pt>
                <c:pt idx="504">
                  <c:v>-1.223381789679616</c:v>
                </c:pt>
                <c:pt idx="505">
                  <c:v>-1.2728913922709069</c:v>
                </c:pt>
                <c:pt idx="506">
                  <c:v>-1.3406657012972953</c:v>
                </c:pt>
                <c:pt idx="507">
                  <c:v>-1.4302958108828605</c:v>
                </c:pt>
                <c:pt idx="508">
                  <c:v>-1.5449305647557987</c:v>
                </c:pt>
                <c:pt idx="509">
                  <c:v>-1.6871706893392131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85-4B4E-A27A-F45F26C57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454792"/>
        <c:axId val="833473816"/>
      </c:scatterChart>
      <c:valAx>
        <c:axId val="833454792"/>
        <c:scaling>
          <c:orientation val="minMax"/>
          <c:max val="4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73816"/>
        <c:crossesAt val="-22"/>
        <c:crossBetween val="midCat"/>
      </c:valAx>
      <c:valAx>
        <c:axId val="833473816"/>
        <c:scaling>
          <c:orientation val="minMax"/>
          <c:max val="-14"/>
          <c:min val="-2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54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Composite!$B$1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Composite!$B$2:$B$725</c:f>
              <c:numCache>
                <c:formatCode>General</c:formatCode>
                <c:ptCount val="724"/>
                <c:pt idx="0">
                  <c:v>1.02418592318517E-2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5.4432311339909008E-2</c:v>
                </c:pt>
                <c:pt idx="29">
                  <c:v>5.6350938836783535E-2</c:v>
                </c:pt>
                <c:pt idx="30">
                  <c:v>5.8376118245190893E-2</c:v>
                </c:pt>
                <c:pt idx="31">
                  <c:v>6.0289472579495296E-2</c:v>
                </c:pt>
                <c:pt idx="32">
                  <c:v>6.2486135372371049E-2</c:v>
                </c:pt>
                <c:pt idx="33">
                  <c:v>6.4609587155475962E-2</c:v>
                </c:pt>
                <c:pt idx="34">
                  <c:v>6.6875262550451675E-2</c:v>
                </c:pt>
                <c:pt idx="35">
                  <c:v>6.9171604672693066E-2</c:v>
                </c:pt>
                <c:pt idx="36">
                  <c:v>7.1413913756044584E-2</c:v>
                </c:pt>
                <c:pt idx="37">
                  <c:v>7.3856357837921563E-2</c:v>
                </c:pt>
                <c:pt idx="38">
                  <c:v>7.6292441845118519E-2</c:v>
                </c:pt>
                <c:pt idx="39">
                  <c:v>7.8765644417138486E-2</c:v>
                </c:pt>
                <c:pt idx="40">
                  <c:v>8.1404194018103657E-2</c:v>
                </c:pt>
                <c:pt idx="41">
                  <c:v>8.3939313931940304E-2</c:v>
                </c:pt>
                <c:pt idx="42">
                  <c:v>8.6769194418962539E-2</c:v>
                </c:pt>
                <c:pt idx="43">
                  <c:v>8.9514960741353594E-2</c:v>
                </c:pt>
                <c:pt idx="44">
                  <c:v>9.2393922324417538E-2</c:v>
                </c:pt>
                <c:pt idx="45">
                  <c:v>9.537138740640512E-2</c:v>
                </c:pt>
                <c:pt idx="46">
                  <c:v>9.8375684739440444E-2</c:v>
                </c:pt>
                <c:pt idx="47">
                  <c:v>0.10147491600055131</c:v>
                </c:pt>
                <c:pt idx="48">
                  <c:v>0.10469843698420087</c:v>
                </c:pt>
                <c:pt idx="49">
                  <c:v>0.10785943150179547</c:v>
                </c:pt>
                <c:pt idx="50">
                  <c:v>0.11122230679427542</c:v>
                </c:pt>
                <c:pt idx="51">
                  <c:v>0.11474247531029053</c:v>
                </c:pt>
                <c:pt idx="52">
                  <c:v>0.11811924446426494</c:v>
                </c:pt>
                <c:pt idx="53">
                  <c:v>0.12165610953969758</c:v>
                </c:pt>
                <c:pt idx="54">
                  <c:v>0.12534715719306566</c:v>
                </c:pt>
                <c:pt idx="55">
                  <c:v>0.12895941711724754</c:v>
                </c:pt>
                <c:pt idx="56">
                  <c:v>0.13269379078913432</c:v>
                </c:pt>
                <c:pt idx="57">
                  <c:v>0.1363451988913883</c:v>
                </c:pt>
                <c:pt idx="58">
                  <c:v>0.14022667558474797</c:v>
                </c:pt>
                <c:pt idx="59">
                  <c:v>0.14399341450089301</c:v>
                </c:pt>
                <c:pt idx="60">
                  <c:v>0.14779645337115094</c:v>
                </c:pt>
                <c:pt idx="61">
                  <c:v>0.15154399027454823</c:v>
                </c:pt>
                <c:pt idx="62">
                  <c:v>0.15533592845610328</c:v>
                </c:pt>
                <c:pt idx="63">
                  <c:v>0.15916808734614796</c:v>
                </c:pt>
                <c:pt idx="64">
                  <c:v>0.16298104938725538</c:v>
                </c:pt>
                <c:pt idx="65">
                  <c:v>0.16668441947612492</c:v>
                </c:pt>
                <c:pt idx="66">
                  <c:v>0.17038450970622221</c:v>
                </c:pt>
                <c:pt idx="67">
                  <c:v>0.17399550950128667</c:v>
                </c:pt>
                <c:pt idx="68">
                  <c:v>0.17774158864053199</c:v>
                </c:pt>
                <c:pt idx="69">
                  <c:v>0.18130230857917104</c:v>
                </c:pt>
                <c:pt idx="70">
                  <c:v>0.18477890621834561</c:v>
                </c:pt>
                <c:pt idx="71">
                  <c:v>0.18820354435011535</c:v>
                </c:pt>
                <c:pt idx="72">
                  <c:v>0.19148967157510979</c:v>
                </c:pt>
                <c:pt idx="73">
                  <c:v>0.1945975434957721</c:v>
                </c:pt>
                <c:pt idx="74">
                  <c:v>0.19767225567137878</c:v>
                </c:pt>
                <c:pt idx="75">
                  <c:v>0.2007109517273247</c:v>
                </c:pt>
                <c:pt idx="76">
                  <c:v>0.20362119841511037</c:v>
                </c:pt>
                <c:pt idx="77">
                  <c:v>0.2064716467978662</c:v>
                </c:pt>
                <c:pt idx="78">
                  <c:v>0.20916853584002595</c:v>
                </c:pt>
                <c:pt idx="79">
                  <c:v>0.21167637742399995</c:v>
                </c:pt>
                <c:pt idx="80">
                  <c:v>0.21410673618028411</c:v>
                </c:pt>
                <c:pt idx="81">
                  <c:v>0.21634929518523041</c:v>
                </c:pt>
                <c:pt idx="82">
                  <c:v>0.21832386498919226</c:v>
                </c:pt>
                <c:pt idx="83">
                  <c:v>0.22038001626212161</c:v>
                </c:pt>
                <c:pt idx="84">
                  <c:v>0.22218502007878765</c:v>
                </c:pt>
                <c:pt idx="85">
                  <c:v>0.22396842452954957</c:v>
                </c:pt>
                <c:pt idx="86">
                  <c:v>0.22555502578948236</c:v>
                </c:pt>
                <c:pt idx="87">
                  <c:v>0.22705245101306157</c:v>
                </c:pt>
                <c:pt idx="88">
                  <c:v>0.22845917412177197</c:v>
                </c:pt>
                <c:pt idx="89">
                  <c:v>0.22968703692995243</c:v>
                </c:pt>
                <c:pt idx="90">
                  <c:v>0.23071753507385162</c:v>
                </c:pt>
                <c:pt idx="91">
                  <c:v>0.23173611274816877</c:v>
                </c:pt>
                <c:pt idx="92">
                  <c:v>0.23261594769181254</c:v>
                </c:pt>
                <c:pt idx="93">
                  <c:v>0.23331335947440821</c:v>
                </c:pt>
                <c:pt idx="94">
                  <c:v>0.23394490424243622</c:v>
                </c:pt>
                <c:pt idx="95">
                  <c:v>0.23457590344914223</c:v>
                </c:pt>
                <c:pt idx="96">
                  <c:v>0.234984023384361</c:v>
                </c:pt>
                <c:pt idx="97">
                  <c:v>0.23541459565736908</c:v>
                </c:pt>
                <c:pt idx="98">
                  <c:v>0.23576032097881955</c:v>
                </c:pt>
                <c:pt idx="99">
                  <c:v>0.23589588038792408</c:v>
                </c:pt>
                <c:pt idx="100">
                  <c:v>0.23603799392119043</c:v>
                </c:pt>
                <c:pt idx="101">
                  <c:v>0.23617449520273234</c:v>
                </c:pt>
                <c:pt idx="102">
                  <c:v>0.23621499339124608</c:v>
                </c:pt>
                <c:pt idx="103">
                  <c:v>0.23612727301285841</c:v>
                </c:pt>
                <c:pt idx="104">
                  <c:v>0.23610335266640217</c:v>
                </c:pt>
                <c:pt idx="105">
                  <c:v>0.2359061856026162</c:v>
                </c:pt>
                <c:pt idx="106">
                  <c:v>0.23568121188569668</c:v>
                </c:pt>
                <c:pt idx="107">
                  <c:v>0.23558978883783721</c:v>
                </c:pt>
                <c:pt idx="108">
                  <c:v>0.23540607356588164</c:v>
                </c:pt>
                <c:pt idx="109">
                  <c:v>0.23507620199518145</c:v>
                </c:pt>
                <c:pt idx="110">
                  <c:v>0.23476158502073741</c:v>
                </c:pt>
                <c:pt idx="111">
                  <c:v>0.23462482849076305</c:v>
                </c:pt>
                <c:pt idx="112">
                  <c:v>0.23437425940007647</c:v>
                </c:pt>
                <c:pt idx="113">
                  <c:v>0.23397848407788452</c:v>
                </c:pt>
                <c:pt idx="114">
                  <c:v>0.23370389173813394</c:v>
                </c:pt>
                <c:pt idx="115">
                  <c:v>0.2335500984161428</c:v>
                </c:pt>
                <c:pt idx="116">
                  <c:v>0.23341993047792736</c:v>
                </c:pt>
                <c:pt idx="117">
                  <c:v>0.23318836037964383</c:v>
                </c:pt>
                <c:pt idx="118">
                  <c:v>0.23298320145976384</c:v>
                </c:pt>
                <c:pt idx="119">
                  <c:v>0.23295728667746363</c:v>
                </c:pt>
                <c:pt idx="120">
                  <c:v>0.23275115297629584</c:v>
                </c:pt>
                <c:pt idx="121">
                  <c:v>0.23261897696109335</c:v>
                </c:pt>
                <c:pt idx="122">
                  <c:v>0.23254842131238693</c:v>
                </c:pt>
                <c:pt idx="123">
                  <c:v>0.23266233151550222</c:v>
                </c:pt>
                <c:pt idx="124">
                  <c:v>0.23270922215875964</c:v>
                </c:pt>
                <c:pt idx="125">
                  <c:v>0.23283865506469911</c:v>
                </c:pt>
                <c:pt idx="126">
                  <c:v>0.23283035050698367</c:v>
                </c:pt>
                <c:pt idx="127">
                  <c:v>0.23283119817408854</c:v>
                </c:pt>
                <c:pt idx="128">
                  <c:v>0.23303158881990005</c:v>
                </c:pt>
                <c:pt idx="129">
                  <c:v>0.23329103232887777</c:v>
                </c:pt>
                <c:pt idx="130">
                  <c:v>0.23340011382180834</c:v>
                </c:pt>
                <c:pt idx="131">
                  <c:v>0.23372551123146895</c:v>
                </c:pt>
                <c:pt idx="132">
                  <c:v>0.23401960367845331</c:v>
                </c:pt>
                <c:pt idx="133">
                  <c:v>0.23426972809325625</c:v>
                </c:pt>
                <c:pt idx="134">
                  <c:v>0.23467522719658945</c:v>
                </c:pt>
                <c:pt idx="135">
                  <c:v>0.2350630389744027</c:v>
                </c:pt>
                <c:pt idx="136">
                  <c:v>0.23554343144916989</c:v>
                </c:pt>
                <c:pt idx="137">
                  <c:v>0.23582190022029945</c:v>
                </c:pt>
                <c:pt idx="138">
                  <c:v>0.23609751279928304</c:v>
                </c:pt>
                <c:pt idx="139">
                  <c:v>0.23667900159245822</c:v>
                </c:pt>
                <c:pt idx="140">
                  <c:v>0.23721319257438184</c:v>
                </c:pt>
                <c:pt idx="141">
                  <c:v>0.23769308386493618</c:v>
                </c:pt>
                <c:pt idx="142">
                  <c:v>0.2380998966653646</c:v>
                </c:pt>
                <c:pt idx="143">
                  <c:v>0.23853851144351745</c:v>
                </c:pt>
                <c:pt idx="144">
                  <c:v>0.23899640902697009</c:v>
                </c:pt>
                <c:pt idx="145">
                  <c:v>0.23945426971052264</c:v>
                </c:pt>
                <c:pt idx="146">
                  <c:v>0.23998714060058318</c:v>
                </c:pt>
                <c:pt idx="147">
                  <c:v>0.24049924599699904</c:v>
                </c:pt>
                <c:pt idx="148">
                  <c:v>0.24086667149757557</c:v>
                </c:pt>
                <c:pt idx="149">
                  <c:v>0.24145558117703894</c:v>
                </c:pt>
                <c:pt idx="150">
                  <c:v>0.24185378416168102</c:v>
                </c:pt>
                <c:pt idx="151">
                  <c:v>0.24229274450244748</c:v>
                </c:pt>
                <c:pt idx="152">
                  <c:v>0.2427602569045591</c:v>
                </c:pt>
                <c:pt idx="153">
                  <c:v>0.24329117287647964</c:v>
                </c:pt>
                <c:pt idx="154">
                  <c:v>0.2436808786351502</c:v>
                </c:pt>
                <c:pt idx="155">
                  <c:v>0.24405211465394178</c:v>
                </c:pt>
                <c:pt idx="156">
                  <c:v>0.24446450273491899</c:v>
                </c:pt>
                <c:pt idx="157">
                  <c:v>0.24489862465375284</c:v>
                </c:pt>
                <c:pt idx="158">
                  <c:v>0.24529426130629056</c:v>
                </c:pt>
                <c:pt idx="159">
                  <c:v>0.24564293643137006</c:v>
                </c:pt>
                <c:pt idx="160">
                  <c:v>0.2460105940300697</c:v>
                </c:pt>
                <c:pt idx="161">
                  <c:v>0.24637216911984422</c:v>
                </c:pt>
                <c:pt idx="162">
                  <c:v>0.24664362496022077</c:v>
                </c:pt>
                <c:pt idx="163">
                  <c:v>0.24680474427479382</c:v>
                </c:pt>
                <c:pt idx="164">
                  <c:v>0.24726168651684746</c:v>
                </c:pt>
                <c:pt idx="165">
                  <c:v>0.24744365645555436</c:v>
                </c:pt>
                <c:pt idx="166">
                  <c:v>0.24763304148235254</c:v>
                </c:pt>
                <c:pt idx="167">
                  <c:v>0.2477840345862887</c:v>
                </c:pt>
                <c:pt idx="168">
                  <c:v>0.24799588000448422</c:v>
                </c:pt>
                <c:pt idx="169">
                  <c:v>0.24811385225701671</c:v>
                </c:pt>
                <c:pt idx="170">
                  <c:v>0.24831771437747224</c:v>
                </c:pt>
                <c:pt idx="171">
                  <c:v>0.24823365322268143</c:v>
                </c:pt>
                <c:pt idx="172">
                  <c:v>0.2483068287714241</c:v>
                </c:pt>
                <c:pt idx="173">
                  <c:v>0.24820244223741361</c:v>
                </c:pt>
                <c:pt idx="174">
                  <c:v>0.2482833945866586</c:v>
                </c:pt>
                <c:pt idx="175">
                  <c:v>0.24828806964275441</c:v>
                </c:pt>
                <c:pt idx="176">
                  <c:v>0.24801291209288701</c:v>
                </c:pt>
                <c:pt idx="177">
                  <c:v>0.24794898811660632</c:v>
                </c:pt>
                <c:pt idx="178">
                  <c:v>0.24766187350487148</c:v>
                </c:pt>
                <c:pt idx="179">
                  <c:v>0.2474967311817857</c:v>
                </c:pt>
                <c:pt idx="180">
                  <c:v>0.24734122285551385</c:v>
                </c:pt>
                <c:pt idx="181">
                  <c:v>0.24705100280011766</c:v>
                </c:pt>
                <c:pt idx="182">
                  <c:v>0.24662090398156022</c:v>
                </c:pt>
                <c:pt idx="183">
                  <c:v>0.24624819023586339</c:v>
                </c:pt>
                <c:pt idx="184">
                  <c:v>0.2456993279372757</c:v>
                </c:pt>
                <c:pt idx="185">
                  <c:v>0.24522017024816586</c:v>
                </c:pt>
                <c:pt idx="186">
                  <c:v>0.24475479030578878</c:v>
                </c:pt>
                <c:pt idx="187">
                  <c:v>0.24435887393361658</c:v>
                </c:pt>
                <c:pt idx="188">
                  <c:v>0.24382654173583743</c:v>
                </c:pt>
                <c:pt idx="189">
                  <c:v>0.24312441150603153</c:v>
                </c:pt>
                <c:pt idx="190">
                  <c:v>0.24257447585402045</c:v>
                </c:pt>
                <c:pt idx="191">
                  <c:v>0.24192986669952216</c:v>
                </c:pt>
                <c:pt idx="192">
                  <c:v>0.24116218159902036</c:v>
                </c:pt>
                <c:pt idx="193">
                  <c:v>0.24061245441157406</c:v>
                </c:pt>
                <c:pt idx="194">
                  <c:v>0.23976295083691043</c:v>
                </c:pt>
                <c:pt idx="195">
                  <c:v>0.23901852378131808</c:v>
                </c:pt>
                <c:pt idx="196">
                  <c:v>0.23818826463619472</c:v>
                </c:pt>
                <c:pt idx="197">
                  <c:v>0.23750936867662484</c:v>
                </c:pt>
                <c:pt idx="198">
                  <c:v>0.23664634433746978</c:v>
                </c:pt>
                <c:pt idx="199">
                  <c:v>0.235590645007758</c:v>
                </c:pt>
                <c:pt idx="200">
                  <c:v>0.23469814695123781</c:v>
                </c:pt>
                <c:pt idx="201">
                  <c:v>0.23383832368247798</c:v>
                </c:pt>
                <c:pt idx="202">
                  <c:v>0.23280536857043341</c:v>
                </c:pt>
                <c:pt idx="203">
                  <c:v>0.23175843276656935</c:v>
                </c:pt>
                <c:pt idx="204">
                  <c:v>0.23092053403139656</c:v>
                </c:pt>
                <c:pt idx="205">
                  <c:v>0.2298331865150961</c:v>
                </c:pt>
                <c:pt idx="206">
                  <c:v>0.22866544502317079</c:v>
                </c:pt>
                <c:pt idx="207">
                  <c:v>0.22774965519811169</c:v>
                </c:pt>
                <c:pt idx="208">
                  <c:v>0.22671392747007091</c:v>
                </c:pt>
                <c:pt idx="209">
                  <c:v>0.22564885396526832</c:v>
                </c:pt>
                <c:pt idx="210">
                  <c:v>0.22442349708679585</c:v>
                </c:pt>
                <c:pt idx="211">
                  <c:v>0.22338083860833516</c:v>
                </c:pt>
                <c:pt idx="212">
                  <c:v>0.22206886747197435</c:v>
                </c:pt>
                <c:pt idx="213">
                  <c:v>0.22109124974306454</c:v>
                </c:pt>
                <c:pt idx="214">
                  <c:v>0.21983817183628779</c:v>
                </c:pt>
                <c:pt idx="215">
                  <c:v>0.21875671083837947</c:v>
                </c:pt>
                <c:pt idx="216">
                  <c:v>0.21741777124530937</c:v>
                </c:pt>
                <c:pt idx="217">
                  <c:v>0.21606856948008649</c:v>
                </c:pt>
                <c:pt idx="218">
                  <c:v>0.21495470379196249</c:v>
                </c:pt>
                <c:pt idx="219">
                  <c:v>0.21374422104888782</c:v>
                </c:pt>
                <c:pt idx="220">
                  <c:v>0.21237769845929741</c:v>
                </c:pt>
                <c:pt idx="221">
                  <c:v>0.21128181423470779</c:v>
                </c:pt>
                <c:pt idx="222">
                  <c:v>0.21003035119392</c:v>
                </c:pt>
                <c:pt idx="223">
                  <c:v>0.20865539274939307</c:v>
                </c:pt>
                <c:pt idx="224">
                  <c:v>0.20734921406117893</c:v>
                </c:pt>
                <c:pt idx="225">
                  <c:v>0.20607691072093973</c:v>
                </c:pt>
                <c:pt idx="226">
                  <c:v>0.20492177788423416</c:v>
                </c:pt>
                <c:pt idx="227">
                  <c:v>0.20358063761986719</c:v>
                </c:pt>
                <c:pt idx="228">
                  <c:v>0.20239836967210065</c:v>
                </c:pt>
                <c:pt idx="229">
                  <c:v>0.20110123351694711</c:v>
                </c:pt>
                <c:pt idx="230">
                  <c:v>0.1998773832227323</c:v>
                </c:pt>
                <c:pt idx="231">
                  <c:v>0.19871499348624933</c:v>
                </c:pt>
                <c:pt idx="232">
                  <c:v>0.19756912536733107</c:v>
                </c:pt>
                <c:pt idx="233">
                  <c:v>0.19621634734816462</c:v>
                </c:pt>
                <c:pt idx="234">
                  <c:v>0.19488046561576869</c:v>
                </c:pt>
                <c:pt idx="235">
                  <c:v>0.19371204210102619</c:v>
                </c:pt>
                <c:pt idx="236">
                  <c:v>0.19253773631423041</c:v>
                </c:pt>
                <c:pt idx="237">
                  <c:v>0.19153354828833247</c:v>
                </c:pt>
                <c:pt idx="238">
                  <c:v>0.19021837586453119</c:v>
                </c:pt>
                <c:pt idx="239">
                  <c:v>0.18910032916540231</c:v>
                </c:pt>
                <c:pt idx="240">
                  <c:v>0.1877068610158768</c:v>
                </c:pt>
                <c:pt idx="241">
                  <c:v>0.18681682195873703</c:v>
                </c:pt>
                <c:pt idx="242">
                  <c:v>0.18565708056659805</c:v>
                </c:pt>
                <c:pt idx="243">
                  <c:v>0.1846169262292949</c:v>
                </c:pt>
                <c:pt idx="244">
                  <c:v>0.18332858095648183</c:v>
                </c:pt>
                <c:pt idx="245">
                  <c:v>0.18238658330953639</c:v>
                </c:pt>
                <c:pt idx="246">
                  <c:v>0.18139275847371647</c:v>
                </c:pt>
                <c:pt idx="247">
                  <c:v>0.18026813461588226</c:v>
                </c:pt>
                <c:pt idx="248">
                  <c:v>0.17921961378086962</c:v>
                </c:pt>
                <c:pt idx="249">
                  <c:v>0.17826728137088008</c:v>
                </c:pt>
                <c:pt idx="250">
                  <c:v>0.17727855576373849</c:v>
                </c:pt>
                <c:pt idx="251">
                  <c:v>0.17628729863437256</c:v>
                </c:pt>
                <c:pt idx="252">
                  <c:v>0.17516908038158074</c:v>
                </c:pt>
                <c:pt idx="253">
                  <c:v>0.17446969933332018</c:v>
                </c:pt>
                <c:pt idx="254">
                  <c:v>0.17362608828308113</c:v>
                </c:pt>
                <c:pt idx="255">
                  <c:v>0.17269483390636772</c:v>
                </c:pt>
                <c:pt idx="256">
                  <c:v>0.17184847818173191</c:v>
                </c:pt>
                <c:pt idx="257">
                  <c:v>0.1710161424157095</c:v>
                </c:pt>
                <c:pt idx="258">
                  <c:v>0.17025701966760279</c:v>
                </c:pt>
                <c:pt idx="259">
                  <c:v>0.16964116919554642</c:v>
                </c:pt>
                <c:pt idx="260">
                  <c:v>0.16863858332341206</c:v>
                </c:pt>
                <c:pt idx="261">
                  <c:v>0.1680440258548955</c:v>
                </c:pt>
                <c:pt idx="262">
                  <c:v>0.16733717708754495</c:v>
                </c:pt>
                <c:pt idx="263">
                  <c:v>0.16670689280147724</c:v>
                </c:pt>
                <c:pt idx="264">
                  <c:v>0.16605324617882972</c:v>
                </c:pt>
                <c:pt idx="265">
                  <c:v>0.16545590458466863</c:v>
                </c:pt>
                <c:pt idx="266">
                  <c:v>0.16484766853500524</c:v>
                </c:pt>
                <c:pt idx="267">
                  <c:v>0.16419415154097369</c:v>
                </c:pt>
                <c:pt idx="268">
                  <c:v>0.16373839543503266</c:v>
                </c:pt>
                <c:pt idx="269">
                  <c:v>0.1633794067673007</c:v>
                </c:pt>
                <c:pt idx="270">
                  <c:v>0.16280686035380967</c:v>
                </c:pt>
                <c:pt idx="271">
                  <c:v>0.1622574623421181</c:v>
                </c:pt>
                <c:pt idx="272">
                  <c:v>0.16186697426463204</c:v>
                </c:pt>
                <c:pt idx="273">
                  <c:v>0.16145999639968092</c:v>
                </c:pt>
                <c:pt idx="274">
                  <c:v>0.16097010407329443</c:v>
                </c:pt>
                <c:pt idx="275">
                  <c:v>0.16050790314695138</c:v>
                </c:pt>
                <c:pt idx="276">
                  <c:v>0.16017329643423786</c:v>
                </c:pt>
                <c:pt idx="277">
                  <c:v>0.15993808932162981</c:v>
                </c:pt>
                <c:pt idx="278">
                  <c:v>0.15943392768708312</c:v>
                </c:pt>
                <c:pt idx="279">
                  <c:v>0.15912824566299302</c:v>
                </c:pt>
                <c:pt idx="280">
                  <c:v>0.15873006893380745</c:v>
                </c:pt>
                <c:pt idx="281">
                  <c:v>0.15833407595351257</c:v>
                </c:pt>
                <c:pt idx="282">
                  <c:v>0.15805233372766359</c:v>
                </c:pt>
                <c:pt idx="283">
                  <c:v>0.15782468993744259</c:v>
                </c:pt>
                <c:pt idx="284">
                  <c:v>0.15735036166575</c:v>
                </c:pt>
                <c:pt idx="285">
                  <c:v>0.15720302647398438</c:v>
                </c:pt>
                <c:pt idx="286">
                  <c:v>0.15696225631630747</c:v>
                </c:pt>
                <c:pt idx="287">
                  <c:v>0.15671230432948186</c:v>
                </c:pt>
                <c:pt idx="288">
                  <c:v>0.15631178182331534</c:v>
                </c:pt>
                <c:pt idx="289">
                  <c:v>0.15598531741303687</c:v>
                </c:pt>
                <c:pt idx="290">
                  <c:v>0.1558245691478978</c:v>
                </c:pt>
                <c:pt idx="291">
                  <c:v>0.15555492837398818</c:v>
                </c:pt>
                <c:pt idx="292">
                  <c:v>0.15532211617030087</c:v>
                </c:pt>
                <c:pt idx="293">
                  <c:v>0.15509814005680606</c:v>
                </c:pt>
                <c:pt idx="294">
                  <c:v>0.15459760695762706</c:v>
                </c:pt>
                <c:pt idx="295">
                  <c:v>0.15445006081274995</c:v>
                </c:pt>
                <c:pt idx="296">
                  <c:v>0.15418107815863522</c:v>
                </c:pt>
                <c:pt idx="297">
                  <c:v>0.15369419038313586</c:v>
                </c:pt>
                <c:pt idx="298">
                  <c:v>0.15341586242184976</c:v>
                </c:pt>
                <c:pt idx="299">
                  <c:v>0.15327978042110257</c:v>
                </c:pt>
                <c:pt idx="300">
                  <c:v>0.15288393391558505</c:v>
                </c:pt>
                <c:pt idx="301">
                  <c:v>0.15241986513251524</c:v>
                </c:pt>
                <c:pt idx="302">
                  <c:v>0.15211769125847313</c:v>
                </c:pt>
                <c:pt idx="303">
                  <c:v>0.15195291267859218</c:v>
                </c:pt>
                <c:pt idx="304">
                  <c:v>0.15158926408501247</c:v>
                </c:pt>
                <c:pt idx="305">
                  <c:v>0.1513463747879297</c:v>
                </c:pt>
                <c:pt idx="306">
                  <c:v>0.15083455853671815</c:v>
                </c:pt>
                <c:pt idx="307">
                  <c:v>0.15059469399639491</c:v>
                </c:pt>
                <c:pt idx="308">
                  <c:v>0.15019843261877619</c:v>
                </c:pt>
                <c:pt idx="309">
                  <c:v>0.14995131567048328</c:v>
                </c:pt>
                <c:pt idx="310">
                  <c:v>0.14967972034943128</c:v>
                </c:pt>
                <c:pt idx="311">
                  <c:v>0.14916591621830069</c:v>
                </c:pt>
                <c:pt idx="312">
                  <c:v>0.14888397730366662</c:v>
                </c:pt>
                <c:pt idx="313">
                  <c:v>0.14861294911358144</c:v>
                </c:pt>
                <c:pt idx="314">
                  <c:v>0.14816361376157555</c:v>
                </c:pt>
                <c:pt idx="315">
                  <c:v>0.14782386437908968</c:v>
                </c:pt>
                <c:pt idx="316">
                  <c:v>0.14735645513252199</c:v>
                </c:pt>
                <c:pt idx="317">
                  <c:v>0.14684274913117659</c:v>
                </c:pt>
                <c:pt idx="318">
                  <c:v>0.14643586059014324</c:v>
                </c:pt>
                <c:pt idx="319">
                  <c:v>0.1463777844120891</c:v>
                </c:pt>
                <c:pt idx="320">
                  <c:v>0.14575800332868186</c:v>
                </c:pt>
                <c:pt idx="321">
                  <c:v>0.14538822851583072</c:v>
                </c:pt>
                <c:pt idx="322">
                  <c:v>0.14477603475242656</c:v>
                </c:pt>
                <c:pt idx="323">
                  <c:v>0.14447258138773275</c:v>
                </c:pt>
                <c:pt idx="324">
                  <c:v>0.14403635766514661</c:v>
                </c:pt>
                <c:pt idx="325">
                  <c:v>0.14360124805222133</c:v>
                </c:pt>
                <c:pt idx="326">
                  <c:v>0.14325519126874992</c:v>
                </c:pt>
                <c:pt idx="327">
                  <c:v>0.14270853048448182</c:v>
                </c:pt>
                <c:pt idx="328">
                  <c:v>0.14239316763766335</c:v>
                </c:pt>
                <c:pt idx="329">
                  <c:v>0.14187871157986165</c:v>
                </c:pt>
                <c:pt idx="330">
                  <c:v>0.14135109408025306</c:v>
                </c:pt>
                <c:pt idx="331">
                  <c:v>0.14107408164953764</c:v>
                </c:pt>
                <c:pt idx="332">
                  <c:v>0.14059855355393472</c:v>
                </c:pt>
                <c:pt idx="333">
                  <c:v>0.14005994383699294</c:v>
                </c:pt>
                <c:pt idx="334">
                  <c:v>0.13946216791307112</c:v>
                </c:pt>
                <c:pt idx="335">
                  <c:v>0.13916244600518998</c:v>
                </c:pt>
                <c:pt idx="336">
                  <c:v>0.13846894211005115</c:v>
                </c:pt>
                <c:pt idx="337">
                  <c:v>0.13796096659275117</c:v>
                </c:pt>
                <c:pt idx="338">
                  <c:v>0.13767475859421394</c:v>
                </c:pt>
                <c:pt idx="339">
                  <c:v>0.13715540684131122</c:v>
                </c:pt>
                <c:pt idx="340">
                  <c:v>0.13678077716765782</c:v>
                </c:pt>
                <c:pt idx="341">
                  <c:v>0.13617905297256597</c:v>
                </c:pt>
                <c:pt idx="342">
                  <c:v>0.13568315901629618</c:v>
                </c:pt>
                <c:pt idx="343">
                  <c:v>0.13510721115870974</c:v>
                </c:pt>
                <c:pt idx="344">
                  <c:v>0.13451481217743277</c:v>
                </c:pt>
                <c:pt idx="345">
                  <c:v>0.134053691051467</c:v>
                </c:pt>
                <c:pt idx="346">
                  <c:v>0.13374763649592464</c:v>
                </c:pt>
                <c:pt idx="347">
                  <c:v>0.13312925964023625</c:v>
                </c:pt>
                <c:pt idx="348">
                  <c:v>0.13235562687144323</c:v>
                </c:pt>
                <c:pt idx="349">
                  <c:v>0.13176008231024286</c:v>
                </c:pt>
                <c:pt idx="350">
                  <c:v>0.13144098605036642</c:v>
                </c:pt>
                <c:pt idx="351">
                  <c:v>0.13066255169843002</c:v>
                </c:pt>
                <c:pt idx="352">
                  <c:v>0.13037077775727521</c:v>
                </c:pt>
                <c:pt idx="353">
                  <c:v>0.12978414439330924</c:v>
                </c:pt>
                <c:pt idx="354">
                  <c:v>0.12903686467826039</c:v>
                </c:pt>
                <c:pt idx="355">
                  <c:v>0.12863319097392317</c:v>
                </c:pt>
                <c:pt idx="356">
                  <c:v>0.12801769820659956</c:v>
                </c:pt>
                <c:pt idx="357">
                  <c:v>0.12741239581716268</c:v>
                </c:pt>
                <c:pt idx="358">
                  <c:v>0.12710351309415496</c:v>
                </c:pt>
                <c:pt idx="359">
                  <c:v>0.12648261802730473</c:v>
                </c:pt>
                <c:pt idx="360">
                  <c:v>0.12584975179530203</c:v>
                </c:pt>
                <c:pt idx="361">
                  <c:v>0.12536236502505749</c:v>
                </c:pt>
                <c:pt idx="362">
                  <c:v>0.12490217552212877</c:v>
                </c:pt>
                <c:pt idx="363">
                  <c:v>0.12423568375369136</c:v>
                </c:pt>
                <c:pt idx="364">
                  <c:v>0.12375663417666252</c:v>
                </c:pt>
                <c:pt idx="365">
                  <c:v>0.12321723976925768</c:v>
                </c:pt>
                <c:pt idx="366">
                  <c:v>0.12272810952308941</c:v>
                </c:pt>
                <c:pt idx="367">
                  <c:v>0.12207658553322774</c:v>
                </c:pt>
                <c:pt idx="368">
                  <c:v>0.12169418698836186</c:v>
                </c:pt>
                <c:pt idx="369">
                  <c:v>0.12086968807767733</c:v>
                </c:pt>
                <c:pt idx="370">
                  <c:v>0.12056842309878403</c:v>
                </c:pt>
                <c:pt idx="371">
                  <c:v>0.1200459895547749</c:v>
                </c:pt>
                <c:pt idx="372">
                  <c:v>0.11944457710673462</c:v>
                </c:pt>
                <c:pt idx="373">
                  <c:v>0.11869347833781481</c:v>
                </c:pt>
                <c:pt idx="374">
                  <c:v>0.11825547250337534</c:v>
                </c:pt>
                <c:pt idx="375">
                  <c:v>0.11763950572982067</c:v>
                </c:pt>
                <c:pt idx="376">
                  <c:v>0.11712789889924811</c:v>
                </c:pt>
                <c:pt idx="377">
                  <c:v>0.11653255937924581</c:v>
                </c:pt>
                <c:pt idx="378">
                  <c:v>0.11585980267589874</c:v>
                </c:pt>
                <c:pt idx="379">
                  <c:v>0.11504867271829824</c:v>
                </c:pt>
                <c:pt idx="380">
                  <c:v>0.11446506925976201</c:v>
                </c:pt>
                <c:pt idx="381">
                  <c:v>0.11397943195503638</c:v>
                </c:pt>
                <c:pt idx="382">
                  <c:v>0.11338538327567277</c:v>
                </c:pt>
                <c:pt idx="383">
                  <c:v>0.11283387481618473</c:v>
                </c:pt>
                <c:pt idx="384">
                  <c:v>0.1121061296293426</c:v>
                </c:pt>
                <c:pt idx="385">
                  <c:v>0.11157898822563164</c:v>
                </c:pt>
                <c:pt idx="386">
                  <c:v>0.11096238835090541</c:v>
                </c:pt>
                <c:pt idx="387">
                  <c:v>0.11003706863624177</c:v>
                </c:pt>
                <c:pt idx="388">
                  <c:v>0.10973812394791597</c:v>
                </c:pt>
                <c:pt idx="389">
                  <c:v>0.10896353234260488</c:v>
                </c:pt>
                <c:pt idx="390">
                  <c:v>0.10846084244345677</c:v>
                </c:pt>
                <c:pt idx="391">
                  <c:v>0.10770411498133049</c:v>
                </c:pt>
                <c:pt idx="392">
                  <c:v>0.10698316679694993</c:v>
                </c:pt>
                <c:pt idx="393">
                  <c:v>0.10663445391241584</c:v>
                </c:pt>
                <c:pt idx="394">
                  <c:v>0.10605119992296903</c:v>
                </c:pt>
                <c:pt idx="395">
                  <c:v>0.10547303310216298</c:v>
                </c:pt>
                <c:pt idx="396">
                  <c:v>0.10467057267040419</c:v>
                </c:pt>
                <c:pt idx="397">
                  <c:v>0.10405995617194973</c:v>
                </c:pt>
                <c:pt idx="398">
                  <c:v>0.10330857662398663</c:v>
                </c:pt>
                <c:pt idx="399">
                  <c:v>0.10280865092612908</c:v>
                </c:pt>
                <c:pt idx="400">
                  <c:v>0.10194142584457505</c:v>
                </c:pt>
                <c:pt idx="401">
                  <c:v>0.10142381863957108</c:v>
                </c:pt>
                <c:pt idx="402">
                  <c:v>0.10064194203893427</c:v>
                </c:pt>
                <c:pt idx="403">
                  <c:v>0.10005825307934335</c:v>
                </c:pt>
                <c:pt idx="404">
                  <c:v>9.9581600678592327E-2</c:v>
                </c:pt>
                <c:pt idx="405">
                  <c:v>9.9013242083319686E-2</c:v>
                </c:pt>
                <c:pt idx="406">
                  <c:v>9.8454231622781704E-2</c:v>
                </c:pt>
                <c:pt idx="407">
                  <c:v>9.7573958392457444E-2</c:v>
                </c:pt>
                <c:pt idx="408">
                  <c:v>9.7138663749866086E-2</c:v>
                </c:pt>
                <c:pt idx="409">
                  <c:v>9.6745421285253624E-2</c:v>
                </c:pt>
                <c:pt idx="410">
                  <c:v>9.6488461019131291E-2</c:v>
                </c:pt>
                <c:pt idx="411">
                  <c:v>9.6067222867433549E-2</c:v>
                </c:pt>
                <c:pt idx="412">
                  <c:v>9.5455718714963889E-2</c:v>
                </c:pt>
                <c:pt idx="413">
                  <c:v>9.4960939458681143E-2</c:v>
                </c:pt>
                <c:pt idx="414">
                  <c:v>9.4500157585877945E-2</c:v>
                </c:pt>
                <c:pt idx="415">
                  <c:v>9.4128534987478321E-2</c:v>
                </c:pt>
                <c:pt idx="416">
                  <c:v>9.3557463499987101E-2</c:v>
                </c:pt>
                <c:pt idx="417">
                  <c:v>9.3137449104882461E-2</c:v>
                </c:pt>
                <c:pt idx="418">
                  <c:v>9.2652686348555155E-2</c:v>
                </c:pt>
                <c:pt idx="419">
                  <c:v>9.2204805808578844E-2</c:v>
                </c:pt>
                <c:pt idx="420">
                  <c:v>9.1623864492150112E-2</c:v>
                </c:pt>
                <c:pt idx="421">
                  <c:v>9.1000413213504258E-2</c:v>
                </c:pt>
                <c:pt idx="422">
                  <c:v>9.099842128672625E-2</c:v>
                </c:pt>
                <c:pt idx="423">
                  <c:v>9.0444822979485279E-2</c:v>
                </c:pt>
                <c:pt idx="424">
                  <c:v>8.9913878700448716E-2</c:v>
                </c:pt>
                <c:pt idx="425">
                  <c:v>8.9426560953579912E-2</c:v>
                </c:pt>
                <c:pt idx="426">
                  <c:v>8.9053381672887677E-2</c:v>
                </c:pt>
                <c:pt idx="427">
                  <c:v>8.8874764429561603E-2</c:v>
                </c:pt>
                <c:pt idx="428">
                  <c:v>8.8340337494130866E-2</c:v>
                </c:pt>
                <c:pt idx="429">
                  <c:v>8.7718632222836684E-2</c:v>
                </c:pt>
                <c:pt idx="430">
                  <c:v>8.7669316548155435E-2</c:v>
                </c:pt>
                <c:pt idx="431">
                  <c:v>8.7156277364631149E-2</c:v>
                </c:pt>
                <c:pt idx="432">
                  <c:v>8.672177909040088E-2</c:v>
                </c:pt>
                <c:pt idx="433">
                  <c:v>8.6408792735900922E-2</c:v>
                </c:pt>
                <c:pt idx="434">
                  <c:v>8.6108138586687755E-2</c:v>
                </c:pt>
                <c:pt idx="435">
                  <c:v>8.5674609190363918E-2</c:v>
                </c:pt>
                <c:pt idx="436">
                  <c:v>8.5522787600522288E-2</c:v>
                </c:pt>
                <c:pt idx="437">
                  <c:v>8.4887314523732743E-2</c:v>
                </c:pt>
                <c:pt idx="438">
                  <c:v>8.4835879954368462E-2</c:v>
                </c:pt>
                <c:pt idx="439">
                  <c:v>8.4224842622484336E-2</c:v>
                </c:pt>
                <c:pt idx="440">
                  <c:v>8.4207648059637347E-2</c:v>
                </c:pt>
                <c:pt idx="441">
                  <c:v>8.3782232209010959E-2</c:v>
                </c:pt>
                <c:pt idx="442">
                  <c:v>8.3384194027746467E-2</c:v>
                </c:pt>
                <c:pt idx="443">
                  <c:v>8.2668014019943892E-2</c:v>
                </c:pt>
                <c:pt idx="444">
                  <c:v>8.2525250388515964E-2</c:v>
                </c:pt>
                <c:pt idx="445">
                  <c:v>8.2156178996524179E-2</c:v>
                </c:pt>
                <c:pt idx="446">
                  <c:v>8.1666254343305142E-2</c:v>
                </c:pt>
                <c:pt idx="447">
                  <c:v>8.1406216805842313E-2</c:v>
                </c:pt>
                <c:pt idx="448">
                  <c:v>8.1270260992322457E-2</c:v>
                </c:pt>
                <c:pt idx="449">
                  <c:v>8.0367038965960383E-2</c:v>
                </c:pt>
                <c:pt idx="450">
                  <c:v>8.0100923280671185E-2</c:v>
                </c:pt>
                <c:pt idx="451">
                  <c:v>7.9939534207612822E-2</c:v>
                </c:pt>
                <c:pt idx="452">
                  <c:v>7.9290005614560191E-2</c:v>
                </c:pt>
                <c:pt idx="453">
                  <c:v>7.8922155378938985E-2</c:v>
                </c:pt>
                <c:pt idx="454">
                  <c:v>7.8831081155308486E-2</c:v>
                </c:pt>
                <c:pt idx="455">
                  <c:v>7.878476852953599E-2</c:v>
                </c:pt>
                <c:pt idx="456">
                  <c:v>7.8211877924858605E-2</c:v>
                </c:pt>
                <c:pt idx="457">
                  <c:v>7.7973975729524497E-2</c:v>
                </c:pt>
                <c:pt idx="458">
                  <c:v>7.7795718661200983E-2</c:v>
                </c:pt>
                <c:pt idx="459">
                  <c:v>7.7593977639903083E-2</c:v>
                </c:pt>
                <c:pt idx="460">
                  <c:v>7.7214359011517658E-2</c:v>
                </c:pt>
                <c:pt idx="461">
                  <c:v>7.7022089242232306E-2</c:v>
                </c:pt>
                <c:pt idx="462">
                  <c:v>7.6763750401654465E-2</c:v>
                </c:pt>
                <c:pt idx="463">
                  <c:v>7.639450220409813E-2</c:v>
                </c:pt>
                <c:pt idx="464">
                  <c:v>7.5951406284823317E-2</c:v>
                </c:pt>
                <c:pt idx="465">
                  <c:v>7.5870717564471862E-2</c:v>
                </c:pt>
                <c:pt idx="466">
                  <c:v>7.5629492461039657E-2</c:v>
                </c:pt>
                <c:pt idx="467">
                  <c:v>7.5165802407921131E-2</c:v>
                </c:pt>
                <c:pt idx="468">
                  <c:v>7.5103002584318818E-2</c:v>
                </c:pt>
                <c:pt idx="469">
                  <c:v>7.4833362520834015E-2</c:v>
                </c:pt>
                <c:pt idx="470">
                  <c:v>7.4623975199599485E-2</c:v>
                </c:pt>
                <c:pt idx="471">
                  <c:v>7.3986030048873969E-2</c:v>
                </c:pt>
                <c:pt idx="472">
                  <c:v>7.4032698979834957E-2</c:v>
                </c:pt>
                <c:pt idx="473">
                  <c:v>7.3903549860720036E-2</c:v>
                </c:pt>
                <c:pt idx="474">
                  <c:v>7.3936438083335873E-2</c:v>
                </c:pt>
                <c:pt idx="475">
                  <c:v>7.3635129285551673E-2</c:v>
                </c:pt>
                <c:pt idx="476">
                  <c:v>7.3555459213943478E-2</c:v>
                </c:pt>
                <c:pt idx="477">
                  <c:v>7.3376527567591193E-2</c:v>
                </c:pt>
                <c:pt idx="478">
                  <c:v>7.3215220630294037E-2</c:v>
                </c:pt>
                <c:pt idx="479">
                  <c:v>7.2940475111749725E-2</c:v>
                </c:pt>
                <c:pt idx="480">
                  <c:v>7.3079942877083595E-2</c:v>
                </c:pt>
                <c:pt idx="481">
                  <c:v>7.2849477465090851E-2</c:v>
                </c:pt>
                <c:pt idx="482">
                  <c:v>7.2929273884490706E-2</c:v>
                </c:pt>
                <c:pt idx="483">
                  <c:v>7.2540706602207711E-2</c:v>
                </c:pt>
                <c:pt idx="484">
                  <c:v>7.2656718270639686E-2</c:v>
                </c:pt>
                <c:pt idx="485">
                  <c:v>7.2660508073719612E-2</c:v>
                </c:pt>
                <c:pt idx="486">
                  <c:v>7.2338979786352911E-2</c:v>
                </c:pt>
                <c:pt idx="487">
                  <c:v>7.2239324025210341E-2</c:v>
                </c:pt>
                <c:pt idx="488">
                  <c:v>7.2549096478114028E-2</c:v>
                </c:pt>
                <c:pt idx="489">
                  <c:v>7.2521446835469419E-2</c:v>
                </c:pt>
                <c:pt idx="490">
                  <c:v>7.2662123799147951E-2</c:v>
                </c:pt>
                <c:pt idx="491">
                  <c:v>7.2289772294231988E-2</c:v>
                </c:pt>
                <c:pt idx="492">
                  <c:v>7.2087267975321861E-2</c:v>
                </c:pt>
                <c:pt idx="493">
                  <c:v>7.219091950249068E-2</c:v>
                </c:pt>
                <c:pt idx="494">
                  <c:v>7.2281285983121793E-2</c:v>
                </c:pt>
                <c:pt idx="495">
                  <c:v>7.2278074917276391E-2</c:v>
                </c:pt>
                <c:pt idx="496">
                  <c:v>7.2473023937520115E-2</c:v>
                </c:pt>
                <c:pt idx="497">
                  <c:v>7.271660600015023E-2</c:v>
                </c:pt>
                <c:pt idx="498">
                  <c:v>7.2762930608659834E-2</c:v>
                </c:pt>
                <c:pt idx="499">
                  <c:v>7.2832671200077762E-2</c:v>
                </c:pt>
                <c:pt idx="500">
                  <c:v>7.3258018666240154E-2</c:v>
                </c:pt>
                <c:pt idx="501">
                  <c:v>7.3491746638293817E-2</c:v>
                </c:pt>
                <c:pt idx="502">
                  <c:v>7.3704894539530802E-2</c:v>
                </c:pt>
                <c:pt idx="503">
                  <c:v>7.3713006231501482E-2</c:v>
                </c:pt>
                <c:pt idx="504">
                  <c:v>7.3694729481057653E-2</c:v>
                </c:pt>
                <c:pt idx="505">
                  <c:v>7.4171468813334002E-2</c:v>
                </c:pt>
                <c:pt idx="506">
                  <c:v>7.4029189840382606E-2</c:v>
                </c:pt>
                <c:pt idx="507">
                  <c:v>7.4846747537485589E-2</c:v>
                </c:pt>
                <c:pt idx="508">
                  <c:v>7.478055005905887E-2</c:v>
                </c:pt>
                <c:pt idx="509">
                  <c:v>7.475330224352561E-2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7-4682-984D-4A00B7BE73B9}"/>
            </c:ext>
          </c:extLst>
        </c:ser>
        <c:ser>
          <c:idx val="1"/>
          <c:order val="1"/>
          <c:tx>
            <c:strRef>
              <c:f>Composite!$C$1</c:f>
              <c:strCache>
                <c:ptCount val="1"/>
                <c:pt idx="0">
                  <c:v>Exponential Fit (Region 3)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Composite!$C$2:$C$725</c:f>
              <c:numCache>
                <c:formatCode>General</c:formatCode>
                <c:ptCount val="724"/>
                <c:pt idx="0">
                  <c:v>2.5999479183062414E-3</c:v>
                </c:pt>
                <c:pt idx="1">
                  <c:v>2.99420224852763E-3</c:v>
                </c:pt>
                <c:pt idx="2">
                  <c:v>3.4393789875230021E-3</c:v>
                </c:pt>
                <c:pt idx="3">
                  <c:v>3.9323402440138129E-3</c:v>
                </c:pt>
                <c:pt idx="4">
                  <c:v>4.4849214002349105E-3</c:v>
                </c:pt>
                <c:pt idx="5">
                  <c:v>5.0924630425360834E-3</c:v>
                </c:pt>
                <c:pt idx="6">
                  <c:v>5.7631585932303034E-3</c:v>
                </c:pt>
                <c:pt idx="7">
                  <c:v>6.5072355526965362E-3</c:v>
                </c:pt>
                <c:pt idx="8">
                  <c:v>7.3170922256877496E-3</c:v>
                </c:pt>
                <c:pt idx="9">
                  <c:v>8.2097125743915613E-3</c:v>
                </c:pt>
                <c:pt idx="10">
                  <c:v>9.1750658298853649E-3</c:v>
                </c:pt>
                <c:pt idx="11">
                  <c:v>1.0232453375507431E-2</c:v>
                </c:pt>
                <c:pt idx="12">
                  <c:v>1.1369039942786249E-2</c:v>
                </c:pt>
                <c:pt idx="13">
                  <c:v>1.2606571222210795E-2</c:v>
                </c:pt>
                <c:pt idx="14">
                  <c:v>1.3929043261322552E-2</c:v>
                </c:pt>
                <c:pt idx="15">
                  <c:v>1.5360756174420658E-2</c:v>
                </c:pt>
                <c:pt idx="16">
                  <c:v>1.6882197218238758E-2</c:v>
                </c:pt>
                <c:pt idx="17">
                  <c:v>1.8506996315416854E-2</c:v>
                </c:pt>
                <c:pt idx="18">
                  <c:v>2.0251774699741869E-2</c:v>
                </c:pt>
                <c:pt idx="19">
                  <c:v>2.2091210113162701E-2</c:v>
                </c:pt>
                <c:pt idx="20">
                  <c:v>2.4056332291077388E-2</c:v>
                </c:pt>
                <c:pt idx="21">
                  <c:v>2.611764561854819E-2</c:v>
                </c:pt>
                <c:pt idx="22">
                  <c:v>2.830895179057015E-2</c:v>
                </c:pt>
                <c:pt idx="23">
                  <c:v>3.0596417450565884E-2</c:v>
                </c:pt>
                <c:pt idx="24">
                  <c:v>3.301662120832171E-2</c:v>
                </c:pt>
                <c:pt idx="25">
                  <c:v>3.5531297723634621E-2</c:v>
                </c:pt>
                <c:pt idx="26">
                  <c:v>3.8179778531366636E-2</c:v>
                </c:pt>
                <c:pt idx="27">
                  <c:v>4.0919347150532297E-2</c:v>
                </c:pt>
                <c:pt idx="28">
                  <c:v>4.3768982020203705E-2</c:v>
                </c:pt>
                <c:pt idx="29">
                  <c:v>4.6750729033964829E-2</c:v>
                </c:pt>
                <c:pt idx="30">
                  <c:v>4.9815337265496987E-2</c:v>
                </c:pt>
                <c:pt idx="31">
                  <c:v>5.3008709411611989E-2</c:v>
                </c:pt>
                <c:pt idx="32">
                  <c:v>5.6277433896882612E-2</c:v>
                </c:pt>
                <c:pt idx="33">
                  <c:v>5.9669838861299881E-2</c:v>
                </c:pt>
                <c:pt idx="34">
                  <c:v>6.3128599330881233E-2</c:v>
                </c:pt>
                <c:pt idx="35">
                  <c:v>6.6704304497007899E-2</c:v>
                </c:pt>
                <c:pt idx="36">
                  <c:v>7.0336031110873623E-2</c:v>
                </c:pt>
                <c:pt idx="37">
                  <c:v>7.4046683238005812E-2</c:v>
                </c:pt>
                <c:pt idx="38">
                  <c:v>7.7861369880472223E-2</c:v>
                </c:pt>
                <c:pt idx="39">
                  <c:v>8.1714497331206726E-2</c:v>
                </c:pt>
                <c:pt idx="40">
                  <c:v>8.5661390968165232E-2</c:v>
                </c:pt>
                <c:pt idx="41">
                  <c:v>8.9633892574731297E-2</c:v>
                </c:pt>
                <c:pt idx="42">
                  <c:v>9.3688788270710407E-2</c:v>
                </c:pt>
                <c:pt idx="43">
                  <c:v>9.775584382683071E-2</c:v>
                </c:pt>
                <c:pt idx="44">
                  <c:v>0.10189302292431429</c:v>
                </c:pt>
                <c:pt idx="45">
                  <c:v>0.10602853144721795</c:v>
                </c:pt>
                <c:pt idx="46">
                  <c:v>0.11022120929713389</c:v>
                </c:pt>
                <c:pt idx="47">
                  <c:v>0.11439823594416001</c:v>
                </c:pt>
                <c:pt idx="48">
                  <c:v>0.1185857539216566</c:v>
                </c:pt>
                <c:pt idx="49">
                  <c:v>0.12281023119514203</c:v>
                </c:pt>
                <c:pt idx="50">
                  <c:v>0.12699832112505963</c:v>
                </c:pt>
                <c:pt idx="51">
                  <c:v>0.13120965320067784</c:v>
                </c:pt>
                <c:pt idx="52">
                  <c:v>0.13537119830321828</c:v>
                </c:pt>
                <c:pt idx="53">
                  <c:v>0.13954232429898522</c:v>
                </c:pt>
                <c:pt idx="54">
                  <c:v>0.14365083858548225</c:v>
                </c:pt>
                <c:pt idx="55">
                  <c:v>0.14775551611019627</c:v>
                </c:pt>
                <c:pt idx="56">
                  <c:v>0.15178549725034107</c:v>
                </c:pt>
                <c:pt idx="57">
                  <c:v>0.15576724546035456</c:v>
                </c:pt>
                <c:pt idx="58">
                  <c:v>0.15972587927158122</c:v>
                </c:pt>
                <c:pt idx="59">
                  <c:v>0.16359340026699204</c:v>
                </c:pt>
                <c:pt idx="60">
                  <c:v>0.16742569917618583</c:v>
                </c:pt>
                <c:pt idx="61">
                  <c:v>0.171157213211974</c:v>
                </c:pt>
                <c:pt idx="62">
                  <c:v>0.1748421485590558</c:v>
                </c:pt>
                <c:pt idx="63">
                  <c:v>0.17841775274383051</c:v>
                </c:pt>
                <c:pt idx="64">
                  <c:v>0.18193626961314391</c:v>
                </c:pt>
                <c:pt idx="65">
                  <c:v>0.18533808910068014</c:v>
                </c:pt>
                <c:pt idx="66">
                  <c:v>0.18867323569378827</c:v>
                </c:pt>
                <c:pt idx="67">
                  <c:v>0.19188552967506323</c:v>
                </c:pt>
                <c:pt idx="68">
                  <c:v>0.19499824484429495</c:v>
                </c:pt>
                <c:pt idx="69">
                  <c:v>0.19803176704924788</c:v>
                </c:pt>
                <c:pt idx="70">
                  <c:v>0.20093549636791616</c:v>
                </c:pt>
                <c:pt idx="71">
                  <c:v>0.20375294560517823</c:v>
                </c:pt>
                <c:pt idx="72">
                  <c:v>0.206437469344327</c:v>
                </c:pt>
                <c:pt idx="73">
                  <c:v>0.20902965385459954</c:v>
                </c:pt>
                <c:pt idx="74">
                  <c:v>0.21148694179279567</c:v>
                </c:pt>
                <c:pt idx="75">
                  <c:v>0.2138468504956611</c:v>
                </c:pt>
                <c:pt idx="76">
                  <c:v>0.21607100300685658</c:v>
                </c:pt>
                <c:pt idx="77">
                  <c:v>0.21817748729199121</c:v>
                </c:pt>
                <c:pt idx="78">
                  <c:v>0.22018089634927665</c:v>
                </c:pt>
                <c:pt idx="79">
                  <c:v>0.22204920383343726</c:v>
                </c:pt>
                <c:pt idx="80">
                  <c:v>0.22381181736429073</c:v>
                </c:pt>
                <c:pt idx="81">
                  <c:v>0.22544095683398252</c:v>
                </c:pt>
                <c:pt idx="82">
                  <c:v>0.22696267577201512</c:v>
                </c:pt>
                <c:pt idx="83">
                  <c:v>0.22835340800219481</c:v>
                </c:pt>
                <c:pt idx="84">
                  <c:v>0.22963582954882825</c:v>
                </c:pt>
                <c:pt idx="85">
                  <c:v>0.23079052686846033</c:v>
                </c:pt>
                <c:pt idx="86">
                  <c:v>0.23183679878591157</c:v>
                </c:pt>
                <c:pt idx="87">
                  <c:v>0.23275929725199035</c:v>
                </c:pt>
                <c:pt idx="88">
                  <c:v>0.23356799955389204</c:v>
                </c:pt>
                <c:pt idx="89">
                  <c:v>0.2342694138409108</c:v>
                </c:pt>
                <c:pt idx="90">
                  <c:v>0.2348540705877116</c:v>
                </c:pt>
                <c:pt idx="91">
                  <c:v>0.23533297489549945</c:v>
                </c:pt>
                <c:pt idx="92">
                  <c:v>0.23570041270076447</c:v>
                </c:pt>
                <c:pt idx="93">
                  <c:v>0.235964176336149</c:v>
                </c:pt>
                <c:pt idx="94">
                  <c:v>0.23612215406027975</c:v>
                </c:pt>
                <c:pt idx="95">
                  <c:v>0.23617901172610417</c:v>
                </c:pt>
                <c:pt idx="96">
                  <c:v>0.23613607446008675</c:v>
                </c:pt>
                <c:pt idx="97">
                  <c:v>0.23599647029021883</c:v>
                </c:pt>
                <c:pt idx="98">
                  <c:v>0.23576032097881955</c:v>
                </c:pt>
                <c:pt idx="99">
                  <c:v>0.23543377013846314</c:v>
                </c:pt>
                <c:pt idx="100">
                  <c:v>0.23501413766591192</c:v>
                </c:pt>
                <c:pt idx="101">
                  <c:v>0.23451055372245</c:v>
                </c:pt>
                <c:pt idx="102">
                  <c:v>0.23391761136585079</c:v>
                </c:pt>
                <c:pt idx="103">
                  <c:v>0.23324723824884538</c:v>
                </c:pt>
                <c:pt idx="104">
                  <c:v>0.23249143521658447</c:v>
                </c:pt>
                <c:pt idx="105">
                  <c:v>0.23166473636293136</c:v>
                </c:pt>
                <c:pt idx="106">
                  <c:v>0.23075669084352243</c:v>
                </c:pt>
                <c:pt idx="107">
                  <c:v>0.22978424789140015</c:v>
                </c:pt>
                <c:pt idx="108">
                  <c:v>0.22874317970722335</c:v>
                </c:pt>
                <c:pt idx="109">
                  <c:v>0.22762707098253554</c:v>
                </c:pt>
                <c:pt idx="110">
                  <c:v>0.22645613413633109</c:v>
                </c:pt>
                <c:pt idx="111">
                  <c:v>0.22521443264770372</c:v>
                </c:pt>
                <c:pt idx="112">
                  <c:v>0.22392412472524031</c:v>
                </c:pt>
                <c:pt idx="113">
                  <c:v>0.22256733840392084</c:v>
                </c:pt>
                <c:pt idx="114">
                  <c:v>0.22116799638364756</c:v>
                </c:pt>
                <c:pt idx="115">
                  <c:v>0.21970644046731885</c:v>
                </c:pt>
                <c:pt idx="116">
                  <c:v>0.21820818177107476</c:v>
                </c:pt>
                <c:pt idx="117">
                  <c:v>0.21666435216948601</c:v>
                </c:pt>
                <c:pt idx="118">
                  <c:v>0.2150645958269399</c:v>
                </c:pt>
                <c:pt idx="119">
                  <c:v>0.21343648709943622</c:v>
                </c:pt>
                <c:pt idx="120">
                  <c:v>0.21175654670146279</c:v>
                </c:pt>
                <c:pt idx="121">
                  <c:v>0.21005352494807714</c:v>
                </c:pt>
                <c:pt idx="122">
                  <c:v>0.20830266202576458</c:v>
                </c:pt>
                <c:pt idx="123">
                  <c:v>0.20653373138904541</c:v>
                </c:pt>
                <c:pt idx="124">
                  <c:v>0.20472082939730829</c:v>
                </c:pt>
                <c:pt idx="125">
                  <c:v>0.202894607366468</c:v>
                </c:pt>
                <c:pt idx="126">
                  <c:v>0.20102814992329468</c:v>
                </c:pt>
                <c:pt idx="127">
                  <c:v>0.19915284870608727</c:v>
                </c:pt>
                <c:pt idx="128">
                  <c:v>0.19725603866351205</c:v>
                </c:pt>
                <c:pt idx="129">
                  <c:v>0.19532431703964739</c:v>
                </c:pt>
                <c:pt idx="130">
                  <c:v>0.19338994427987433</c:v>
                </c:pt>
                <c:pt idx="131">
                  <c:v>0.19142402089861424</c:v>
                </c:pt>
                <c:pt idx="132">
                  <c:v>0.18945923841571524</c:v>
                </c:pt>
                <c:pt idx="133">
                  <c:v>0.18746610586751028</c:v>
                </c:pt>
                <c:pt idx="134">
                  <c:v>0.18547763573799822</c:v>
                </c:pt>
                <c:pt idx="135">
                  <c:v>0.18346385273285604</c:v>
                </c:pt>
                <c:pt idx="136">
                  <c:v>0.18145798786047804</c:v>
                </c:pt>
                <c:pt idx="137">
                  <c:v>0.17944567534928735</c:v>
                </c:pt>
                <c:pt idx="138">
                  <c:v>0.17741229159982344</c:v>
                </c:pt>
                <c:pt idx="139">
                  <c:v>0.17539121961479909</c:v>
                </c:pt>
                <c:pt idx="140">
                  <c:v>0.17335170281988974</c:v>
                </c:pt>
                <c:pt idx="141">
                  <c:v>0.1713271191574838</c:v>
                </c:pt>
                <c:pt idx="142">
                  <c:v>0.16928655501287063</c:v>
                </c:pt>
                <c:pt idx="143">
                  <c:v>0.1672633060967316</c:v>
                </c:pt>
                <c:pt idx="144">
                  <c:v>0.16522638183343513</c:v>
                </c:pt>
                <c:pt idx="145">
                  <c:v>0.16320892518639438</c:v>
                </c:pt>
                <c:pt idx="146">
                  <c:v>0.16117994286953083</c:v>
                </c:pt>
                <c:pt idx="147">
                  <c:v>0.15917236095111645</c:v>
                </c:pt>
                <c:pt idx="148">
                  <c:v>0.15717110727070574</c:v>
                </c:pt>
                <c:pt idx="149">
                  <c:v>0.15516126711029682</c:v>
                </c:pt>
                <c:pt idx="150">
                  <c:v>0.15317533475594899</c:v>
                </c:pt>
                <c:pt idx="151">
                  <c:v>0.15118259773603471</c:v>
                </c:pt>
                <c:pt idx="152">
                  <c:v>0.14921519904142808</c:v>
                </c:pt>
                <c:pt idx="153">
                  <c:v>0.14724263965195283</c:v>
                </c:pt>
                <c:pt idx="154">
                  <c:v>0.14529666699637897</c:v>
                </c:pt>
                <c:pt idx="155">
                  <c:v>0.14334704563723252</c:v>
                </c:pt>
                <c:pt idx="156">
                  <c:v>0.14142508816180413</c:v>
                </c:pt>
                <c:pt idx="157">
                  <c:v>0.13951596700749286</c:v>
                </c:pt>
                <c:pt idx="158">
                  <c:v>0.13760522846209366</c:v>
                </c:pt>
                <c:pt idx="159">
                  <c:v>0.13572347034802623</c:v>
                </c:pt>
                <c:pt idx="160">
                  <c:v>0.13384130386069515</c:v>
                </c:pt>
                <c:pt idx="161">
                  <c:v>0.1319888136603225</c:v>
                </c:pt>
                <c:pt idx="162">
                  <c:v>0.13013701369594127</c:v>
                </c:pt>
                <c:pt idx="163">
                  <c:v>0.12831545126528404</c:v>
                </c:pt>
                <c:pt idx="164">
                  <c:v>0.12649557347386045</c:v>
                </c:pt>
                <c:pt idx="165">
                  <c:v>0.12470636972129416</c:v>
                </c:pt>
                <c:pt idx="166">
                  <c:v>0.12291974693151585</c:v>
                </c:pt>
                <c:pt idx="167">
                  <c:v>0.12116411946518874</c:v>
                </c:pt>
                <c:pt idx="168">
                  <c:v>0.11942560586414219</c:v>
                </c:pt>
                <c:pt idx="169">
                  <c:v>0.11769084550570005</c:v>
                </c:pt>
                <c:pt idx="170">
                  <c:v>0.11598736603059735</c:v>
                </c:pt>
                <c:pt idx="171">
                  <c:v>0.11428831705965051</c:v>
                </c:pt>
                <c:pt idx="172">
                  <c:v>0.11262062153933707</c:v>
                </c:pt>
                <c:pt idx="173">
                  <c:v>0.11095795604625132</c:v>
                </c:pt>
                <c:pt idx="174">
                  <c:v>0.10932663160402538</c:v>
                </c:pt>
                <c:pt idx="175">
                  <c:v>0.10770086437698394</c:v>
                </c:pt>
                <c:pt idx="176">
                  <c:v>0.10610634855819132</c:v>
                </c:pt>
                <c:pt idx="177">
                  <c:v>0.10453028447376422</c:v>
                </c:pt>
                <c:pt idx="178">
                  <c:v>0.10296044326536218</c:v>
                </c:pt>
                <c:pt idx="179">
                  <c:v>0.10142159047717791</c:v>
                </c:pt>
                <c:pt idx="180">
                  <c:v>9.9889329247673075E-2</c:v>
                </c:pt>
                <c:pt idx="181">
                  <c:v>9.8387804849569271E-2</c:v>
                </c:pt>
                <c:pt idx="182">
                  <c:v>9.6893185527723108E-2</c:v>
                </c:pt>
                <c:pt idx="183">
                  <c:v>9.5428997949496441E-2</c:v>
                </c:pt>
                <c:pt idx="184">
                  <c:v>9.3971978189768796E-2</c:v>
                </c:pt>
                <c:pt idx="185">
                  <c:v>9.2545037462061691E-2</c:v>
                </c:pt>
                <c:pt idx="186">
                  <c:v>9.1125480676180842E-2</c:v>
                </c:pt>
                <c:pt idx="187">
                  <c:v>8.9735608073973377E-2</c:v>
                </c:pt>
                <c:pt idx="188">
                  <c:v>8.8364104510822189E-2</c:v>
                </c:pt>
                <c:pt idx="189">
                  <c:v>8.7000229922203853E-2</c:v>
                </c:pt>
                <c:pt idx="190">
                  <c:v>8.5665380237962926E-2</c:v>
                </c:pt>
                <c:pt idx="191">
                  <c:v>8.4338275849665231E-2</c:v>
                </c:pt>
                <c:pt idx="192">
                  <c:v>8.3039717805702476E-2</c:v>
                </c:pt>
                <c:pt idx="193">
                  <c:v>8.1748987505951817E-2</c:v>
                </c:pt>
                <c:pt idx="194">
                  <c:v>8.0486299184781895E-2</c:v>
                </c:pt>
                <c:pt idx="195">
                  <c:v>7.9231490334954705E-2</c:v>
                </c:pt>
                <c:pt idx="196">
                  <c:v>7.8004197202961784E-2</c:v>
                </c:pt>
                <c:pt idx="197">
                  <c:v>7.6794340150455789E-2</c:v>
                </c:pt>
                <c:pt idx="198">
                  <c:v>7.5592388949115422E-2</c:v>
                </c:pt>
                <c:pt idx="199">
                  <c:v>7.4417131926714744E-2</c:v>
                </c:pt>
                <c:pt idx="200">
                  <c:v>7.3249768178901609E-2</c:v>
                </c:pt>
                <c:pt idx="201">
                  <c:v>7.2108532759098787E-2</c:v>
                </c:pt>
                <c:pt idx="202">
                  <c:v>7.0975156770071282E-2</c:v>
                </c:pt>
                <c:pt idx="203">
                  <c:v>6.9867332719590156E-2</c:v>
                </c:pt>
                <c:pt idx="204">
                  <c:v>6.8767315275974475E-2</c:v>
                </c:pt>
                <c:pt idx="205">
                  <c:v>6.7692265490290129E-2</c:v>
                </c:pt>
                <c:pt idx="206">
                  <c:v>6.6624952625601322E-2</c:v>
                </c:pt>
                <c:pt idx="207">
                  <c:v>6.5582017656341293E-2</c:v>
                </c:pt>
                <c:pt idx="208">
                  <c:v>6.4554824831489124E-2</c:v>
                </c:pt>
                <c:pt idx="209">
                  <c:v>6.3535237216896079E-2</c:v>
                </c:pt>
                <c:pt idx="210">
                  <c:v>6.2539138474674488E-2</c:v>
                </c:pt>
                <c:pt idx="211">
                  <c:v>6.1550541360665054E-2</c:v>
                </c:pt>
                <c:pt idx="212">
                  <c:v>6.0584838761692648E-2</c:v>
                </c:pt>
                <c:pt idx="213">
                  <c:v>5.962652355145813E-2</c:v>
                </c:pt>
                <c:pt idx="214">
                  <c:v>5.86905097815386E-2</c:v>
                </c:pt>
                <c:pt idx="215">
                  <c:v>5.7761759967682097E-2</c:v>
                </c:pt>
                <c:pt idx="216">
                  <c:v>5.6854721317080824E-2</c:v>
                </c:pt>
                <c:pt idx="217">
                  <c:v>5.5961845483635086E-2</c:v>
                </c:pt>
                <c:pt idx="218">
                  <c:v>5.5076034395660244E-2</c:v>
                </c:pt>
                <c:pt idx="219">
                  <c:v>5.4211058365752691E-2</c:v>
                </c:pt>
                <c:pt idx="220">
                  <c:v>5.3353006296567855E-2</c:v>
                </c:pt>
                <c:pt idx="221">
                  <c:v>5.2515211580149095E-2</c:v>
                </c:pt>
                <c:pt idx="222">
                  <c:v>5.1684195053545642E-2</c:v>
                </c:pt>
                <c:pt idx="223">
                  <c:v>5.0872865068927339E-2</c:v>
                </c:pt>
                <c:pt idx="224">
                  <c:v>5.0068163488698303E-2</c:v>
                </c:pt>
                <c:pt idx="225">
                  <c:v>4.9282585407562453E-2</c:v>
                </c:pt>
                <c:pt idx="226">
                  <c:v>4.8503482812389198E-2</c:v>
                </c:pt>
                <c:pt idx="227">
                  <c:v>4.7742949200959929E-2</c:v>
                </c:pt>
                <c:pt idx="228">
                  <c:v>4.6994626513522E-2</c:v>
                </c:pt>
                <c:pt idx="229">
                  <c:v>4.6252546093909552E-2</c:v>
                </c:pt>
                <c:pt idx="230">
                  <c:v>4.5528221339493809E-2</c:v>
                </c:pt>
                <c:pt idx="231">
                  <c:v>4.4809981425961432E-2</c:v>
                </c:pt>
                <c:pt idx="232">
                  <c:v>4.4108966620147405E-2</c:v>
                </c:pt>
                <c:pt idx="233">
                  <c:v>4.3413878559082887E-2</c:v>
                </c:pt>
                <c:pt idx="234">
                  <c:v>4.2735495466945557E-2</c:v>
                </c:pt>
                <c:pt idx="235">
                  <c:v>4.2062880904690687E-2</c:v>
                </c:pt>
                <c:pt idx="236">
                  <c:v>4.1406461946001429E-2</c:v>
                </c:pt>
                <c:pt idx="237">
                  <c:v>4.0755653675052989E-2</c:v>
                </c:pt>
                <c:pt idx="238">
                  <c:v>4.0120542701015699E-2</c:v>
                </c:pt>
                <c:pt idx="239">
                  <c:v>3.9495802581110351E-2</c:v>
                </c:pt>
                <c:pt idx="240">
                  <c:v>3.8876438335022932E-2</c:v>
                </c:pt>
                <c:pt idx="241">
                  <c:v>3.8272046071210687E-2</c:v>
                </c:pt>
                <c:pt idx="242">
                  <c:v>3.7672874572048459E-2</c:v>
                </c:pt>
                <c:pt idx="243">
                  <c:v>3.7088205221318879E-2</c:v>
                </c:pt>
                <c:pt idx="244">
                  <c:v>3.6508603218341089E-2</c:v>
                </c:pt>
                <c:pt idx="245">
                  <c:v>3.5943045128577669E-2</c:v>
                </c:pt>
                <c:pt idx="246">
                  <c:v>3.5382402941505915E-2</c:v>
                </c:pt>
                <c:pt idx="247">
                  <c:v>3.483535807689643E-2</c:v>
                </c:pt>
                <c:pt idx="248">
                  <c:v>3.4297314453708559E-2</c:v>
                </c:pt>
                <c:pt idx="249">
                  <c:v>3.3763964074709156E-2</c:v>
                </c:pt>
                <c:pt idx="250">
                  <c:v>3.3243563806309467E-2</c:v>
                </c:pt>
                <c:pt idx="251">
                  <c:v>3.2727711250789306E-2</c:v>
                </c:pt>
                <c:pt idx="252">
                  <c:v>3.222439125545478E-2</c:v>
                </c:pt>
                <c:pt idx="253">
                  <c:v>3.1725476122211285E-2</c:v>
                </c:pt>
                <c:pt idx="254">
                  <c:v>3.123868752005627E-2</c:v>
                </c:pt>
                <c:pt idx="255">
                  <c:v>3.0756163747424188E-2</c:v>
                </c:pt>
                <c:pt idx="256">
                  <c:v>3.0285371897538223E-2</c:v>
                </c:pt>
                <c:pt idx="257">
                  <c:v>2.9818707776412694E-2</c:v>
                </c:pt>
                <c:pt idx="258">
                  <c:v>2.9363392266922056E-2</c:v>
                </c:pt>
                <c:pt idx="259">
                  <c:v>2.891559462161733E-2</c:v>
                </c:pt>
                <c:pt idx="260">
                  <c:v>2.8471725005211522E-2</c:v>
                </c:pt>
                <c:pt idx="261">
                  <c:v>2.8038650610861637E-2</c:v>
                </c:pt>
                <c:pt idx="262">
                  <c:v>2.7609374826804242E-2</c:v>
                </c:pt>
                <c:pt idx="263">
                  <c:v>2.7190538509561914E-2</c:v>
                </c:pt>
                <c:pt idx="264">
                  <c:v>2.6775374554868281E-2</c:v>
                </c:pt>
                <c:pt idx="265">
                  <c:v>2.6370305035549196E-2</c:v>
                </c:pt>
                <c:pt idx="266">
                  <c:v>2.5968784832871357E-2</c:v>
                </c:pt>
                <c:pt idx="267">
                  <c:v>2.5577024563319905E-2</c:v>
                </c:pt>
                <c:pt idx="268">
                  <c:v>2.5191726153310064E-2</c:v>
                </c:pt>
                <c:pt idx="269">
                  <c:v>2.4809798759733704E-2</c:v>
                </c:pt>
                <c:pt idx="270">
                  <c:v>2.4437149459116445E-2</c:v>
                </c:pt>
                <c:pt idx="271">
                  <c:v>2.4067756177388131E-2</c:v>
                </c:pt>
                <c:pt idx="272">
                  <c:v>2.3707331877436795E-2</c:v>
                </c:pt>
                <c:pt idx="273">
                  <c:v>2.3350051811645782E-2</c:v>
                </c:pt>
                <c:pt idx="274">
                  <c:v>2.3001441397701983E-2</c:v>
                </c:pt>
                <c:pt idx="275">
                  <c:v>2.2655866626711756E-2</c:v>
                </c:pt>
                <c:pt idx="276">
                  <c:v>2.2318671732187146E-2</c:v>
                </c:pt>
                <c:pt idx="277">
                  <c:v>2.1984407055728121E-2</c:v>
                </c:pt>
                <c:pt idx="278">
                  <c:v>2.1658241804831991E-2</c:v>
                </c:pt>
                <c:pt idx="279">
                  <c:v>2.1337429444050999E-2</c:v>
                </c:pt>
                <c:pt idx="280">
                  <c:v>2.1019395220610543E-2</c:v>
                </c:pt>
                <c:pt idx="281">
                  <c:v>2.0709057239927851E-2</c:v>
                </c:pt>
                <c:pt idx="282">
                  <c:v>2.0401399719256783E-2</c:v>
                </c:pt>
                <c:pt idx="283">
                  <c:v>2.0101180265516608E-2</c:v>
                </c:pt>
                <c:pt idx="284">
                  <c:v>1.9803546616846295E-2</c:v>
                </c:pt>
                <c:pt idx="285">
                  <c:v>1.9513101367241589E-2</c:v>
                </c:pt>
                <c:pt idx="286">
                  <c:v>1.9225150238331424E-2</c:v>
                </c:pt>
                <c:pt idx="287">
                  <c:v>1.8944146115305174E-2</c:v>
                </c:pt>
                <c:pt idx="288">
                  <c:v>1.8667723065621013E-2</c:v>
                </c:pt>
                <c:pt idx="289">
                  <c:v>1.839366222783009E-2</c:v>
                </c:pt>
                <c:pt idx="290">
                  <c:v>1.8126201760069259E-2</c:v>
                </c:pt>
                <c:pt idx="291">
                  <c:v>1.7861018992422303E-2</c:v>
                </c:pt>
                <c:pt idx="292">
                  <c:v>1.7602214862977576E-2</c:v>
                </c:pt>
                <c:pt idx="293">
                  <c:v>1.7345606687261365E-2</c:v>
                </c:pt>
                <c:pt idx="294">
                  <c:v>1.709516289075021E-2</c:v>
                </c:pt>
                <c:pt idx="295">
                  <c:v>1.6846836003597578E-2</c:v>
                </c:pt>
                <c:pt idx="296">
                  <c:v>1.6604466486297067E-2</c:v>
                </c:pt>
                <c:pt idx="297">
                  <c:v>1.6364137471308993E-2</c:v>
                </c:pt>
                <c:pt idx="298">
                  <c:v>1.6129565846679742E-2</c:v>
                </c:pt>
                <c:pt idx="299">
                  <c:v>1.589877758435634E-2</c:v>
                </c:pt>
                <c:pt idx="300">
                  <c:v>1.5669920155940171E-2</c:v>
                </c:pt>
                <c:pt idx="301">
                  <c:v>1.5446533226708555E-2</c:v>
                </c:pt>
                <c:pt idx="302">
                  <c:v>1.5225007024323778E-2</c:v>
                </c:pt>
                <c:pt idx="303">
                  <c:v>1.5008767966954006E-2</c:v>
                </c:pt>
                <c:pt idx="304">
                  <c:v>1.4794321934928132E-2</c:v>
                </c:pt>
                <c:pt idx="305">
                  <c:v>1.458498598543396E-2</c:v>
                </c:pt>
                <c:pt idx="306">
                  <c:v>1.4377377698679623E-2</c:v>
                </c:pt>
                <c:pt idx="307">
                  <c:v>1.4174708522237416E-2</c:v>
                </c:pt>
                <c:pt idx="308">
                  <c:v>1.3975273944441501E-2</c:v>
                </c:pt>
                <c:pt idx="309">
                  <c:v>1.3777473346056298E-2</c:v>
                </c:pt>
                <c:pt idx="310">
                  <c:v>1.3584366704456922E-2</c:v>
                </c:pt>
                <c:pt idx="311">
                  <c:v>1.3392834233083828E-2</c:v>
                </c:pt>
                <c:pt idx="312">
                  <c:v>1.320583910984101E-2</c:v>
                </c:pt>
                <c:pt idx="313">
                  <c:v>1.3020360456443406E-2</c:v>
                </c:pt>
                <c:pt idx="314">
                  <c:v>1.2839267964485684E-2</c:v>
                </c:pt>
                <c:pt idx="315">
                  <c:v>1.265963628656056E-2</c:v>
                </c:pt>
                <c:pt idx="316">
                  <c:v>1.248424482494394E-2</c:v>
                </c:pt>
                <c:pt idx="317">
                  <c:v>1.2310260502801554E-2</c:v>
                </c:pt>
                <c:pt idx="318">
                  <c:v>1.214037551777479E-2</c:v>
                </c:pt>
                <c:pt idx="319">
                  <c:v>1.1973162440573981E-2</c:v>
                </c:pt>
                <c:pt idx="320">
                  <c:v>1.1807279668509694E-2</c:v>
                </c:pt>
                <c:pt idx="321">
                  <c:v>1.1645294300413091E-2</c:v>
                </c:pt>
                <c:pt idx="322">
                  <c:v>1.1484590242385653E-2</c:v>
                </c:pt>
                <c:pt idx="323">
                  <c:v>1.1327654627998179E-2</c:v>
                </c:pt>
                <c:pt idx="324">
                  <c:v>1.1171953096946154E-2</c:v>
                </c:pt>
                <c:pt idx="325">
                  <c:v>1.1019895538361694E-2</c:v>
                </c:pt>
                <c:pt idx="326">
                  <c:v>1.0869026546567972E-2</c:v>
                </c:pt>
                <c:pt idx="327">
                  <c:v>1.0721681390935281E-2</c:v>
                </c:pt>
                <c:pt idx="328">
                  <c:v>1.0576623152359185E-2</c:v>
                </c:pt>
                <c:pt idx="329">
                  <c:v>1.0432688371923281E-2</c:v>
                </c:pt>
                <c:pt idx="330">
                  <c:v>1.0292105246083573E-2</c:v>
                </c:pt>
                <c:pt idx="331">
                  <c:v>1.0152604088530276E-2</c:v>
                </c:pt>
                <c:pt idx="332">
                  <c:v>1.0016344633894647E-2</c:v>
                </c:pt>
                <c:pt idx="333">
                  <c:v>9.8811271749567747E-3</c:v>
                </c:pt>
                <c:pt idx="334">
                  <c:v>9.7490452983542576E-3</c:v>
                </c:pt>
                <c:pt idx="335">
                  <c:v>9.6179669100595264E-3</c:v>
                </c:pt>
                <c:pt idx="336">
                  <c:v>9.489921680569913E-3</c:v>
                </c:pt>
                <c:pt idx="337">
                  <c:v>9.3628428465266506E-3</c:v>
                </c:pt>
                <c:pt idx="338">
                  <c:v>9.2386983150490962E-3</c:v>
                </c:pt>
                <c:pt idx="339">
                  <c:v>9.1164472109408808E-3</c:v>
                </c:pt>
                <c:pt idx="340">
                  <c:v>8.995109475828867E-3</c:v>
                </c:pt>
                <c:pt idx="341">
                  <c:v>8.876564356045176E-3</c:v>
                </c:pt>
                <c:pt idx="342">
                  <c:v>8.7588988336896375E-3</c:v>
                </c:pt>
                <c:pt idx="343">
                  <c:v>8.6439354419186078E-3</c:v>
                </c:pt>
                <c:pt idx="344">
                  <c:v>8.5298191242579799E-3</c:v>
                </c:pt>
                <c:pt idx="345">
                  <c:v>8.4183175982122643E-3</c:v>
                </c:pt>
                <c:pt idx="346">
                  <c:v>8.3076318267818073E-3</c:v>
                </c:pt>
                <c:pt idx="347">
                  <c:v>8.199476542134378E-3</c:v>
                </c:pt>
                <c:pt idx="348">
                  <c:v>8.0929459094299834E-3</c:v>
                </c:pt>
                <c:pt idx="349">
                  <c:v>7.9871862727955885E-3</c:v>
                </c:pt>
                <c:pt idx="350">
                  <c:v>7.8838362749906136E-3</c:v>
                </c:pt>
                <c:pt idx="351">
                  <c:v>7.7812287756550214E-3</c:v>
                </c:pt>
                <c:pt idx="352">
                  <c:v>7.6809537263362601E-3</c:v>
                </c:pt>
                <c:pt idx="353">
                  <c:v>7.5813937368338132E-3</c:v>
                </c:pt>
                <c:pt idx="354">
                  <c:v>7.4840916811275953E-3</c:v>
                </c:pt>
                <c:pt idx="355">
                  <c:v>7.3874782670434787E-3</c:v>
                </c:pt>
                <c:pt idx="356">
                  <c:v>7.2930508476391105E-3</c:v>
                </c:pt>
                <c:pt idx="357">
                  <c:v>7.1992866348910712E-3</c:v>
                </c:pt>
                <c:pt idx="358">
                  <c:v>7.107638962638118E-3</c:v>
                </c:pt>
                <c:pt idx="359">
                  <c:v>7.0173413174829131E-3</c:v>
                </c:pt>
                <c:pt idx="360">
                  <c:v>6.927670538261441E-3</c:v>
                </c:pt>
                <c:pt idx="361">
                  <c:v>6.8400167117370807E-3</c:v>
                </c:pt>
                <c:pt idx="362">
                  <c:v>6.7529666176479501E-3</c:v>
                </c:pt>
                <c:pt idx="363">
                  <c:v>6.6678698476363143E-3</c:v>
                </c:pt>
                <c:pt idx="364">
                  <c:v>6.5833545390685056E-3</c:v>
                </c:pt>
                <c:pt idx="365">
                  <c:v>6.500731113167387E-3</c:v>
                </c:pt>
                <c:pt idx="366">
                  <c:v>6.4186677083168438E-3</c:v>
                </c:pt>
                <c:pt idx="367">
                  <c:v>6.3384368534867277E-3</c:v>
                </c:pt>
                <c:pt idx="368">
                  <c:v>6.2593683093464698E-3</c:v>
                </c:pt>
                <c:pt idx="369">
                  <c:v>6.1808291552200162E-3</c:v>
                </c:pt>
                <c:pt idx="370">
                  <c:v>6.1040374507014003E-3</c:v>
                </c:pt>
                <c:pt idx="371">
                  <c:v>6.0277556384113109E-3</c:v>
                </c:pt>
                <c:pt idx="372">
                  <c:v>5.9531668861861715E-3</c:v>
                </c:pt>
                <c:pt idx="373">
                  <c:v>5.879069255883133E-3</c:v>
                </c:pt>
                <c:pt idx="374">
                  <c:v>5.8066121518689862E-3</c:v>
                </c:pt>
                <c:pt idx="375">
                  <c:v>5.7346280997759118E-3</c:v>
                </c:pt>
                <c:pt idx="376">
                  <c:v>5.664233829394405E-3</c:v>
                </c:pt>
                <c:pt idx="377">
                  <c:v>5.5942952150374627E-3</c:v>
                </c:pt>
                <c:pt idx="378">
                  <c:v>5.5258973628483764E-3</c:v>
                </c:pt>
                <c:pt idx="379">
                  <c:v>5.458469721049887E-3</c:v>
                </c:pt>
                <c:pt idx="380">
                  <c:v>5.3914728822365802E-3</c:v>
                </c:pt>
                <c:pt idx="381">
                  <c:v>5.3259464664735263E-3</c:v>
                </c:pt>
                <c:pt idx="382">
                  <c:v>5.2608350333575278E-3</c:v>
                </c:pt>
                <c:pt idx="383">
                  <c:v>5.1971490476135007E-3</c:v>
                </c:pt>
                <c:pt idx="384">
                  <c:v>5.1338628138578573E-3</c:v>
                </c:pt>
                <c:pt idx="385">
                  <c:v>5.0719585701477403E-3</c:v>
                </c:pt>
                <c:pt idx="386">
                  <c:v>5.0104394152612483E-3</c:v>
                </c:pt>
                <c:pt idx="387">
                  <c:v>4.9502602571231567E-3</c:v>
                </c:pt>
                <c:pt idx="388">
                  <c:v>4.890919709109944E-3</c:v>
                </c:pt>
                <c:pt idx="389">
                  <c:v>4.8319432995539043E-3</c:v>
                </c:pt>
                <c:pt idx="390">
                  <c:v>4.7742466053980592E-3</c:v>
                </c:pt>
                <c:pt idx="391">
                  <c:v>4.7169007124958041E-3</c:v>
                </c:pt>
                <c:pt idx="392">
                  <c:v>4.660795974360081E-3</c:v>
                </c:pt>
                <c:pt idx="393">
                  <c:v>4.6050291964063982E-3</c:v>
                </c:pt>
                <c:pt idx="394">
                  <c:v>4.5504663017459758E-3</c:v>
                </c:pt>
                <c:pt idx="395">
                  <c:v>4.4962290036058743E-3</c:v>
                </c:pt>
                <c:pt idx="396">
                  <c:v>4.443159560508606E-3</c:v>
                </c:pt>
                <c:pt idx="397">
                  <c:v>4.3904038096569745E-3</c:v>
                </c:pt>
                <c:pt idx="398">
                  <c:v>4.3387810845713169E-3</c:v>
                </c:pt>
                <c:pt idx="399">
                  <c:v>4.287861925300041E-3</c:v>
                </c:pt>
                <c:pt idx="400">
                  <c:v>4.237239447254907E-3</c:v>
                </c:pt>
                <c:pt idx="401">
                  <c:v>4.1876999706611656E-3</c:v>
                </c:pt>
                <c:pt idx="402">
                  <c:v>4.1384463442019825E-3</c:v>
                </c:pt>
                <c:pt idx="403">
                  <c:v>4.0902437021438625E-3</c:v>
                </c:pt>
                <c:pt idx="404">
                  <c:v>4.0423164806330627E-3</c:v>
                </c:pt>
                <c:pt idx="405">
                  <c:v>3.9954092830569122E-3</c:v>
                </c:pt>
                <c:pt idx="406">
                  <c:v>3.9487674627800623E-3</c:v>
                </c:pt>
                <c:pt idx="407">
                  <c:v>3.9031157251626816E-3</c:v>
                </c:pt>
                <c:pt idx="408">
                  <c:v>3.8580747438972272E-3</c:v>
                </c:pt>
                <c:pt idx="409">
                  <c:v>3.8132847860849529E-3</c:v>
                </c:pt>
                <c:pt idx="410">
                  <c:v>3.7694418869329326E-3</c:v>
                </c:pt>
                <c:pt idx="411">
                  <c:v>3.7258408705245437E-3</c:v>
                </c:pt>
                <c:pt idx="412">
                  <c:v>3.6831593629784013E-3</c:v>
                </c:pt>
                <c:pt idx="413">
                  <c:v>3.6407109351425078E-3</c:v>
                </c:pt>
                <c:pt idx="414">
                  <c:v>3.5991553652533386E-3</c:v>
                </c:pt>
                <c:pt idx="415">
                  <c:v>3.5578243969763821E-3</c:v>
                </c:pt>
                <c:pt idx="416">
                  <c:v>3.5173605030188859E-3</c:v>
                </c:pt>
                <c:pt idx="417">
                  <c:v>3.4771130452578734E-3</c:v>
                </c:pt>
                <c:pt idx="418">
                  <c:v>3.437707715044962E-3</c:v>
                </c:pt>
                <c:pt idx="419">
                  <c:v>3.3988175688358445E-3</c:v>
                </c:pt>
                <c:pt idx="420">
                  <c:v>3.3601321862898746E-3</c:v>
                </c:pt>
                <c:pt idx="421">
                  <c:v>3.3222530625741623E-3</c:v>
                </c:pt>
                <c:pt idx="422">
                  <c:v>3.2845712676785473E-3</c:v>
                </c:pt>
                <c:pt idx="423">
                  <c:v>3.2476727495862503E-3</c:v>
                </c:pt>
                <c:pt idx="424">
                  <c:v>3.2109643988578948E-3</c:v>
                </c:pt>
                <c:pt idx="425">
                  <c:v>3.1750170818351298E-3</c:v>
                </c:pt>
                <c:pt idx="426">
                  <c:v>3.1392530338256869E-3</c:v>
                </c:pt>
                <c:pt idx="427">
                  <c:v>3.1042284896304058E-3</c:v>
                </c:pt>
                <c:pt idx="428">
                  <c:v>3.0696531975230677E-3</c:v>
                </c:pt>
                <c:pt idx="429">
                  <c:v>3.0352513113540225E-3</c:v>
                </c:pt>
                <c:pt idx="430">
                  <c:v>3.001557957343652E-3</c:v>
                </c:pt>
                <c:pt idx="431">
                  <c:v>2.9680317257922426E-3</c:v>
                </c:pt>
                <c:pt idx="432">
                  <c:v>2.9351941718228154E-3</c:v>
                </c:pt>
                <c:pt idx="433">
                  <c:v>2.9025176869791254E-3</c:v>
                </c:pt>
                <c:pt idx="434">
                  <c:v>2.8705106555586496E-3</c:v>
                </c:pt>
                <c:pt idx="435">
                  <c:v>2.8386588614555553E-3</c:v>
                </c:pt>
                <c:pt idx="436">
                  <c:v>2.8074579052822903E-3</c:v>
                </c:pt>
                <c:pt idx="437">
                  <c:v>2.7764065678518054E-3</c:v>
                </c:pt>
                <c:pt idx="438">
                  <c:v>2.7459880405651081E-3</c:v>
                </c:pt>
                <c:pt idx="439">
                  <c:v>2.7159506018199116E-3</c:v>
                </c:pt>
                <c:pt idx="440">
                  <c:v>2.6860547467211036E-3</c:v>
                </c:pt>
                <c:pt idx="441">
                  <c:v>2.6567657514863863E-3</c:v>
                </c:pt>
                <c:pt idx="442">
                  <c:v>2.6276132198207935E-3</c:v>
                </c:pt>
                <c:pt idx="443">
                  <c:v>2.5990509017029023E-3</c:v>
                </c:pt>
                <c:pt idx="444">
                  <c:v>2.5706201137364144E-3</c:v>
                </c:pt>
                <c:pt idx="445">
                  <c:v>2.542763413217439E-3</c:v>
                </c:pt>
                <c:pt idx="446">
                  <c:v>2.5150334891409338E-3</c:v>
                </c:pt>
                <c:pt idx="447">
                  <c:v>2.4878620288864774E-3</c:v>
                </c:pt>
                <c:pt idx="448">
                  <c:v>2.4608127643894399E-3</c:v>
                </c:pt>
                <c:pt idx="449">
                  <c:v>2.4343068254642007E-3</c:v>
                </c:pt>
                <c:pt idx="450">
                  <c:v>2.4081251745341173E-3</c:v>
                </c:pt>
                <c:pt idx="451">
                  <c:v>2.3820591671681835E-3</c:v>
                </c:pt>
                <c:pt idx="452">
                  <c:v>2.3565146802842557E-3</c:v>
                </c:pt>
                <c:pt idx="453">
                  <c:v>2.3310816609510635E-3</c:v>
                </c:pt>
                <c:pt idx="454">
                  <c:v>2.3061561656166148E-3</c:v>
                </c:pt>
                <c:pt idx="455">
                  <c:v>2.2813381134165487E-3</c:v>
                </c:pt>
                <c:pt idx="456">
                  <c:v>2.2570140190103951E-3</c:v>
                </c:pt>
                <c:pt idx="457">
                  <c:v>2.2327934893142378E-3</c:v>
                </c:pt>
                <c:pt idx="458">
                  <c:v>2.2090537669922886E-3</c:v>
                </c:pt>
                <c:pt idx="459">
                  <c:v>2.1855988928443861E-3</c:v>
                </c:pt>
                <c:pt idx="460">
                  <c:v>2.1622420348869423E-3</c:v>
                </c:pt>
                <c:pt idx="461">
                  <c:v>2.1393470322701009E-3</c:v>
                </c:pt>
                <c:pt idx="462">
                  <c:v>2.1165465090040719E-3</c:v>
                </c:pt>
                <c:pt idx="463">
                  <c:v>2.0941956693399273E-3</c:v>
                </c:pt>
                <c:pt idx="464">
                  <c:v>2.0719359002051947E-3</c:v>
                </c:pt>
                <c:pt idx="465">
                  <c:v>2.050114011990802E-3</c:v>
                </c:pt>
                <c:pt idx="466">
                  <c:v>2.0283799087987605E-3</c:v>
                </c:pt>
                <c:pt idx="467">
                  <c:v>2.0070722406025066E-3</c:v>
                </c:pt>
                <c:pt idx="468">
                  <c:v>1.9858491907127321E-3</c:v>
                </c:pt>
                <c:pt idx="469">
                  <c:v>1.9650414747892776E-3</c:v>
                </c:pt>
                <c:pt idx="470">
                  <c:v>1.9444775644396285E-3</c:v>
                </c:pt>
                <c:pt idx="471">
                  <c:v>1.923993741396602E-3</c:v>
                </c:pt>
                <c:pt idx="472">
                  <c:v>1.9039092431859029E-3</c:v>
                </c:pt>
                <c:pt idx="473">
                  <c:v>1.8839019436572299E-3</c:v>
                </c:pt>
                <c:pt idx="474">
                  <c:v>1.8642836803927361E-3</c:v>
                </c:pt>
                <c:pt idx="475">
                  <c:v>1.8447398314658456E-3</c:v>
                </c:pt>
                <c:pt idx="476">
                  <c:v>1.8255750368581787E-3</c:v>
                </c:pt>
                <c:pt idx="477">
                  <c:v>1.8064819727254735E-3</c:v>
                </c:pt>
                <c:pt idx="478">
                  <c:v>1.7877582775072268E-3</c:v>
                </c:pt>
                <c:pt idx="479">
                  <c:v>1.7692497658621353E-3</c:v>
                </c:pt>
                <c:pt idx="480">
                  <c:v>1.7508091442724394E-3</c:v>
                </c:pt>
                <c:pt idx="481">
                  <c:v>1.7327239163457805E-3</c:v>
                </c:pt>
                <c:pt idx="482">
                  <c:v>1.7147041299503014E-3</c:v>
                </c:pt>
                <c:pt idx="483">
                  <c:v>1.6970307508243896E-3</c:v>
                </c:pt>
                <c:pt idx="484">
                  <c:v>1.6794204529963709E-3</c:v>
                </c:pt>
                <c:pt idx="485">
                  <c:v>1.6621478400285908E-3</c:v>
                </c:pt>
                <c:pt idx="486">
                  <c:v>1.6449360332237107E-3</c:v>
                </c:pt>
                <c:pt idx="487">
                  <c:v>1.6280534442702484E-3</c:v>
                </c:pt>
                <c:pt idx="488">
                  <c:v>1.6112294683700988E-3</c:v>
                </c:pt>
                <c:pt idx="489">
                  <c:v>1.5947264904302382E-3</c:v>
                </c:pt>
                <c:pt idx="490">
                  <c:v>1.5784087827105822E-3</c:v>
                </c:pt>
                <c:pt idx="491">
                  <c:v>1.5621465497678798E-3</c:v>
                </c:pt>
                <c:pt idx="492">
                  <c:v>1.5461934461974559E-3</c:v>
                </c:pt>
                <c:pt idx="493">
                  <c:v>1.5302938165198988E-3</c:v>
                </c:pt>
                <c:pt idx="494">
                  <c:v>1.5146956793052975E-3</c:v>
                </c:pt>
                <c:pt idx="495">
                  <c:v>1.4991490872594091E-3</c:v>
                </c:pt>
                <c:pt idx="496">
                  <c:v>1.4838965711138905E-3</c:v>
                </c:pt>
                <c:pt idx="497">
                  <c:v>1.4686937409872077E-3</c:v>
                </c:pt>
                <c:pt idx="498">
                  <c:v>1.4537777834802137E-3</c:v>
                </c:pt>
                <c:pt idx="499">
                  <c:v>1.4390261449573102E-3</c:v>
                </c:pt>
                <c:pt idx="500">
                  <c:v>1.4243215321737635E-3</c:v>
                </c:pt>
                <c:pt idx="501">
                  <c:v>1.4098933855693689E-3</c:v>
                </c:pt>
                <c:pt idx="502">
                  <c:v>1.3955105686790017E-3</c:v>
                </c:pt>
                <c:pt idx="503">
                  <c:v>1.3813975181804013E-3</c:v>
                </c:pt>
                <c:pt idx="504">
                  <c:v>1.3673281626365109E-3</c:v>
                </c:pt>
                <c:pt idx="505">
                  <c:v>1.3535220641280184E-3</c:v>
                </c:pt>
                <c:pt idx="506">
                  <c:v>1.3397580849017093E-3</c:v>
                </c:pt>
                <c:pt idx="507">
                  <c:v>1.3262510377500586E-3</c:v>
                </c:pt>
                <c:pt idx="508">
                  <c:v>1.3127845911968688E-3</c:v>
                </c:pt>
                <c:pt idx="509">
                  <c:v>1.299568930324075E-3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7-4682-984D-4A00B7BE73B9}"/>
            </c:ext>
          </c:extLst>
        </c:ser>
        <c:ser>
          <c:idx val="2"/>
          <c:order val="2"/>
          <c:tx>
            <c:strRef>
              <c:f>Composite!$D$1</c:f>
              <c:strCache>
                <c:ptCount val="1"/>
                <c:pt idx="0">
                  <c:v>Broadened Fit (Region 3)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Composite!$D$2:$D$725</c:f>
              <c:numCache>
                <c:formatCode>General</c:formatCode>
                <c:ptCount val="724"/>
                <c:pt idx="0">
                  <c:v>2.0552595239134029E-3</c:v>
                </c:pt>
                <c:pt idx="1">
                  <c:v>3.0107358900124171E-3</c:v>
                </c:pt>
                <c:pt idx="2">
                  <c:v>3.6880322626757058E-3</c:v>
                </c:pt>
                <c:pt idx="3">
                  <c:v>4.2546937168717021E-3</c:v>
                </c:pt>
                <c:pt idx="4">
                  <c:v>4.8425796635653664E-3</c:v>
                </c:pt>
                <c:pt idx="5">
                  <c:v>5.4864091575748796E-3</c:v>
                </c:pt>
                <c:pt idx="6">
                  <c:v>6.1986773099889534E-3</c:v>
                </c:pt>
                <c:pt idx="7">
                  <c:v>6.9802676553594794E-3</c:v>
                </c:pt>
                <c:pt idx="8">
                  <c:v>7.83594740579714E-3</c:v>
                </c:pt>
                <c:pt idx="9">
                  <c:v>8.7697769770477569E-3</c:v>
                </c:pt>
                <c:pt idx="10">
                  <c:v>9.7858460106529394E-3</c:v>
                </c:pt>
                <c:pt idx="11">
                  <c:v>1.0887821310381992E-2</c:v>
                </c:pt>
                <c:pt idx="12">
                  <c:v>1.2079726246174729E-2</c:v>
                </c:pt>
                <c:pt idx="13">
                  <c:v>1.3365037536178239E-2</c:v>
                </c:pt>
                <c:pt idx="14">
                  <c:v>1.4746653460436314E-2</c:v>
                </c:pt>
                <c:pt idx="15">
                  <c:v>1.6226639563848077E-2</c:v>
                </c:pt>
                <c:pt idx="16">
                  <c:v>1.7804810226121428E-2</c:v>
                </c:pt>
                <c:pt idx="17">
                  <c:v>1.9495586917646725E-2</c:v>
                </c:pt>
                <c:pt idx="18">
                  <c:v>2.1292242949598215E-2</c:v>
                </c:pt>
                <c:pt idx="19">
                  <c:v>2.3198330154429656E-2</c:v>
                </c:pt>
                <c:pt idx="20">
                  <c:v>2.5215763248866149E-2</c:v>
                </c:pt>
                <c:pt idx="21">
                  <c:v>2.7345947274749861E-2</c:v>
                </c:pt>
                <c:pt idx="22">
                  <c:v>2.9589327165220568E-2</c:v>
                </c:pt>
                <c:pt idx="23">
                  <c:v>3.1946920711303166E-2</c:v>
                </c:pt>
                <c:pt idx="24">
                  <c:v>3.4418609933432716E-2</c:v>
                </c:pt>
                <c:pt idx="25">
                  <c:v>3.7002733208121051E-2</c:v>
                </c:pt>
                <c:pt idx="26">
                  <c:v>3.9696582512488088E-2</c:v>
                </c:pt>
                <c:pt idx="27">
                  <c:v>4.2494387254123876E-2</c:v>
                </c:pt>
                <c:pt idx="28">
                  <c:v>4.5415659344163181E-2</c:v>
                </c:pt>
                <c:pt idx="29">
                  <c:v>4.8441156039156857E-2</c:v>
                </c:pt>
                <c:pt idx="30">
                  <c:v>5.1571031324696523E-2</c:v>
                </c:pt>
                <c:pt idx="31">
                  <c:v>5.4803532264658381E-2</c:v>
                </c:pt>
                <c:pt idx="32">
                  <c:v>5.8135814148180483E-2</c:v>
                </c:pt>
                <c:pt idx="33">
                  <c:v>6.1563704000691021E-2</c:v>
                </c:pt>
                <c:pt idx="34">
                  <c:v>6.5080758315641751E-2</c:v>
                </c:pt>
                <c:pt idx="35">
                  <c:v>6.8680116613824269E-2</c:v>
                </c:pt>
                <c:pt idx="36">
                  <c:v>7.2352256463770928E-2</c:v>
                </c:pt>
                <c:pt idx="37">
                  <c:v>7.6120094382384665E-2</c:v>
                </c:pt>
                <c:pt idx="38">
                  <c:v>7.9954321737610953E-2</c:v>
                </c:pt>
                <c:pt idx="39">
                  <c:v>8.3852567144640233E-2</c:v>
                </c:pt>
                <c:pt idx="40">
                  <c:v>8.7811138413515497E-2</c:v>
                </c:pt>
                <c:pt idx="41">
                  <c:v>9.1824036190307073E-2</c:v>
                </c:pt>
                <c:pt idx="42">
                  <c:v>9.5884209992130334E-2</c:v>
                </c:pt>
                <c:pt idx="43">
                  <c:v>9.998615931397975E-2</c:v>
                </c:pt>
                <c:pt idx="44">
                  <c:v>0.10412295192943968</c:v>
                </c:pt>
                <c:pt idx="45">
                  <c:v>0.10828409969221359</c:v>
                </c:pt>
                <c:pt idx="46">
                  <c:v>0.11246032968467706</c:v>
                </c:pt>
                <c:pt idx="47">
                  <c:v>0.1166416839344239</c:v>
                </c:pt>
                <c:pt idx="48">
                  <c:v>0.12085348434504393</c:v>
                </c:pt>
                <c:pt idx="49">
                  <c:v>0.12505918995863691</c:v>
                </c:pt>
                <c:pt idx="50">
                  <c:v>0.12925535035155414</c:v>
                </c:pt>
                <c:pt idx="51">
                  <c:v>0.13343919516353014</c:v>
                </c:pt>
                <c:pt idx="52">
                  <c:v>0.13760493059164439</c:v>
                </c:pt>
                <c:pt idx="53">
                  <c:v>0.14174487741711753</c:v>
                </c:pt>
                <c:pt idx="54">
                  <c:v>0.14584754795632265</c:v>
                </c:pt>
                <c:pt idx="55">
                  <c:v>0.14990453273286683</c:v>
                </c:pt>
                <c:pt idx="56">
                  <c:v>0.15390924953116225</c:v>
                </c:pt>
                <c:pt idx="57">
                  <c:v>0.15788671918366182</c:v>
                </c:pt>
                <c:pt idx="58">
                  <c:v>0.16180003316118008</c:v>
                </c:pt>
                <c:pt idx="59">
                  <c:v>0.16564639086877034</c:v>
                </c:pt>
                <c:pt idx="60">
                  <c:v>0.16942540709794734</c:v>
                </c:pt>
                <c:pt idx="61">
                  <c:v>0.17313233526270375</c:v>
                </c:pt>
                <c:pt idx="62">
                  <c:v>0.17676152128185074</c:v>
                </c:pt>
                <c:pt idx="63">
                  <c:v>0.18030927783960329</c:v>
                </c:pt>
                <c:pt idx="64">
                  <c:v>0.18377046319492177</c:v>
                </c:pt>
                <c:pt idx="65">
                  <c:v>0.18713522595882451</c:v>
                </c:pt>
                <c:pt idx="66">
                  <c:v>0.19039859914771598</c:v>
                </c:pt>
                <c:pt idx="67">
                  <c:v>0.19356083508752192</c:v>
                </c:pt>
                <c:pt idx="68">
                  <c:v>0.19664330477603328</c:v>
                </c:pt>
                <c:pt idx="69">
                  <c:v>0.19961424464048599</c:v>
                </c:pt>
                <c:pt idx="70">
                  <c:v>0.20247256349433596</c:v>
                </c:pt>
                <c:pt idx="71">
                  <c:v>0.20522202446921414</c:v>
                </c:pt>
                <c:pt idx="72">
                  <c:v>0.20786202937561404</c:v>
                </c:pt>
                <c:pt idx="73">
                  <c:v>0.21038877303071526</c:v>
                </c:pt>
                <c:pt idx="74">
                  <c:v>0.21279434633737898</c:v>
                </c:pt>
                <c:pt idx="75">
                  <c:v>0.21507707412267701</c:v>
                </c:pt>
                <c:pt idx="76">
                  <c:v>0.21724310893686535</c:v>
                </c:pt>
                <c:pt idx="77">
                  <c:v>0.21930856216796629</c:v>
                </c:pt>
                <c:pt idx="78">
                  <c:v>0.22124843670576733</c:v>
                </c:pt>
                <c:pt idx="79">
                  <c:v>0.22306281384247315</c:v>
                </c:pt>
                <c:pt idx="80">
                  <c:v>0.22475758164174339</c:v>
                </c:pt>
                <c:pt idx="81">
                  <c:v>0.2263339274464263</c:v>
                </c:pt>
                <c:pt idx="82">
                  <c:v>0.22779156057559374</c:v>
                </c:pt>
                <c:pt idx="83">
                  <c:v>0.22913150249211889</c:v>
                </c:pt>
                <c:pt idx="84">
                  <c:v>0.23035300609932047</c:v>
                </c:pt>
                <c:pt idx="85">
                  <c:v>0.23145125474782044</c:v>
                </c:pt>
                <c:pt idx="86">
                  <c:v>0.23242798009751778</c:v>
                </c:pt>
                <c:pt idx="87">
                  <c:v>0.23329513845391614</c:v>
                </c:pt>
                <c:pt idx="88">
                  <c:v>0.23406095149826833</c:v>
                </c:pt>
                <c:pt idx="89">
                  <c:v>0.23470935107385327</c:v>
                </c:pt>
                <c:pt idx="90">
                  <c:v>0.23524133827190222</c:v>
                </c:pt>
                <c:pt idx="91">
                  <c:v>0.23566474208378121</c:v>
                </c:pt>
                <c:pt idx="92">
                  <c:v>0.23598353060115657</c:v>
                </c:pt>
                <c:pt idx="93">
                  <c:v>0.23619737928991508</c:v>
                </c:pt>
                <c:pt idx="94">
                  <c:v>0.23630287335775882</c:v>
                </c:pt>
                <c:pt idx="95">
                  <c:v>0.23630338126344549</c:v>
                </c:pt>
                <c:pt idx="96">
                  <c:v>0.23621385999580555</c:v>
                </c:pt>
                <c:pt idx="97">
                  <c:v>0.23603601566043986</c:v>
                </c:pt>
                <c:pt idx="98">
                  <c:v>0.23576032097881955</c:v>
                </c:pt>
                <c:pt idx="99">
                  <c:v>0.235387806745089</c:v>
                </c:pt>
                <c:pt idx="100">
                  <c:v>0.23492597534092846</c:v>
                </c:pt>
                <c:pt idx="101">
                  <c:v>0.23437912386257012</c:v>
                </c:pt>
                <c:pt idx="102">
                  <c:v>0.23374959733199527</c:v>
                </c:pt>
                <c:pt idx="103">
                  <c:v>0.23304008661414774</c:v>
                </c:pt>
                <c:pt idx="104">
                  <c:v>0.23225144387744187</c:v>
                </c:pt>
                <c:pt idx="105">
                  <c:v>0.23138215543029353</c:v>
                </c:pt>
                <c:pt idx="106">
                  <c:v>0.23043656608487298</c:v>
                </c:pt>
                <c:pt idx="107">
                  <c:v>0.22943125729461805</c:v>
                </c:pt>
                <c:pt idx="108">
                  <c:v>0.22836105175756294</c:v>
                </c:pt>
                <c:pt idx="109">
                  <c:v>0.22722276722417536</c:v>
                </c:pt>
                <c:pt idx="110">
                  <c:v>0.22601725968869041</c:v>
                </c:pt>
                <c:pt idx="111">
                  <c:v>0.22475152663069389</c:v>
                </c:pt>
                <c:pt idx="112">
                  <c:v>0.22343021930587287</c:v>
                </c:pt>
                <c:pt idx="113">
                  <c:v>0.22205386918363709</c:v>
                </c:pt>
                <c:pt idx="114">
                  <c:v>0.22062127115831906</c:v>
                </c:pt>
                <c:pt idx="115">
                  <c:v>0.21913663719031132</c:v>
                </c:pt>
                <c:pt idx="116">
                  <c:v>0.21761652171132689</c:v>
                </c:pt>
                <c:pt idx="117">
                  <c:v>0.21605146516198664</c:v>
                </c:pt>
                <c:pt idx="118">
                  <c:v>0.21444196501739105</c:v>
                </c:pt>
                <c:pt idx="119">
                  <c:v>0.21278836618109628</c:v>
                </c:pt>
                <c:pt idx="120">
                  <c:v>0.21109617830165825</c:v>
                </c:pt>
                <c:pt idx="121">
                  <c:v>0.20936952724109031</c:v>
                </c:pt>
                <c:pt idx="122">
                  <c:v>0.20761071899028608</c:v>
                </c:pt>
                <c:pt idx="123">
                  <c:v>0.20582172693051756</c:v>
                </c:pt>
                <c:pt idx="124">
                  <c:v>0.20400301902052104</c:v>
                </c:pt>
                <c:pt idx="125">
                  <c:v>0.20215422480612999</c:v>
                </c:pt>
                <c:pt idx="126">
                  <c:v>0.2002791416019486</c:v>
                </c:pt>
                <c:pt idx="127">
                  <c:v>0.19839327803173337</c:v>
                </c:pt>
                <c:pt idx="128">
                  <c:v>0.19648374633895993</c:v>
                </c:pt>
                <c:pt idx="129">
                  <c:v>0.19455400401312981</c:v>
                </c:pt>
                <c:pt idx="130">
                  <c:v>0.1926040422352937</c:v>
                </c:pt>
                <c:pt idx="131">
                  <c:v>0.19063815375426044</c:v>
                </c:pt>
                <c:pt idx="132">
                  <c:v>0.18865962315634863</c:v>
                </c:pt>
                <c:pt idx="133">
                  <c:v>0.18666868994251104</c:v>
                </c:pt>
                <c:pt idx="134">
                  <c:v>0.18466484402434444</c:v>
                </c:pt>
                <c:pt idx="135">
                  <c:v>0.18265112870587269</c:v>
                </c:pt>
                <c:pt idx="136">
                  <c:v>0.18064166873200518</c:v>
                </c:pt>
                <c:pt idx="137">
                  <c:v>0.17862208813703559</c:v>
                </c:pt>
                <c:pt idx="138">
                  <c:v>0.17659718607298849</c:v>
                </c:pt>
                <c:pt idx="139">
                  <c:v>0.1745665321296262</c:v>
                </c:pt>
                <c:pt idx="140">
                  <c:v>0.17253307803996173</c:v>
                </c:pt>
                <c:pt idx="141">
                  <c:v>0.17049957109705849</c:v>
                </c:pt>
                <c:pt idx="142">
                  <c:v>0.16846743603023548</c:v>
                </c:pt>
                <c:pt idx="143">
                  <c:v>0.16643751014341185</c:v>
                </c:pt>
                <c:pt idx="144">
                  <c:v>0.16440960412743685</c:v>
                </c:pt>
                <c:pt idx="145">
                  <c:v>0.16238354212244605</c:v>
                </c:pt>
                <c:pt idx="146">
                  <c:v>0.16036170712728975</c:v>
                </c:pt>
                <c:pt idx="147">
                  <c:v>0.15835637018379151</c:v>
                </c:pt>
                <c:pt idx="148">
                  <c:v>0.1563526386274853</c:v>
                </c:pt>
                <c:pt idx="149">
                  <c:v>0.15435611386131051</c:v>
                </c:pt>
                <c:pt idx="150">
                  <c:v>0.15236622746564984</c:v>
                </c:pt>
                <c:pt idx="151">
                  <c:v>0.15038496408882218</c:v>
                </c:pt>
                <c:pt idx="152">
                  <c:v>0.14841406370660357</c:v>
                </c:pt>
                <c:pt idx="153">
                  <c:v>0.14645342162509717</c:v>
                </c:pt>
                <c:pt idx="154">
                  <c:v>0.14450270972610246</c:v>
                </c:pt>
                <c:pt idx="155">
                  <c:v>0.1425636211705005</c:v>
                </c:pt>
                <c:pt idx="156">
                  <c:v>0.14064684718442519</c:v>
                </c:pt>
                <c:pt idx="157">
                  <c:v>0.13873781460248524</c:v>
                </c:pt>
                <c:pt idx="158">
                  <c:v>0.13684222007121477</c:v>
                </c:pt>
                <c:pt idx="159">
                  <c:v>0.13495930326136293</c:v>
                </c:pt>
                <c:pt idx="160">
                  <c:v>0.13309024919399692</c:v>
                </c:pt>
                <c:pt idx="161">
                  <c:v>0.13123652301073041</c:v>
                </c:pt>
                <c:pt idx="162">
                  <c:v>0.12939877950357567</c:v>
                </c:pt>
                <c:pt idx="163">
                  <c:v>0.12757712744398605</c:v>
                </c:pt>
                <c:pt idx="164">
                  <c:v>0.12577105569995725</c:v>
                </c:pt>
                <c:pt idx="165">
                  <c:v>0.12398036363586046</c:v>
                </c:pt>
                <c:pt idx="166">
                  <c:v>0.12220627025611727</c:v>
                </c:pt>
                <c:pt idx="167">
                  <c:v>0.12045774074989296</c:v>
                </c:pt>
                <c:pt idx="168">
                  <c:v>0.11872121326688675</c:v>
                </c:pt>
                <c:pt idx="169">
                  <c:v>0.11700219079830405</c:v>
                </c:pt>
                <c:pt idx="170">
                  <c:v>0.11529995774916206</c:v>
                </c:pt>
                <c:pt idx="171">
                  <c:v>0.11361514068487209</c:v>
                </c:pt>
                <c:pt idx="172">
                  <c:v>0.11194843623568018</c:v>
                </c:pt>
                <c:pt idx="173">
                  <c:v>0.11029959178531368</c:v>
                </c:pt>
                <c:pt idx="174">
                  <c:v>0.1086683553272465</c:v>
                </c:pt>
                <c:pt idx="175">
                  <c:v>0.1070554996075761</c:v>
                </c:pt>
                <c:pt idx="176">
                  <c:v>0.10546866853450568</c:v>
                </c:pt>
                <c:pt idx="177">
                  <c:v>0.10389537679263884</c:v>
                </c:pt>
                <c:pt idx="178">
                  <c:v>0.1023407338902724</c:v>
                </c:pt>
                <c:pt idx="179">
                  <c:v>0.10080399066626596</c:v>
                </c:pt>
                <c:pt idx="180">
                  <c:v>9.9285419267569258E-2</c:v>
                </c:pt>
                <c:pt idx="181">
                  <c:v>9.7785652692565672E-2</c:v>
                </c:pt>
                <c:pt idx="182">
                  <c:v>9.6304883374274231E-2</c:v>
                </c:pt>
                <c:pt idx="183">
                  <c:v>9.4842918166289716E-2</c:v>
                </c:pt>
                <c:pt idx="184">
                  <c:v>9.3399217038292418E-2</c:v>
                </c:pt>
                <c:pt idx="185">
                  <c:v>9.1973562163442074E-2</c:v>
                </c:pt>
                <c:pt idx="186">
                  <c:v>9.0566466439091914E-2</c:v>
                </c:pt>
                <c:pt idx="187">
                  <c:v>8.9184242583888337E-2</c:v>
                </c:pt>
                <c:pt idx="188">
                  <c:v>8.7815895084216763E-2</c:v>
                </c:pt>
                <c:pt idx="189">
                  <c:v>8.6466013282576096E-2</c:v>
                </c:pt>
                <c:pt idx="190">
                  <c:v>8.5133959679319818E-2</c:v>
                </c:pt>
                <c:pt idx="191">
                  <c:v>8.3819736348091756E-2</c:v>
                </c:pt>
                <c:pt idx="192">
                  <c:v>8.2523496461264528E-2</c:v>
                </c:pt>
                <c:pt idx="193">
                  <c:v>8.1244974173167797E-2</c:v>
                </c:pt>
                <c:pt idx="194">
                  <c:v>7.9983977699476877E-2</c:v>
                </c:pt>
                <c:pt idx="195">
                  <c:v>7.8740783267004288E-2</c:v>
                </c:pt>
                <c:pt idx="196">
                  <c:v>7.7520723002636585E-2</c:v>
                </c:pt>
                <c:pt idx="197">
                  <c:v>7.631399859930682E-2</c:v>
                </c:pt>
                <c:pt idx="198">
                  <c:v>7.5124701202687466E-2</c:v>
                </c:pt>
                <c:pt idx="199">
                  <c:v>7.3952232148743219E-2</c:v>
                </c:pt>
                <c:pt idx="200">
                  <c:v>7.2796492302029003E-2</c:v>
                </c:pt>
                <c:pt idx="201">
                  <c:v>7.1657671166188888E-2</c:v>
                </c:pt>
                <c:pt idx="202">
                  <c:v>7.0535738458200867E-2</c:v>
                </c:pt>
                <c:pt idx="203">
                  <c:v>6.9430439662723109E-2</c:v>
                </c:pt>
                <c:pt idx="204">
                  <c:v>6.8341334942624704E-2</c:v>
                </c:pt>
                <c:pt idx="205">
                  <c:v>6.7268224653018696E-2</c:v>
                </c:pt>
                <c:pt idx="206">
                  <c:v>6.6211262277495686E-2</c:v>
                </c:pt>
                <c:pt idx="207">
                  <c:v>6.5174829618747085E-2</c:v>
                </c:pt>
                <c:pt idx="208">
                  <c:v>6.4150556817621662E-2</c:v>
                </c:pt>
                <c:pt idx="209">
                  <c:v>6.3141990499266859E-2</c:v>
                </c:pt>
                <c:pt idx="210">
                  <c:v>6.2148639840067001E-2</c:v>
                </c:pt>
                <c:pt idx="211">
                  <c:v>6.1170292509077441E-2</c:v>
                </c:pt>
                <c:pt idx="212">
                  <c:v>6.0206876957181132E-2</c:v>
                </c:pt>
                <c:pt idx="213">
                  <c:v>5.9258167227536664E-2</c:v>
                </c:pt>
                <c:pt idx="214">
                  <c:v>5.8324021535102896E-2</c:v>
                </c:pt>
                <c:pt idx="215">
                  <c:v>5.7404489554590724E-2</c:v>
                </c:pt>
                <c:pt idx="216">
                  <c:v>5.6503264210707338E-2</c:v>
                </c:pt>
                <c:pt idx="217">
                  <c:v>5.561301856834993E-2</c:v>
                </c:pt>
                <c:pt idx="218">
                  <c:v>5.4736851286919241E-2</c:v>
                </c:pt>
                <c:pt idx="219">
                  <c:v>5.3874330836317243E-2</c:v>
                </c:pt>
                <c:pt idx="220">
                  <c:v>5.3025254701670695E-2</c:v>
                </c:pt>
                <c:pt idx="221">
                  <c:v>5.2189613010711754E-2</c:v>
                </c:pt>
                <c:pt idx="222">
                  <c:v>5.1367292940341529E-2</c:v>
                </c:pt>
                <c:pt idx="223">
                  <c:v>5.055807333062582E-2</c:v>
                </c:pt>
                <c:pt idx="224">
                  <c:v>4.9761636824540427E-2</c:v>
                </c:pt>
                <c:pt idx="225">
                  <c:v>4.8977820284664089E-2</c:v>
                </c:pt>
                <c:pt idx="226">
                  <c:v>4.8206619835119313E-2</c:v>
                </c:pt>
                <c:pt idx="227">
                  <c:v>4.7451068093466255E-2</c:v>
                </c:pt>
                <c:pt idx="228">
                  <c:v>4.6705003324930376E-2</c:v>
                </c:pt>
                <c:pt idx="229">
                  <c:v>4.5971053123757155E-2</c:v>
                </c:pt>
                <c:pt idx="230">
                  <c:v>4.5248866652079472E-2</c:v>
                </c:pt>
                <c:pt idx="231">
                  <c:v>4.4538237183129513E-2</c:v>
                </c:pt>
                <c:pt idx="232">
                  <c:v>4.3839105702552714E-2</c:v>
                </c:pt>
                <c:pt idx="233">
                  <c:v>4.3151346695540972E-2</c:v>
                </c:pt>
                <c:pt idx="234">
                  <c:v>4.2474768879227416E-2</c:v>
                </c:pt>
                <c:pt idx="235">
                  <c:v>4.1809114491602649E-2</c:v>
                </c:pt>
                <c:pt idx="236">
                  <c:v>4.1154242484976809E-2</c:v>
                </c:pt>
                <c:pt idx="237">
                  <c:v>4.0510111544848813E-2</c:v>
                </c:pt>
                <c:pt idx="238">
                  <c:v>3.9879205635521726E-2</c:v>
                </c:pt>
                <c:pt idx="239">
                  <c:v>3.9256368680105923E-2</c:v>
                </c:pt>
                <c:pt idx="240">
                  <c:v>3.8643820475368511E-2</c:v>
                </c:pt>
                <c:pt idx="241">
                  <c:v>3.8041274672288475E-2</c:v>
                </c:pt>
                <c:pt idx="242">
                  <c:v>3.7448507173351291E-2</c:v>
                </c:pt>
                <c:pt idx="243">
                  <c:v>3.6865381665545614E-2</c:v>
                </c:pt>
                <c:pt idx="244">
                  <c:v>3.6291747688795173E-2</c:v>
                </c:pt>
                <c:pt idx="245">
                  <c:v>3.572751728693057E-2</c:v>
                </c:pt>
                <c:pt idx="246">
                  <c:v>3.5172637037991422E-2</c:v>
                </c:pt>
                <c:pt idx="247">
                  <c:v>3.4629210181107997E-2</c:v>
                </c:pt>
                <c:pt idx="248">
                  <c:v>3.4092777677160249E-2</c:v>
                </c:pt>
                <c:pt idx="249">
                  <c:v>3.3565256377083755E-2</c:v>
                </c:pt>
                <c:pt idx="250">
                  <c:v>3.3046410089663206E-2</c:v>
                </c:pt>
                <c:pt idx="251">
                  <c:v>3.2536060907272173E-2</c:v>
                </c:pt>
                <c:pt idx="252">
                  <c:v>3.2034118469579979E-2</c:v>
                </c:pt>
                <c:pt idx="253">
                  <c:v>3.154046309720808E-2</c:v>
                </c:pt>
                <c:pt idx="254">
                  <c:v>3.1054956418405045E-2</c:v>
                </c:pt>
                <c:pt idx="255">
                  <c:v>3.0577426412907695E-2</c:v>
                </c:pt>
                <c:pt idx="256">
                  <c:v>3.0107768916721268E-2</c:v>
                </c:pt>
                <c:pt idx="257">
                  <c:v>2.9645918091611146E-2</c:v>
                </c:pt>
                <c:pt idx="258">
                  <c:v>2.9193609440818176E-2</c:v>
                </c:pt>
                <c:pt idx="259">
                  <c:v>2.8747133623681656E-2</c:v>
                </c:pt>
                <c:pt idx="260">
                  <c:v>2.8308101232733078E-2</c:v>
                </c:pt>
                <c:pt idx="261">
                  <c:v>2.7876318231553916E-2</c:v>
                </c:pt>
                <c:pt idx="262">
                  <c:v>2.7451609125715037E-2</c:v>
                </c:pt>
                <c:pt idx="263">
                  <c:v>2.7033857470439369E-2</c:v>
                </c:pt>
                <c:pt idx="264">
                  <c:v>2.6622952268543634E-2</c:v>
                </c:pt>
                <c:pt idx="265">
                  <c:v>2.6218828208636916E-2</c:v>
                </c:pt>
                <c:pt idx="266">
                  <c:v>2.5821426023353512E-2</c:v>
                </c:pt>
                <c:pt idx="267">
                  <c:v>2.5432223891708849E-2</c:v>
                </c:pt>
                <c:pt idx="268">
                  <c:v>2.5048021587452972E-2</c:v>
                </c:pt>
                <c:pt idx="269">
                  <c:v>2.4670208770221028E-2</c:v>
                </c:pt>
                <c:pt idx="270">
                  <c:v>2.4298629210217554E-2</c:v>
                </c:pt>
                <c:pt idx="271">
                  <c:v>2.3933146579978536E-2</c:v>
                </c:pt>
                <c:pt idx="272">
                  <c:v>2.3573675195325185E-2</c:v>
                </c:pt>
                <c:pt idx="273">
                  <c:v>2.3220116499615119E-2</c:v>
                </c:pt>
                <c:pt idx="274">
                  <c:v>2.2872374172574709E-2</c:v>
                </c:pt>
                <c:pt idx="275">
                  <c:v>2.2530334873296167E-2</c:v>
                </c:pt>
                <c:pt idx="276">
                  <c:v>2.2193924219711239E-2</c:v>
                </c:pt>
                <c:pt idx="277">
                  <c:v>2.1863079098793245E-2</c:v>
                </c:pt>
                <c:pt idx="278">
                  <c:v>2.1539023615439998E-2</c:v>
                </c:pt>
                <c:pt idx="279">
                  <c:v>2.1219096060130799E-2</c:v>
                </c:pt>
                <c:pt idx="280">
                  <c:v>2.0904461363080468E-2</c:v>
                </c:pt>
                <c:pt idx="281">
                  <c:v>2.0594989956846759E-2</c:v>
                </c:pt>
                <c:pt idx="282">
                  <c:v>2.0290554738638156E-2</c:v>
                </c:pt>
                <c:pt idx="283">
                  <c:v>1.9991067097416056E-2</c:v>
                </c:pt>
                <c:pt idx="284">
                  <c:v>1.9696446427223516E-2</c:v>
                </c:pt>
                <c:pt idx="285">
                  <c:v>1.9406643937101089E-2</c:v>
                </c:pt>
                <c:pt idx="286">
                  <c:v>1.9121607984287053E-2</c:v>
                </c:pt>
                <c:pt idx="287">
                  <c:v>1.8842388323411615E-2</c:v>
                </c:pt>
                <c:pt idx="288">
                  <c:v>1.8566688507196175E-2</c:v>
                </c:pt>
                <c:pt idx="289">
                  <c:v>1.8295515745266451E-2</c:v>
                </c:pt>
                <c:pt idx="290">
                  <c:v>1.8028767039890075E-2</c:v>
                </c:pt>
                <c:pt idx="291">
                  <c:v>1.7766343489457263E-2</c:v>
                </c:pt>
                <c:pt idx="292">
                  <c:v>1.750817562651151E-2</c:v>
                </c:pt>
                <c:pt idx="293">
                  <c:v>1.7254188055342703E-2</c:v>
                </c:pt>
                <c:pt idx="294">
                  <c:v>1.7004314633425631E-2</c:v>
                </c:pt>
                <c:pt idx="295">
                  <c:v>1.6758480419659286E-2</c:v>
                </c:pt>
                <c:pt idx="296">
                  <c:v>1.6516633231594243E-2</c:v>
                </c:pt>
                <c:pt idx="297">
                  <c:v>1.627872134178885E-2</c:v>
                </c:pt>
                <c:pt idx="298">
                  <c:v>1.6045617658145054E-2</c:v>
                </c:pt>
                <c:pt idx="299">
                  <c:v>1.5815406914605319E-2</c:v>
                </c:pt>
                <c:pt idx="300">
                  <c:v>1.5588933844220795E-2</c:v>
                </c:pt>
                <c:pt idx="301">
                  <c:v>1.536611245383653E-2</c:v>
                </c:pt>
                <c:pt idx="302">
                  <c:v>1.5146854250470706E-2</c:v>
                </c:pt>
                <c:pt idx="303">
                  <c:v>1.4931095472341033E-2</c:v>
                </c:pt>
                <c:pt idx="304">
                  <c:v>1.4718778154775597E-2</c:v>
                </c:pt>
                <c:pt idx="305">
                  <c:v>1.4509865848943815E-2</c:v>
                </c:pt>
                <c:pt idx="306">
                  <c:v>1.4304317533747838E-2</c:v>
                </c:pt>
                <c:pt idx="307">
                  <c:v>1.4102887038014484E-2</c:v>
                </c:pt>
                <c:pt idx="308">
                  <c:v>1.3903919203777303E-2</c:v>
                </c:pt>
                <c:pt idx="309">
                  <c:v>1.3708147120370676E-2</c:v>
                </c:pt>
                <c:pt idx="310">
                  <c:v>1.3515502649910143E-2</c:v>
                </c:pt>
                <c:pt idx="311">
                  <c:v>1.3325916008759969E-2</c:v>
                </c:pt>
                <c:pt idx="312">
                  <c:v>1.3139334932274148E-2</c:v>
                </c:pt>
                <c:pt idx="313">
                  <c:v>1.2955704068946422E-2</c:v>
                </c:pt>
                <c:pt idx="314">
                  <c:v>1.2774978052934755E-2</c:v>
                </c:pt>
                <c:pt idx="315">
                  <c:v>1.259710672023558E-2</c:v>
                </c:pt>
                <c:pt idx="316">
                  <c:v>1.2422053691142115E-2</c:v>
                </c:pt>
                <c:pt idx="317">
                  <c:v>1.2249779475057017E-2</c:v>
                </c:pt>
                <c:pt idx="318">
                  <c:v>1.2080913890922517E-2</c:v>
                </c:pt>
                <c:pt idx="319">
                  <c:v>1.1914070211216191E-2</c:v>
                </c:pt>
                <c:pt idx="320">
                  <c:v>1.174986478674874E-2</c:v>
                </c:pt>
                <c:pt idx="321">
                  <c:v>1.1588240557034038E-2</c:v>
                </c:pt>
                <c:pt idx="322">
                  <c:v>1.1429137055471201E-2</c:v>
                </c:pt>
                <c:pt idx="323">
                  <c:v>1.1272509650585419E-2</c:v>
                </c:pt>
                <c:pt idx="324">
                  <c:v>1.1118316920151462E-2</c:v>
                </c:pt>
                <c:pt idx="325">
                  <c:v>1.0966531757596581E-2</c:v>
                </c:pt>
                <c:pt idx="326">
                  <c:v>1.0817122965958192E-2</c:v>
                </c:pt>
                <c:pt idx="327">
                  <c:v>1.0670638078585665E-2</c:v>
                </c:pt>
                <c:pt idx="328">
                  <c:v>1.0525875312183646E-2</c:v>
                </c:pt>
                <c:pt idx="329">
                  <c:v>1.0383372010067358E-2</c:v>
                </c:pt>
                <c:pt idx="330">
                  <c:v>1.02430827902478E-2</c:v>
                </c:pt>
                <c:pt idx="331">
                  <c:v>1.0104959086061864E-2</c:v>
                </c:pt>
                <c:pt idx="332">
                  <c:v>9.9689631042403047E-3</c:v>
                </c:pt>
                <c:pt idx="333">
                  <c:v>9.8350551374882817E-3</c:v>
                </c:pt>
                <c:pt idx="334">
                  <c:v>9.7032039244045135E-3</c:v>
                </c:pt>
                <c:pt idx="335">
                  <c:v>9.5733753594512191E-3</c:v>
                </c:pt>
                <c:pt idx="336">
                  <c:v>9.4455440401387935E-3</c:v>
                </c:pt>
                <c:pt idx="337">
                  <c:v>9.3196808612763943E-3</c:v>
                </c:pt>
                <c:pt idx="338">
                  <c:v>9.1962457775221895E-3</c:v>
                </c:pt>
                <c:pt idx="339">
                  <c:v>9.0742262777985545E-3</c:v>
                </c:pt>
                <c:pt idx="340">
                  <c:v>8.9540759092247707E-3</c:v>
                </c:pt>
                <c:pt idx="341">
                  <c:v>8.8357566554895968E-3</c:v>
                </c:pt>
                <c:pt idx="342">
                  <c:v>8.719227461760461E-3</c:v>
                </c:pt>
                <c:pt idx="343">
                  <c:v>8.6044574519506551E-3</c:v>
                </c:pt>
                <c:pt idx="344">
                  <c:v>8.491417130992546E-3</c:v>
                </c:pt>
                <c:pt idx="345">
                  <c:v>8.3800864639395449E-3</c:v>
                </c:pt>
                <c:pt idx="346">
                  <c:v>8.2704422440435642E-3</c:v>
                </c:pt>
                <c:pt idx="347">
                  <c:v>8.1628867845806637E-3</c:v>
                </c:pt>
                <c:pt idx="348">
                  <c:v>8.0565393429027805E-3</c:v>
                </c:pt>
                <c:pt idx="349">
                  <c:v>7.9517972733985018E-3</c:v>
                </c:pt>
                <c:pt idx="350">
                  <c:v>7.8486300980205644E-3</c:v>
                </c:pt>
                <c:pt idx="351">
                  <c:v>7.747004205393042E-3</c:v>
                </c:pt>
                <c:pt idx="352">
                  <c:v>7.6468928272661685E-3</c:v>
                </c:pt>
                <c:pt idx="353">
                  <c:v>7.5482678170446073E-3</c:v>
                </c:pt>
                <c:pt idx="354">
                  <c:v>7.4511074765232221E-3</c:v>
                </c:pt>
                <c:pt idx="355">
                  <c:v>7.3553882589097062E-3</c:v>
                </c:pt>
                <c:pt idx="356">
                  <c:v>7.2610923142128921E-3</c:v>
                </c:pt>
                <c:pt idx="357">
                  <c:v>7.1681985493083755E-3</c:v>
                </c:pt>
                <c:pt idx="358">
                  <c:v>7.0770469832486908E-3</c:v>
                </c:pt>
                <c:pt idx="359">
                  <c:v>6.9868910681243233E-3</c:v>
                </c:pt>
                <c:pt idx="360">
                  <c:v>6.8980678574475382E-3</c:v>
                </c:pt>
                <c:pt idx="361">
                  <c:v>6.8105518384561888E-3</c:v>
                </c:pt>
                <c:pt idx="362">
                  <c:v>6.724315098913785E-3</c:v>
                </c:pt>
                <c:pt idx="363">
                  <c:v>6.6393363240640022E-3</c:v>
                </c:pt>
                <c:pt idx="364">
                  <c:v>6.5555945376121099E-3</c:v>
                </c:pt>
                <c:pt idx="365">
                  <c:v>6.4730750130287014E-3</c:v>
                </c:pt>
                <c:pt idx="366">
                  <c:v>6.3917606842657029E-3</c:v>
                </c:pt>
                <c:pt idx="367">
                  <c:v>6.3119506187365041E-3</c:v>
                </c:pt>
                <c:pt idx="368">
                  <c:v>6.2329925665087528E-3</c:v>
                </c:pt>
                <c:pt idx="369">
                  <c:v>6.1551832862356288E-3</c:v>
                </c:pt>
                <c:pt idx="370">
                  <c:v>6.0785021182862666E-3</c:v>
                </c:pt>
                <c:pt idx="371">
                  <c:v>6.0029258126337E-3</c:v>
                </c:pt>
                <c:pt idx="372">
                  <c:v>5.9284355823547834E-3</c:v>
                </c:pt>
                <c:pt idx="373">
                  <c:v>5.8550115687728494E-3</c:v>
                </c:pt>
                <c:pt idx="374">
                  <c:v>5.7826385862274022E-3</c:v>
                </c:pt>
                <c:pt idx="375">
                  <c:v>5.711300157149702E-3</c:v>
                </c:pt>
                <c:pt idx="376">
                  <c:v>5.6409836298391266E-3</c:v>
                </c:pt>
                <c:pt idx="377">
                  <c:v>5.5716738189446708E-3</c:v>
                </c:pt>
                <c:pt idx="378">
                  <c:v>5.5036251397707096E-3</c:v>
                </c:pt>
                <c:pt idx="379">
                  <c:v>5.4362812626957326E-3</c:v>
                </c:pt>
                <c:pt idx="380">
                  <c:v>5.3698953389777326E-3</c:v>
                </c:pt>
                <c:pt idx="381">
                  <c:v>5.3044500809665187E-3</c:v>
                </c:pt>
                <c:pt idx="382">
                  <c:v>5.2399263981402705E-3</c:v>
                </c:pt>
                <c:pt idx="383">
                  <c:v>5.1763095191174882E-3</c:v>
                </c:pt>
                <c:pt idx="384">
                  <c:v>5.1135845141046452E-3</c:v>
                </c:pt>
                <c:pt idx="385">
                  <c:v>5.0517405967830239E-3</c:v>
                </c:pt>
                <c:pt idx="386">
                  <c:v>4.9907652885430578E-3</c:v>
                </c:pt>
                <c:pt idx="387">
                  <c:v>4.9308835123125601E-3</c:v>
                </c:pt>
                <c:pt idx="388">
                  <c:v>4.8716068434223542E-3</c:v>
                </c:pt>
                <c:pt idx="389">
                  <c:v>4.813159252453506E-3</c:v>
                </c:pt>
                <c:pt idx="390">
                  <c:v>4.7555265907412549E-3</c:v>
                </c:pt>
                <c:pt idx="391">
                  <c:v>4.6986927272845789E-3</c:v>
                </c:pt>
                <c:pt idx="392">
                  <c:v>4.6426444965580183E-3</c:v>
                </c:pt>
                <c:pt idx="393">
                  <c:v>4.5873678864589238E-3</c:v>
                </c:pt>
                <c:pt idx="394">
                  <c:v>4.5328521755171021E-3</c:v>
                </c:pt>
                <c:pt idx="395">
                  <c:v>4.47908570408867E-3</c:v>
                </c:pt>
                <c:pt idx="396">
                  <c:v>4.4260594209206148E-3</c:v>
                </c:pt>
                <c:pt idx="397">
                  <c:v>4.3737624053707151E-3</c:v>
                </c:pt>
                <c:pt idx="398">
                  <c:v>4.3223872991536389E-3</c:v>
                </c:pt>
                <c:pt idx="399">
                  <c:v>4.2715148984461679E-3</c:v>
                </c:pt>
                <c:pt idx="400">
                  <c:v>4.2213374267524497E-3</c:v>
                </c:pt>
                <c:pt idx="401">
                  <c:v>4.1718430351307366E-3</c:v>
                </c:pt>
                <c:pt idx="402">
                  <c:v>4.1230185548387071E-3</c:v>
                </c:pt>
                <c:pt idx="403">
                  <c:v>4.0748536708513205E-3</c:v>
                </c:pt>
                <c:pt idx="404">
                  <c:v>4.0273377310250944E-3</c:v>
                </c:pt>
                <c:pt idx="405">
                  <c:v>3.980462843180931E-3</c:v>
                </c:pt>
                <c:pt idx="406">
                  <c:v>3.9342199050425688E-3</c:v>
                </c:pt>
                <c:pt idx="407">
                  <c:v>3.8887800486528687E-3</c:v>
                </c:pt>
                <c:pt idx="408">
                  <c:v>3.843773347209571E-3</c:v>
                </c:pt>
                <c:pt idx="409">
                  <c:v>3.7993706697065973E-3</c:v>
                </c:pt>
                <c:pt idx="410">
                  <c:v>3.7555622156773441E-3</c:v>
                </c:pt>
                <c:pt idx="411">
                  <c:v>3.7123367322235206E-3</c:v>
                </c:pt>
                <c:pt idx="412">
                  <c:v>3.6696849583606507E-3</c:v>
                </c:pt>
                <c:pt idx="413">
                  <c:v>3.6275969766582138E-3</c:v>
                </c:pt>
                <c:pt idx="414">
                  <c:v>3.5860651481504444E-3</c:v>
                </c:pt>
                <c:pt idx="415">
                  <c:v>3.5450811484182996E-3</c:v>
                </c:pt>
                <c:pt idx="416">
                  <c:v>3.5046384423294457E-3</c:v>
                </c:pt>
                <c:pt idx="417">
                  <c:v>3.464729162017381E-3</c:v>
                </c:pt>
                <c:pt idx="418">
                  <c:v>3.4255008803176375E-3</c:v>
                </c:pt>
                <c:pt idx="419">
                  <c:v>3.3866341376284788E-3</c:v>
                </c:pt>
                <c:pt idx="420">
                  <c:v>3.3482765041112526E-3</c:v>
                </c:pt>
                <c:pt idx="421">
                  <c:v>3.3104197541239874E-3</c:v>
                </c:pt>
                <c:pt idx="422">
                  <c:v>3.2730547151918637E-3</c:v>
                </c:pt>
                <c:pt idx="423">
                  <c:v>3.2361741123374051E-3</c:v>
                </c:pt>
                <c:pt idx="424">
                  <c:v>3.1997703178931847E-3</c:v>
                </c:pt>
                <c:pt idx="425">
                  <c:v>3.1638375488458642E-3</c:v>
                </c:pt>
                <c:pt idx="426">
                  <c:v>3.1283691686651849E-3</c:v>
                </c:pt>
                <c:pt idx="427">
                  <c:v>3.0934968784186614E-3</c:v>
                </c:pt>
                <c:pt idx="428">
                  <c:v>3.058937295540532E-3</c:v>
                </c:pt>
                <c:pt idx="429">
                  <c:v>3.0248221964889288E-3</c:v>
                </c:pt>
                <c:pt idx="430">
                  <c:v>2.991144704748842E-3</c:v>
                </c:pt>
                <c:pt idx="431">
                  <c:v>2.9578969090427098E-3</c:v>
                </c:pt>
                <c:pt idx="432">
                  <c:v>2.9250722369738077E-3</c:v>
                </c:pt>
                <c:pt idx="433">
                  <c:v>2.8926636215648432E-3</c:v>
                </c:pt>
                <c:pt idx="434">
                  <c:v>2.8606655536733399E-3</c:v>
                </c:pt>
                <c:pt idx="435">
                  <c:v>2.8290720384301069E-3</c:v>
                </c:pt>
                <c:pt idx="436">
                  <c:v>2.7978783252199549E-3</c:v>
                </c:pt>
                <c:pt idx="437">
                  <c:v>2.7670787723845691E-3</c:v>
                </c:pt>
                <c:pt idx="438">
                  <c:v>2.7367878003135052E-3</c:v>
                </c:pt>
                <c:pt idx="439">
                  <c:v>2.7067593319981204E-3</c:v>
                </c:pt>
                <c:pt idx="440">
                  <c:v>2.6771080107797795E-3</c:v>
                </c:pt>
                <c:pt idx="441">
                  <c:v>2.6478280938408731E-3</c:v>
                </c:pt>
                <c:pt idx="442">
                  <c:v>2.6189130360349234E-3</c:v>
                </c:pt>
                <c:pt idx="443">
                  <c:v>2.5903573940512883E-3</c:v>
                </c:pt>
                <c:pt idx="444">
                  <c:v>2.5621553218892501E-3</c:v>
                </c:pt>
                <c:pt idx="445">
                  <c:v>2.534302231923192E-3</c:v>
                </c:pt>
                <c:pt idx="446">
                  <c:v>2.5067931294408341E-3</c:v>
                </c:pt>
                <c:pt idx="447">
                  <c:v>2.4796240073579898E-3</c:v>
                </c:pt>
                <c:pt idx="448">
                  <c:v>2.4527901060661223E-3</c:v>
                </c:pt>
                <c:pt idx="449">
                  <c:v>2.426391248863471E-3</c:v>
                </c:pt>
                <c:pt idx="450">
                  <c:v>2.4002130916585614E-3</c:v>
                </c:pt>
                <c:pt idx="451">
                  <c:v>2.3743557041236325E-3</c:v>
                </c:pt>
                <c:pt idx="452">
                  <c:v>2.3488142843546252E-3</c:v>
                </c:pt>
                <c:pt idx="453">
                  <c:v>2.3235834914663907E-3</c:v>
                </c:pt>
                <c:pt idx="454">
                  <c:v>2.2986589936606202E-3</c:v>
                </c:pt>
                <c:pt idx="455">
                  <c:v>2.2740362059745088E-3</c:v>
                </c:pt>
                <c:pt idx="456">
                  <c:v>2.2497115289537742E-3</c:v>
                </c:pt>
                <c:pt idx="457">
                  <c:v>2.2256808893609524E-3</c:v>
                </c:pt>
                <c:pt idx="458">
                  <c:v>2.2020339869021082E-3</c:v>
                </c:pt>
                <c:pt idx="459">
                  <c:v>2.178579165611933E-3</c:v>
                </c:pt>
                <c:pt idx="460">
                  <c:v>2.1554063984983445E-3</c:v>
                </c:pt>
                <c:pt idx="461">
                  <c:v>2.1325116108989843E-3</c:v>
                </c:pt>
                <c:pt idx="462">
                  <c:v>2.1098901532578735E-3</c:v>
                </c:pt>
                <c:pt idx="463">
                  <c:v>2.0875380957657889E-3</c:v>
                </c:pt>
                <c:pt idx="464">
                  <c:v>2.0654512289631386E-3</c:v>
                </c:pt>
                <c:pt idx="465">
                  <c:v>2.0436261911144097E-3</c:v>
                </c:pt>
                <c:pt idx="466">
                  <c:v>2.022059353448648E-3</c:v>
                </c:pt>
                <c:pt idx="467">
                  <c:v>2.0007477545351325E-3</c:v>
                </c:pt>
                <c:pt idx="468">
                  <c:v>1.9796879343406269E-3</c:v>
                </c:pt>
                <c:pt idx="469">
                  <c:v>1.9589585281881779E-3</c:v>
                </c:pt>
                <c:pt idx="470">
                  <c:v>1.9383915267053315E-3</c:v>
                </c:pt>
                <c:pt idx="471">
                  <c:v>1.9180658584120552E-3</c:v>
                </c:pt>
                <c:pt idx="472">
                  <c:v>1.8979780658396304E-3</c:v>
                </c:pt>
                <c:pt idx="473">
                  <c:v>1.8781243345802829E-3</c:v>
                </c:pt>
                <c:pt idx="474">
                  <c:v>1.8585015148297279E-3</c:v>
                </c:pt>
                <c:pt idx="475">
                  <c:v>1.8391062855333648E-3</c:v>
                </c:pt>
                <c:pt idx="476">
                  <c:v>1.8199359757594951E-3</c:v>
                </c:pt>
                <c:pt idx="477">
                  <c:v>1.800987607668321E-3</c:v>
                </c:pt>
                <c:pt idx="478">
                  <c:v>1.7823321435243419E-3</c:v>
                </c:pt>
                <c:pt idx="479">
                  <c:v>1.7638186223426361E-3</c:v>
                </c:pt>
                <c:pt idx="480">
                  <c:v>1.7455183094360297E-3</c:v>
                </c:pt>
                <c:pt idx="481">
                  <c:v>1.7274282432882745E-3</c:v>
                </c:pt>
                <c:pt idx="482">
                  <c:v>1.7095450860513894E-3</c:v>
                </c:pt>
                <c:pt idx="483">
                  <c:v>1.6918659696288818E-3</c:v>
                </c:pt>
                <c:pt idx="484">
                  <c:v>1.6743878513030906E-3</c:v>
                </c:pt>
                <c:pt idx="485">
                  <c:v>1.6571082453766255E-3</c:v>
                </c:pt>
                <c:pt idx="486">
                  <c:v>1.6400244937150262E-3</c:v>
                </c:pt>
                <c:pt idx="487">
                  <c:v>1.623134336889708E-3</c:v>
                </c:pt>
                <c:pt idx="488">
                  <c:v>1.6064350778900935E-3</c:v>
                </c:pt>
                <c:pt idx="489">
                  <c:v>1.5899887754228406E-3</c:v>
                </c:pt>
                <c:pt idx="490">
                  <c:v>1.5736609100094653E-3</c:v>
                </c:pt>
                <c:pt idx="491">
                  <c:v>1.5575105361071279E-3</c:v>
                </c:pt>
                <c:pt idx="492">
                  <c:v>1.5415256548372113E-3</c:v>
                </c:pt>
                <c:pt idx="493">
                  <c:v>1.5256814132342225E-3</c:v>
                </c:pt>
                <c:pt idx="494">
                  <c:v>1.5099269748063437E-3</c:v>
                </c:pt>
                <c:pt idx="495">
                  <c:v>1.4941598545749591E-3</c:v>
                </c:pt>
                <c:pt idx="496">
                  <c:v>1.4781843592968707E-3</c:v>
                </c:pt>
                <c:pt idx="497">
                  <c:v>1.461646980065748E-3</c:v>
                </c:pt>
                <c:pt idx="498">
                  <c:v>1.4440233357048463E-3</c:v>
                </c:pt>
                <c:pt idx="499">
                  <c:v>1.4242336729420285E-3</c:v>
                </c:pt>
                <c:pt idx="500">
                  <c:v>1.4009632264147817E-3</c:v>
                </c:pt>
                <c:pt idx="501">
                  <c:v>1.3723431526756003E-3</c:v>
                </c:pt>
                <c:pt idx="502">
                  <c:v>1.3360657300622309E-3</c:v>
                </c:pt>
                <c:pt idx="503">
                  <c:v>1.2895779179249683E-3</c:v>
                </c:pt>
                <c:pt idx="504">
                  <c:v>1.230438278935355E-3</c:v>
                </c:pt>
                <c:pt idx="505">
                  <c:v>1.1568141314198346E-3</c:v>
                </c:pt>
                <c:pt idx="506">
                  <c:v>1.068023525093967E-3</c:v>
                </c:pt>
                <c:pt idx="507">
                  <c:v>9.649890815758346E-4</c:v>
                </c:pt>
                <c:pt idx="508">
                  <c:v>8.5044244734098346E-4</c:v>
                </c:pt>
                <c:pt idx="509">
                  <c:v>7.2926739101351163E-4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07-4682-984D-4A00B7BE73B9}"/>
            </c:ext>
          </c:extLst>
        </c:ser>
        <c:ser>
          <c:idx val="3"/>
          <c:order val="3"/>
          <c:tx>
            <c:strRef>
              <c:f>Composite!$E$1</c:f>
              <c:strCache>
                <c:ptCount val="1"/>
                <c:pt idx="0">
                  <c:v>Exponential Fit (Region 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Composite!$E$2:$E$725</c:f>
              <c:numCache>
                <c:formatCode>General</c:formatCode>
                <c:ptCount val="724"/>
                <c:pt idx="0">
                  <c:v>1.724881429531133E-9</c:v>
                </c:pt>
                <c:pt idx="1">
                  <c:v>2.6822110464166597E-9</c:v>
                </c:pt>
                <c:pt idx="2">
                  <c:v>4.143563045450894E-9</c:v>
                </c:pt>
                <c:pt idx="3">
                  <c:v>6.3172656529341808E-9</c:v>
                </c:pt>
                <c:pt idx="4">
                  <c:v>9.5711831833475662E-9</c:v>
                </c:pt>
                <c:pt idx="5">
                  <c:v>1.4319843218771522E-8</c:v>
                </c:pt>
                <c:pt idx="6">
                  <c:v>2.1231338616031073E-8</c:v>
                </c:pt>
                <c:pt idx="7">
                  <c:v>3.1295782688253228E-8</c:v>
                </c:pt>
                <c:pt idx="8">
                  <c:v>4.5593113440428231E-8</c:v>
                </c:pt>
                <c:pt idx="9">
                  <c:v>6.6054069975129425E-8</c:v>
                </c:pt>
                <c:pt idx="10">
                  <c:v>9.4631632736195071E-8</c:v>
                </c:pt>
                <c:pt idx="11">
                  <c:v>1.3485641039698571E-7</c:v>
                </c:pt>
                <c:pt idx="12">
                  <c:v>1.9013565704871816E-7</c:v>
                </c:pt>
                <c:pt idx="13">
                  <c:v>2.6672272939739E-7</c:v>
                </c:pt>
                <c:pt idx="14">
                  <c:v>3.7035902098813835E-7</c:v>
                </c:pt>
                <c:pt idx="15">
                  <c:v>5.1178899685612862E-7</c:v>
                </c:pt>
                <c:pt idx="16">
                  <c:v>7.0036610040946934E-7</c:v>
                </c:pt>
                <c:pt idx="17">
                  <c:v>9.517325358764865E-7</c:v>
                </c:pt>
                <c:pt idx="18">
                  <c:v>1.2875117946511966E-6</c:v>
                </c:pt>
                <c:pt idx="19">
                  <c:v>1.7259777923242906E-6</c:v>
                </c:pt>
                <c:pt idx="20">
                  <c:v>2.303850028608251E-6</c:v>
                </c:pt>
                <c:pt idx="21">
                  <c:v>3.0485810732596535E-6</c:v>
                </c:pt>
                <c:pt idx="22">
                  <c:v>4.0175418946001548E-6</c:v>
                </c:pt>
                <c:pt idx="23">
                  <c:v>5.2506869897857549E-6</c:v>
                </c:pt>
                <c:pt idx="24">
                  <c:v>6.8355096215709994E-6</c:v>
                </c:pt>
                <c:pt idx="25">
                  <c:v>8.8283450418719959E-6</c:v>
                </c:pt>
                <c:pt idx="26">
                  <c:v>1.1359591990000966E-5</c:v>
                </c:pt>
                <c:pt idx="27">
                  <c:v>1.4506172880539172E-5</c:v>
                </c:pt>
                <c:pt idx="28">
                  <c:v>1.8423645640683532E-5</c:v>
                </c:pt>
                <c:pt idx="29">
                  <c:v>2.3317404343346325E-5</c:v>
                </c:pt>
                <c:pt idx="30">
                  <c:v>2.9302692329966711E-5</c:v>
                </c:pt>
                <c:pt idx="31">
                  <c:v>3.6701494112474799E-5</c:v>
                </c:pt>
                <c:pt idx="32">
                  <c:v>4.565817046217722E-5</c:v>
                </c:pt>
                <c:pt idx="33">
                  <c:v>5.6619480282246321E-5</c:v>
                </c:pt>
                <c:pt idx="34">
                  <c:v>6.9759177469746141E-5</c:v>
                </c:pt>
                <c:pt idx="35">
                  <c:v>8.5686035121313524E-5</c:v>
                </c:pt>
                <c:pt idx="36">
                  <c:v>1.0459969538110337E-4</c:v>
                </c:pt>
                <c:pt idx="37">
                  <c:v>1.2712096650158478E-4</c:v>
                </c:pt>
                <c:pt idx="38">
                  <c:v>1.5405028796985687E-4</c:v>
                </c:pt>
                <c:pt idx="39">
                  <c:v>1.8560688755059768E-4</c:v>
                </c:pt>
                <c:pt idx="40">
                  <c:v>2.2301689550525627E-4</c:v>
                </c:pt>
                <c:pt idx="41">
                  <c:v>2.6648795306766178E-4</c:v>
                </c:pt>
                <c:pt idx="42">
                  <c:v>3.1759997890625798E-4</c:v>
                </c:pt>
                <c:pt idx="43">
                  <c:v>3.7651680425809358E-4</c:v>
                </c:pt>
                <c:pt idx="44">
                  <c:v>4.4524582037385808E-4</c:v>
                </c:pt>
                <c:pt idx="45">
                  <c:v>5.2386147623157786E-4</c:v>
                </c:pt>
                <c:pt idx="46">
                  <c:v>6.148807001023146E-4</c:v>
                </c:pt>
                <c:pt idx="47">
                  <c:v>7.1822737800527421E-4</c:v>
                </c:pt>
                <c:pt idx="48">
                  <c:v>8.3602132429422358E-4</c:v>
                </c:pt>
                <c:pt idx="49">
                  <c:v>9.7094731805117426E-4</c:v>
                </c:pt>
                <c:pt idx="50">
                  <c:v>1.1225503484168029E-3</c:v>
                </c:pt>
                <c:pt idx="51">
                  <c:v>1.2950299487477853E-3</c:v>
                </c:pt>
                <c:pt idx="52">
                  <c:v>1.4875474245683072E-3</c:v>
                </c:pt>
                <c:pt idx="53">
                  <c:v>1.7051579917998305E-3</c:v>
                </c:pt>
                <c:pt idx="54">
                  <c:v>1.9465107799165285E-3</c:v>
                </c:pt>
                <c:pt idx="55">
                  <c:v>2.2176292354124387E-3</c:v>
                </c:pt>
                <c:pt idx="56">
                  <c:v>2.5165013808512151E-3</c:v>
                </c:pt>
                <c:pt idx="57">
                  <c:v>2.8474739517271529E-3</c:v>
                </c:pt>
                <c:pt idx="58">
                  <c:v>3.2159899901884593E-3</c:v>
                </c:pt>
                <c:pt idx="59">
                  <c:v>3.6187263283545619E-3</c:v>
                </c:pt>
                <c:pt idx="60">
                  <c:v>4.0646399733904534E-3</c:v>
                </c:pt>
                <c:pt idx="61">
                  <c:v>4.5492933368829159E-3</c:v>
                </c:pt>
                <c:pt idx="62">
                  <c:v>5.0830280658817175E-3</c:v>
                </c:pt>
                <c:pt idx="63">
                  <c:v>5.6600844932197828E-3</c:v>
                </c:pt>
                <c:pt idx="64">
                  <c:v>6.2923082907124566E-3</c:v>
                </c:pt>
                <c:pt idx="65">
                  <c:v>6.972400396320173E-3</c:v>
                </c:pt>
                <c:pt idx="66">
                  <c:v>7.7138270075830448E-3</c:v>
                </c:pt>
                <c:pt idx="67">
                  <c:v>8.5075271915277702E-3</c:v>
                </c:pt>
                <c:pt idx="68">
                  <c:v>9.3616720846129205E-3</c:v>
                </c:pt>
                <c:pt idx="69">
                  <c:v>1.0286298532254236E-2</c:v>
                </c:pt>
                <c:pt idx="70">
                  <c:v>1.1269291117680057E-2</c:v>
                </c:pt>
                <c:pt idx="71">
                  <c:v>1.2328638150907432E-2</c:v>
                </c:pt>
                <c:pt idx="72">
                  <c:v>1.3449917591169123E-2</c:v>
                </c:pt>
                <c:pt idx="73">
                  <c:v>1.4653097174176653E-2</c:v>
                </c:pt>
                <c:pt idx="74">
                  <c:v>1.5921248755898898E-2</c:v>
                </c:pt>
                <c:pt idx="75">
                  <c:v>1.7276400673196933E-2</c:v>
                </c:pt>
                <c:pt idx="76">
                  <c:v>1.8698937857965482E-2</c:v>
                </c:pt>
                <c:pt idx="77">
                  <c:v>2.0200777278400188E-2</c:v>
                </c:pt>
                <c:pt idx="78">
                  <c:v>2.1796180795777911E-2</c:v>
                </c:pt>
                <c:pt idx="79">
                  <c:v>2.346122268168108E-2</c:v>
                </c:pt>
                <c:pt idx="80">
                  <c:v>2.5223345541752738E-2</c:v>
                </c:pt>
                <c:pt idx="81">
                  <c:v>2.7055597715428814E-2</c:v>
                </c:pt>
                <c:pt idx="82">
                  <c:v>2.8987655226038675E-2</c:v>
                </c:pt>
                <c:pt idx="83">
                  <c:v>3.0989460213046511E-2</c:v>
                </c:pt>
                <c:pt idx="84">
                  <c:v>3.3092933706713457E-2</c:v>
                </c:pt>
                <c:pt idx="85">
                  <c:v>3.5264867445736078E-2</c:v>
                </c:pt>
                <c:pt idx="86">
                  <c:v>3.7539420122476019E-2</c:v>
                </c:pt>
                <c:pt idx="87">
                  <c:v>3.9880226691259069E-2</c:v>
                </c:pt>
                <c:pt idx="88">
                  <c:v>4.230408978354231E-2</c:v>
                </c:pt>
                <c:pt idx="89">
                  <c:v>4.4830219908095388E-2</c:v>
                </c:pt>
                <c:pt idx="90">
                  <c:v>4.7417595537954028E-2</c:v>
                </c:pt>
                <c:pt idx="91">
                  <c:v>5.0105802883677594E-2</c:v>
                </c:pt>
                <c:pt idx="92">
                  <c:v>5.2850816400674037E-2</c:v>
                </c:pt>
                <c:pt idx="93">
                  <c:v>5.5694276938651942E-2</c:v>
                </c:pt>
                <c:pt idx="94">
                  <c:v>5.8589281935812414E-2</c:v>
                </c:pt>
                <c:pt idx="95">
                  <c:v>6.1579429211660576E-2</c:v>
                </c:pt>
                <c:pt idx="96">
                  <c:v>6.4615101249553192E-2</c:v>
                </c:pt>
                <c:pt idx="97">
                  <c:v>6.7716861892387598E-2</c:v>
                </c:pt>
                <c:pt idx="98">
                  <c:v>7.0907194809712554E-2</c:v>
                </c:pt>
                <c:pt idx="99">
                  <c:v>7.4132788484850498E-2</c:v>
                </c:pt>
                <c:pt idx="100">
                  <c:v>7.744157793557381E-2</c:v>
                </c:pt>
                <c:pt idx="101">
                  <c:v>8.0778075996748216E-2</c:v>
                </c:pt>
                <c:pt idx="102">
                  <c:v>8.4191687307919122E-2</c:v>
                </c:pt>
                <c:pt idx="103">
                  <c:v>8.7625009555937647E-2</c:v>
                </c:pt>
                <c:pt idx="104">
                  <c:v>9.1128741307881775E-2</c:v>
                </c:pt>
                <c:pt idx="105">
                  <c:v>9.4643845147655628E-2</c:v>
                </c:pt>
                <c:pt idx="106">
                  <c:v>9.8222124787798515E-2</c:v>
                </c:pt>
                <c:pt idx="107">
                  <c:v>0.10180320306786149</c:v>
                </c:pt>
                <c:pt idx="108">
                  <c:v>0.10541105907961595</c:v>
                </c:pt>
                <c:pt idx="109">
                  <c:v>0.10907047200275188</c:v>
                </c:pt>
                <c:pt idx="110">
                  <c:v>0.11271963325895822</c:v>
                </c:pt>
                <c:pt idx="111">
                  <c:v>0.11641221507108043</c:v>
                </c:pt>
                <c:pt idx="112">
                  <c:v>0.12008584594060739</c:v>
                </c:pt>
                <c:pt idx="113">
                  <c:v>0.12379456984715496</c:v>
                </c:pt>
                <c:pt idx="114">
                  <c:v>0.12747576814986408</c:v>
                </c:pt>
                <c:pt idx="115">
                  <c:v>0.13118363521552606</c:v>
                </c:pt>
                <c:pt idx="116">
                  <c:v>0.13485561800558341</c:v>
                </c:pt>
                <c:pt idx="117">
                  <c:v>0.1385168354805828</c:v>
                </c:pt>
                <c:pt idx="118">
                  <c:v>0.14219211653971886</c:v>
                </c:pt>
                <c:pt idx="119">
                  <c:v>0.14581957651113889</c:v>
                </c:pt>
                <c:pt idx="120">
                  <c:v>0.149452816720481</c:v>
                </c:pt>
                <c:pt idx="121">
                  <c:v>0.1530307641313941</c:v>
                </c:pt>
                <c:pt idx="122">
                  <c:v>0.15660640200655601</c:v>
                </c:pt>
                <c:pt idx="123">
                  <c:v>0.16011974596315029</c:v>
                </c:pt>
                <c:pt idx="124">
                  <c:v>0.16362295175925007</c:v>
                </c:pt>
                <c:pt idx="125">
                  <c:v>0.1670573847786693</c:v>
                </c:pt>
                <c:pt idx="126">
                  <c:v>0.17047417178782606</c:v>
                </c:pt>
                <c:pt idx="127">
                  <c:v>0.17381627131381297</c:v>
                </c:pt>
                <c:pt idx="128">
                  <c:v>0.17710767768704763</c:v>
                </c:pt>
                <c:pt idx="129">
                  <c:v>0.18037090124560526</c:v>
                </c:pt>
                <c:pt idx="130">
                  <c:v>0.18355170028364437</c:v>
                </c:pt>
                <c:pt idx="131">
                  <c:v>0.18669781663652696</c:v>
                </c:pt>
                <c:pt idx="132">
                  <c:v>0.18975712358656341</c:v>
                </c:pt>
                <c:pt idx="133">
                  <c:v>0.192775712793609</c:v>
                </c:pt>
                <c:pt idx="134">
                  <c:v>0.19570374478087885</c:v>
                </c:pt>
                <c:pt idx="135">
                  <c:v>0.19858551203413966</c:v>
                </c:pt>
                <c:pt idx="136">
                  <c:v>0.20137361304053528</c:v>
                </c:pt>
                <c:pt idx="137">
                  <c:v>0.20408914936630018</c:v>
                </c:pt>
                <c:pt idx="138">
                  <c:v>0.20675105744878131</c:v>
                </c:pt>
                <c:pt idx="139">
                  <c:v>0.2093158230430015</c:v>
                </c:pt>
                <c:pt idx="140">
                  <c:v>0.21182268727171283</c:v>
                </c:pt>
                <c:pt idx="141">
                  <c:v>0.21423085701135042</c:v>
                </c:pt>
                <c:pt idx="142">
                  <c:v>0.21657736720797821</c:v>
                </c:pt>
                <c:pt idx="143">
                  <c:v>0.21882422296896212</c:v>
                </c:pt>
                <c:pt idx="144">
                  <c:v>0.22100617036525375</c:v>
                </c:pt>
                <c:pt idx="145">
                  <c:v>0.22308807016633389</c:v>
                </c:pt>
                <c:pt idx="146">
                  <c:v>0.22510231176946099</c:v>
                </c:pt>
                <c:pt idx="147">
                  <c:v>0.22701665026750972</c:v>
                </c:pt>
                <c:pt idx="148">
                  <c:v>0.22884687685659186</c:v>
                </c:pt>
                <c:pt idx="149">
                  <c:v>0.23060622691664975</c:v>
                </c:pt>
                <c:pt idx="150">
                  <c:v>0.23226682523242345</c:v>
                </c:pt>
                <c:pt idx="151">
                  <c:v>0.23385497270217076</c:v>
                </c:pt>
                <c:pt idx="152">
                  <c:v>0.23534570993935963</c:v>
                </c:pt>
                <c:pt idx="153">
                  <c:v>0.23676285608787015</c:v>
                </c:pt>
                <c:pt idx="154">
                  <c:v>0.23808434919681715</c:v>
                </c:pt>
                <c:pt idx="155">
                  <c:v>0.23933152072738331</c:v>
                </c:pt>
                <c:pt idx="156">
                  <c:v>0.24048517417182294</c:v>
                </c:pt>
                <c:pt idx="157">
                  <c:v>0.24155599060168303</c:v>
                </c:pt>
                <c:pt idx="158">
                  <c:v>0.24255210101679095</c:v>
                </c:pt>
                <c:pt idx="159">
                  <c:v>0.24345851495788171</c:v>
                </c:pt>
                <c:pt idx="160">
                  <c:v>0.24429040052662945</c:v>
                </c:pt>
                <c:pt idx="161">
                  <c:v>0.24503550157501655</c:v>
                </c:pt>
                <c:pt idx="162">
                  <c:v>0.24570656716229047</c:v>
                </c:pt>
                <c:pt idx="163">
                  <c:v>0.24629400569890894</c:v>
                </c:pt>
                <c:pt idx="164">
                  <c:v>0.24680818898327975</c:v>
                </c:pt>
                <c:pt idx="165">
                  <c:v>0.24724211216050321</c:v>
                </c:pt>
                <c:pt idx="166">
                  <c:v>0.24760381983000132</c:v>
                </c:pt>
                <c:pt idx="167">
                  <c:v>0.24788880911783193</c:v>
                </c:pt>
                <c:pt idx="168">
                  <c:v>0.24810145323585386</c:v>
                </c:pt>
                <c:pt idx="169">
                  <c:v>0.24824386569345019</c:v>
                </c:pt>
                <c:pt idx="170">
                  <c:v>0.24831512060529459</c:v>
                </c:pt>
                <c:pt idx="171">
                  <c:v>0.24831771437747224</c:v>
                </c:pt>
                <c:pt idx="172">
                  <c:v>0.24825298810605234</c:v>
                </c:pt>
                <c:pt idx="173">
                  <c:v>0.24812133889698301</c:v>
                </c:pt>
                <c:pt idx="174">
                  <c:v>0.24792627401650422</c:v>
                </c:pt>
                <c:pt idx="175">
                  <c:v>0.24766616809635175</c:v>
                </c:pt>
                <c:pt idx="176">
                  <c:v>0.24734659125446296</c:v>
                </c:pt>
                <c:pt idx="177">
                  <c:v>0.24696722226074688</c:v>
                </c:pt>
                <c:pt idx="178">
                  <c:v>0.24652585097383026</c:v>
                </c:pt>
                <c:pt idx="179">
                  <c:v>0.24603094088805672</c:v>
                </c:pt>
                <c:pt idx="180">
                  <c:v>0.24547617294079749</c:v>
                </c:pt>
                <c:pt idx="181">
                  <c:v>0.24487180954359253</c:v>
                </c:pt>
                <c:pt idx="182">
                  <c:v>0.24420980279745774</c:v>
                </c:pt>
                <c:pt idx="183">
                  <c:v>0.24350210784126217</c:v>
                </c:pt>
                <c:pt idx="184">
                  <c:v>0.2427390362270164</c:v>
                </c:pt>
                <c:pt idx="185">
                  <c:v>0.24193413022522087</c:v>
                </c:pt>
                <c:pt idx="186">
                  <c:v>0.24107614995422172</c:v>
                </c:pt>
                <c:pt idx="187">
                  <c:v>0.24018012032795202</c:v>
                </c:pt>
                <c:pt idx="188">
                  <c:v>0.23924096160991959</c:v>
                </c:pt>
                <c:pt idx="189">
                  <c:v>0.23825221193982915</c:v>
                </c:pt>
                <c:pt idx="190">
                  <c:v>0.23723092528012016</c:v>
                </c:pt>
                <c:pt idx="191">
                  <c:v>0.23616237637427845</c:v>
                </c:pt>
                <c:pt idx="192">
                  <c:v>0.23506484848900577</c:v>
                </c:pt>
                <c:pt idx="193">
                  <c:v>0.23392237597120485</c:v>
                </c:pt>
                <c:pt idx="194">
                  <c:v>0.23275437398694815</c:v>
                </c:pt>
                <c:pt idx="195">
                  <c:v>0.23154372344911606</c:v>
                </c:pt>
                <c:pt idx="196">
                  <c:v>0.23031087674435571</c:v>
                </c:pt>
                <c:pt idx="197">
                  <c:v>0.22904778866254155</c:v>
                </c:pt>
                <c:pt idx="198">
                  <c:v>0.22774543147300935</c:v>
                </c:pt>
                <c:pt idx="199">
                  <c:v>0.22642564068498899</c:v>
                </c:pt>
                <c:pt idx="200">
                  <c:v>0.22506878518330961</c:v>
                </c:pt>
                <c:pt idx="201">
                  <c:v>0.223697514474065</c:v>
                </c:pt>
                <c:pt idx="202">
                  <c:v>0.22229133443352914</c:v>
                </c:pt>
                <c:pt idx="203">
                  <c:v>0.22087362493130083</c:v>
                </c:pt>
                <c:pt idx="204">
                  <c:v>0.21942310692493125</c:v>
                </c:pt>
                <c:pt idx="205">
                  <c:v>0.21796381044913529</c:v>
                </c:pt>
                <c:pt idx="206">
                  <c:v>0.2164737470984579</c:v>
                </c:pt>
                <c:pt idx="207">
                  <c:v>0.21497752037372089</c:v>
                </c:pt>
                <c:pt idx="208">
                  <c:v>0.21346457683604056</c:v>
                </c:pt>
                <c:pt idx="209">
                  <c:v>0.21192380596525115</c:v>
                </c:pt>
                <c:pt idx="210">
                  <c:v>0.21038053454034319</c:v>
                </c:pt>
                <c:pt idx="211">
                  <c:v>0.20881131453116802</c:v>
                </c:pt>
                <c:pt idx="212">
                  <c:v>0.20724187006142858</c:v>
                </c:pt>
                <c:pt idx="213">
                  <c:v>0.20564828641986704</c:v>
                </c:pt>
                <c:pt idx="214">
                  <c:v>0.20405662075799191</c:v>
                </c:pt>
                <c:pt idx="215">
                  <c:v>0.20244255457629637</c:v>
                </c:pt>
                <c:pt idx="216">
                  <c:v>0.20083241723094072</c:v>
                </c:pt>
                <c:pt idx="217">
                  <c:v>0.19921441679289448</c:v>
                </c:pt>
                <c:pt idx="218">
                  <c:v>0.19757648619126492</c:v>
                </c:pt>
                <c:pt idx="219">
                  <c:v>0.19594525624072059</c:v>
                </c:pt>
                <c:pt idx="220">
                  <c:v>0.19429565521172065</c:v>
                </c:pt>
                <c:pt idx="221">
                  <c:v>0.19265444908097759</c:v>
                </c:pt>
                <c:pt idx="222">
                  <c:v>0.19099635911958393</c:v>
                </c:pt>
                <c:pt idx="223">
                  <c:v>0.18934823737694939</c:v>
                </c:pt>
                <c:pt idx="224">
                  <c:v>0.18768464780460037</c:v>
                </c:pt>
                <c:pt idx="225">
                  <c:v>0.18603248260525018</c:v>
                </c:pt>
                <c:pt idx="226">
                  <c:v>0.1843661952329721</c:v>
                </c:pt>
                <c:pt idx="227">
                  <c:v>0.18271267519750389</c:v>
                </c:pt>
                <c:pt idx="228">
                  <c:v>0.18105942777236647</c:v>
                </c:pt>
                <c:pt idx="229">
                  <c:v>0.17939394500539607</c:v>
                </c:pt>
                <c:pt idx="230">
                  <c:v>0.17774303865633062</c:v>
                </c:pt>
                <c:pt idx="231">
                  <c:v>0.17608107252008243</c:v>
                </c:pt>
                <c:pt idx="232">
                  <c:v>0.17443476137652597</c:v>
                </c:pt>
                <c:pt idx="233">
                  <c:v>0.1727785006923088</c:v>
                </c:pt>
                <c:pt idx="234">
                  <c:v>0.1711388753381457</c:v>
                </c:pt>
                <c:pt idx="235">
                  <c:v>0.1694903472139779</c:v>
                </c:pt>
                <c:pt idx="236">
                  <c:v>0.16785934093674865</c:v>
                </c:pt>
                <c:pt idx="237">
                  <c:v>0.16622041713583063</c:v>
                </c:pt>
                <c:pt idx="238">
                  <c:v>0.16459981230061013</c:v>
                </c:pt>
                <c:pt idx="239">
                  <c:v>0.16298500737044927</c:v>
                </c:pt>
                <c:pt idx="240">
                  <c:v>0.1613636502054997</c:v>
                </c:pt>
                <c:pt idx="241">
                  <c:v>0.15976164843349239</c:v>
                </c:pt>
                <c:pt idx="242">
                  <c:v>0.15815393506758438</c:v>
                </c:pt>
                <c:pt idx="243">
                  <c:v>0.15656617002908857</c:v>
                </c:pt>
                <c:pt idx="244">
                  <c:v>0.15497347993123442</c:v>
                </c:pt>
                <c:pt idx="245">
                  <c:v>0.15340125686725675</c:v>
                </c:pt>
                <c:pt idx="246">
                  <c:v>0.15182484337883118</c:v>
                </c:pt>
                <c:pt idx="247">
                  <c:v>0.15026934557621735</c:v>
                </c:pt>
                <c:pt idx="248">
                  <c:v>0.14872258257796997</c:v>
                </c:pt>
                <c:pt idx="249">
                  <c:v>0.14717263737935266</c:v>
                </c:pt>
                <c:pt idx="250">
                  <c:v>0.14564415774129272</c:v>
                </c:pt>
                <c:pt idx="251">
                  <c:v>0.14411311055171017</c:v>
                </c:pt>
                <c:pt idx="252">
                  <c:v>0.14260382013488257</c:v>
                </c:pt>
                <c:pt idx="253">
                  <c:v>0.1410925326131745</c:v>
                </c:pt>
                <c:pt idx="254">
                  <c:v>0.13960323677415104</c:v>
                </c:pt>
                <c:pt idx="255">
                  <c:v>0.13811247222226578</c:v>
                </c:pt>
                <c:pt idx="256">
                  <c:v>0.13664388161541924</c:v>
                </c:pt>
                <c:pt idx="257">
                  <c:v>0.13517431074086761</c:v>
                </c:pt>
                <c:pt idx="258">
                  <c:v>0.13372704694749554</c:v>
                </c:pt>
                <c:pt idx="259">
                  <c:v>0.13229061009634457</c:v>
                </c:pt>
                <c:pt idx="260">
                  <c:v>0.13085385442027045</c:v>
                </c:pt>
                <c:pt idx="261">
                  <c:v>0.12943952069561998</c:v>
                </c:pt>
                <c:pt idx="262">
                  <c:v>0.12802526569381834</c:v>
                </c:pt>
                <c:pt idx="263">
                  <c:v>0.12663345754646274</c:v>
                </c:pt>
                <c:pt idx="264">
                  <c:v>0.12524209269587311</c:v>
                </c:pt>
                <c:pt idx="265">
                  <c:v>0.12387316170866003</c:v>
                </c:pt>
                <c:pt idx="266">
                  <c:v>0.12250500747938374</c:v>
                </c:pt>
                <c:pt idx="267">
                  <c:v>0.12115923912570092</c:v>
                </c:pt>
                <c:pt idx="268">
                  <c:v>0.11982509351061006</c:v>
                </c:pt>
                <c:pt idx="269">
                  <c:v>0.11849216987506064</c:v>
                </c:pt>
                <c:pt idx="270">
                  <c:v>0.11718150072996934</c:v>
                </c:pt>
                <c:pt idx="271">
                  <c:v>0.11587231701185148</c:v>
                </c:pt>
                <c:pt idx="272">
                  <c:v>0.11458526413137558</c:v>
                </c:pt>
                <c:pt idx="273">
                  <c:v>0.11329993500778891</c:v>
                </c:pt>
                <c:pt idx="274">
                  <c:v>0.11203658713267436</c:v>
                </c:pt>
                <c:pt idx="275">
                  <c:v>0.1107751777893649</c:v>
                </c:pt>
                <c:pt idx="276">
                  <c:v>0.10953557646200826</c:v>
                </c:pt>
                <c:pt idx="277">
                  <c:v>0.10829810638118577</c:v>
                </c:pt>
                <c:pt idx="278">
                  <c:v>0.10708224960706671</c:v>
                </c:pt>
                <c:pt idx="279">
                  <c:v>0.10587820486468194</c:v>
                </c:pt>
                <c:pt idx="280">
                  <c:v>0.10467654188097904</c:v>
                </c:pt>
                <c:pt idx="281">
                  <c:v>0.10349616476768068</c:v>
                </c:pt>
                <c:pt idx="282">
                  <c:v>0.10231831311389736</c:v>
                </c:pt>
                <c:pt idx="283">
                  <c:v>0.10116150764397906</c:v>
                </c:pt>
                <c:pt idx="284">
                  <c:v>0.10000735398052502</c:v>
                </c:pt>
                <c:pt idx="285">
                  <c:v>9.8873991977390052E-2</c:v>
                </c:pt>
                <c:pt idx="286">
                  <c:v>9.7743391974407762E-2</c:v>
                </c:pt>
                <c:pt idx="287">
                  <c:v>9.6633315917718857E-2</c:v>
                </c:pt>
                <c:pt idx="288">
                  <c:v>9.5534769673781578E-2</c:v>
                </c:pt>
                <c:pt idx="289">
                  <c:v>9.4439122747612458E-2</c:v>
                </c:pt>
                <c:pt idx="290">
                  <c:v>9.33635773836968E-2</c:v>
                </c:pt>
                <c:pt idx="291">
                  <c:v>9.2291006025763303E-2</c:v>
                </c:pt>
                <c:pt idx="292">
                  <c:v>9.1238242088779981E-2</c:v>
                </c:pt>
                <c:pt idx="293">
                  <c:v>9.0188514418828761E-2</c:v>
                </c:pt>
                <c:pt idx="294">
                  <c:v>8.9158291807538814E-2</c:v>
                </c:pt>
                <c:pt idx="295">
                  <c:v>8.8131156234619409E-2</c:v>
                </c:pt>
                <c:pt idx="296">
                  <c:v>8.7123216349732746E-2</c:v>
                </c:pt>
                <c:pt idx="297">
                  <c:v>8.6118403669116939E-2</c:v>
                </c:pt>
                <c:pt idx="298">
                  <c:v>8.5132471425595491E-2</c:v>
                </c:pt>
                <c:pt idx="299">
                  <c:v>8.4157392289303939E-2</c:v>
                </c:pt>
                <c:pt idx="300">
                  <c:v>8.3185482487674892E-2</c:v>
                </c:pt>
                <c:pt idx="301">
                  <c:v>8.2231972131967604E-2</c:v>
                </c:pt>
                <c:pt idx="302">
                  <c:v>8.1281648317741276E-2</c:v>
                </c:pt>
                <c:pt idx="303">
                  <c:v>8.0349398420650892E-2</c:v>
                </c:pt>
                <c:pt idx="304">
                  <c:v>7.9420344370918675E-2</c:v>
                </c:pt>
                <c:pt idx="305">
                  <c:v>7.8509036168552385E-2</c:v>
                </c:pt>
                <c:pt idx="306">
                  <c:v>7.7600925889032432E-2</c:v>
                </c:pt>
                <c:pt idx="307">
                  <c:v>7.6710231643659893E-2</c:v>
                </c:pt>
                <c:pt idx="308">
                  <c:v>7.5829678968839229E-2</c:v>
                </c:pt>
                <c:pt idx="309">
                  <c:v>7.4952315158167332E-2</c:v>
                </c:pt>
                <c:pt idx="310">
                  <c:v>7.4091871637970236E-2</c:v>
                </c:pt>
                <c:pt idx="311">
                  <c:v>7.323460365578896E-2</c:v>
                </c:pt>
                <c:pt idx="312">
                  <c:v>7.239392487660104E-2</c:v>
                </c:pt>
                <c:pt idx="313">
                  <c:v>7.155640310782127E-2</c:v>
                </c:pt>
                <c:pt idx="314">
                  <c:v>7.0735140028775206E-2</c:v>
                </c:pt>
                <c:pt idx="315">
                  <c:v>6.9917010728518358E-2</c:v>
                </c:pt>
                <c:pt idx="316">
                  <c:v>6.9114810720572156E-2</c:v>
                </c:pt>
                <c:pt idx="317">
                  <c:v>6.8315717019940367E-2</c:v>
                </c:pt>
                <c:pt idx="318">
                  <c:v>6.7532224823694711E-2</c:v>
                </c:pt>
                <c:pt idx="319">
                  <c:v>6.6757916464836808E-2</c:v>
                </c:pt>
                <c:pt idx="320">
                  <c:v>6.5986666263063889E-2</c:v>
                </c:pt>
                <c:pt idx="321">
                  <c:v>6.5230530510421977E-2</c:v>
                </c:pt>
                <c:pt idx="322">
                  <c:v>6.4477416677595309E-2</c:v>
                </c:pt>
                <c:pt idx="323">
                  <c:v>6.3739095395707476E-2</c:v>
                </c:pt>
                <c:pt idx="324">
                  <c:v>6.3003756942985517E-2</c:v>
                </c:pt>
                <c:pt idx="325">
                  <c:v>6.2282892143793012E-2</c:v>
                </c:pt>
                <c:pt idx="326">
                  <c:v>6.1564968564990288E-2</c:v>
                </c:pt>
                <c:pt idx="327">
                  <c:v>6.0861203055884203E-2</c:v>
                </c:pt>
                <c:pt idx="328">
                  <c:v>6.0165820565699989E-2</c:v>
                </c:pt>
                <c:pt idx="329">
                  <c:v>5.9473312925446553E-2</c:v>
                </c:pt>
                <c:pt idx="330">
                  <c:v>5.8794497404101732E-2</c:v>
                </c:pt>
                <c:pt idx="331">
                  <c:v>5.8118510142218562E-2</c:v>
                </c:pt>
                <c:pt idx="332">
                  <c:v>5.7455908847169231E-2</c:v>
                </c:pt>
                <c:pt idx="333">
                  <c:v>5.6796087693198528E-2</c:v>
                </c:pt>
                <c:pt idx="334">
                  <c:v>5.6149350514708901E-2</c:v>
                </c:pt>
                <c:pt idx="335">
                  <c:v>5.5505344067426861E-2</c:v>
                </c:pt>
                <c:pt idx="336">
                  <c:v>5.4874123945265682E-2</c:v>
                </c:pt>
                <c:pt idx="337">
                  <c:v>5.4245584070924724E-2</c:v>
                </c:pt>
                <c:pt idx="338">
                  <c:v>5.3629537368622526E-2</c:v>
                </c:pt>
                <c:pt idx="339">
                  <c:v>5.3020920359428521E-2</c:v>
                </c:pt>
                <c:pt idx="340">
                  <c:v>5.2414906397483883E-2</c:v>
                </c:pt>
                <c:pt idx="341">
                  <c:v>5.1820955158796644E-2</c:v>
                </c:pt>
                <c:pt idx="342">
                  <c:v>5.1229554643915882E-2</c:v>
                </c:pt>
                <c:pt idx="343">
                  <c:v>5.064993547481661E-2</c:v>
                </c:pt>
                <c:pt idx="344">
                  <c:v>5.007281426586347E-2</c:v>
                </c:pt>
                <c:pt idx="345">
                  <c:v>4.9507197904980545E-2</c:v>
                </c:pt>
                <c:pt idx="346">
                  <c:v>4.8944026448716108E-2</c:v>
                </c:pt>
                <c:pt idx="347">
                  <c:v>4.839208829130804E-2</c:v>
                </c:pt>
                <c:pt idx="348">
                  <c:v>4.7846842616109428E-2</c:v>
                </c:pt>
                <c:pt idx="349">
                  <c:v>4.7303962113347919E-2</c:v>
                </c:pt>
                <c:pt idx="350">
                  <c:v>4.677191749343293E-2</c:v>
                </c:pt>
                <c:pt idx="351">
                  <c:v>4.6242184827480298E-2</c:v>
                </c:pt>
                <c:pt idx="352">
                  <c:v>4.5723029058499967E-2</c:v>
                </c:pt>
                <c:pt idx="353">
                  <c:v>4.520613215659805E-2</c:v>
                </c:pt>
                <c:pt idx="354">
                  <c:v>4.4699558240839432E-2</c:v>
                </c:pt>
                <c:pt idx="355">
                  <c:v>4.4195190333926451E-2</c:v>
                </c:pt>
                <c:pt idx="356">
                  <c:v>4.37008965857704E-2</c:v>
                </c:pt>
                <c:pt idx="357">
                  <c:v>4.3208756304597466E-2</c:v>
                </c:pt>
                <c:pt idx="358">
                  <c:v>4.2726446436180093E-2</c:v>
                </c:pt>
                <c:pt idx="359">
                  <c:v>4.2249995996478273E-2</c:v>
                </c:pt>
                <c:pt idx="360">
                  <c:v>4.1775621076960257E-2</c:v>
                </c:pt>
                <c:pt idx="361">
                  <c:v>4.1310720912827684E-2</c:v>
                </c:pt>
                <c:pt idx="362">
                  <c:v>4.0847844845176687E-2</c:v>
                </c:pt>
                <c:pt idx="363">
                  <c:v>4.0394212411157183E-2</c:v>
                </c:pt>
                <c:pt idx="364">
                  <c:v>3.9942553208764074E-2</c:v>
                </c:pt>
                <c:pt idx="365">
                  <c:v>3.9499911523165704E-2</c:v>
                </c:pt>
                <c:pt idx="366">
                  <c:v>3.905919281645924E-2</c:v>
                </c:pt>
                <c:pt idx="367">
                  <c:v>3.8627270476252279E-2</c:v>
                </c:pt>
                <c:pt idx="368">
                  <c:v>3.8200587117788044E-2</c:v>
                </c:pt>
                <c:pt idx="369">
                  <c:v>3.7775752704917169E-2</c:v>
                </c:pt>
                <c:pt idx="370">
                  <c:v>3.7359392564423291E-2</c:v>
                </c:pt>
                <c:pt idx="371">
                  <c:v>3.6944832839278505E-2</c:v>
                </c:pt>
                <c:pt idx="372">
                  <c:v>3.6538538437074435E-2</c:v>
                </c:pt>
                <c:pt idx="373">
                  <c:v>3.613399667278961E-2</c:v>
                </c:pt>
                <c:pt idx="374">
                  <c:v>3.5737516070835772E-2</c:v>
                </c:pt>
                <c:pt idx="375">
                  <c:v>3.534274111111349E-2</c:v>
                </c:pt>
                <c:pt idx="376">
                  <c:v>3.4955827881086803E-2</c:v>
                </c:pt>
                <c:pt idx="377">
                  <c:v>3.457057410396807E-2</c:v>
                </c:pt>
                <c:pt idx="378">
                  <c:v>3.4192987287486501E-2</c:v>
                </c:pt>
                <c:pt idx="379">
                  <c:v>3.3819957048942285E-2</c:v>
                </c:pt>
                <c:pt idx="380">
                  <c:v>3.3448518623409536E-2</c:v>
                </c:pt>
                <c:pt idx="381">
                  <c:v>3.3084463967685544E-2</c:v>
                </c:pt>
                <c:pt idx="382">
                  <c:v>3.2721957032334374E-2</c:v>
                </c:pt>
                <c:pt idx="383">
                  <c:v>3.2366650446923585E-2</c:v>
                </c:pt>
                <c:pt idx="384">
                  <c:v>3.2012848352586748E-2</c:v>
                </c:pt>
                <c:pt idx="385">
                  <c:v>3.1666067605012171E-2</c:v>
                </c:pt>
                <c:pt idx="386">
                  <c:v>3.132074899173292E-2</c:v>
                </c:pt>
                <c:pt idx="387">
                  <c:v>3.0982277063511202E-2</c:v>
                </c:pt>
                <c:pt idx="388">
                  <c:v>3.0647863771462773E-2</c:v>
                </c:pt>
                <c:pt idx="389">
                  <c:v>3.0314850808291442E-2</c:v>
                </c:pt>
                <c:pt idx="390">
                  <c:v>2.998843083830427E-2</c:v>
                </c:pt>
                <c:pt idx="391">
                  <c:v>2.9663371043129265E-2</c:v>
                </c:pt>
                <c:pt idx="392">
                  <c:v>2.9344740087044904E-2</c:v>
                </c:pt>
                <c:pt idx="393">
                  <c:v>2.9027430036773882E-2</c:v>
                </c:pt>
                <c:pt idx="394">
                  <c:v>2.8716388740202312E-2</c:v>
                </c:pt>
                <c:pt idx="395">
                  <c:v>2.8406629964399278E-2</c:v>
                </c:pt>
                <c:pt idx="396">
                  <c:v>2.810298384592113E-2</c:v>
                </c:pt>
                <c:pt idx="397">
                  <c:v>2.7800582744265088E-2</c:v>
                </c:pt>
                <c:pt idx="398">
                  <c:v>2.7504142112559561E-2</c:v>
                </c:pt>
                <c:pt idx="399">
                  <c:v>2.7211220689317247E-2</c:v>
                </c:pt>
                <c:pt idx="400">
                  <c:v>2.6919489739617906E-2</c:v>
                </c:pt>
                <c:pt idx="401">
                  <c:v>2.6633498418565917E-2</c:v>
                </c:pt>
                <c:pt idx="402">
                  <c:v>2.6348662245714752E-2</c:v>
                </c:pt>
                <c:pt idx="403">
                  <c:v>2.6069422928664217E-2</c:v>
                </c:pt>
                <c:pt idx="404">
                  <c:v>2.5791304294211642E-2</c:v>
                </c:pt>
                <c:pt idx="405">
                  <c:v>2.5518643371655336E-2</c:v>
                </c:pt>
                <c:pt idx="406">
                  <c:v>2.5247069517068697E-2</c:v>
                </c:pt>
                <c:pt idx="407">
                  <c:v>2.4980817779961018E-2</c:v>
                </c:pt>
                <c:pt idx="408">
                  <c:v>2.4717696192633712E-2</c:v>
                </c:pt>
                <c:pt idx="409">
                  <c:v>2.4455612888541506E-2</c:v>
                </c:pt>
                <c:pt idx="410">
                  <c:v>2.419865504747902E-2</c:v>
                </c:pt>
                <c:pt idx="411">
                  <c:v>2.3942703956506557E-2</c:v>
                </c:pt>
                <c:pt idx="412">
                  <c:v>2.3691751257312176E-2</c:v>
                </c:pt>
                <c:pt idx="413">
                  <c:v>2.3441774588585384E-2</c:v>
                </c:pt>
                <c:pt idx="414">
                  <c:v>2.3196672516645343E-2</c:v>
                </c:pt>
                <c:pt idx="415">
                  <c:v>2.2952516556834987E-2</c:v>
                </c:pt>
                <c:pt idx="416">
                  <c:v>2.2713114598712007E-2</c:v>
                </c:pt>
                <c:pt idx="417">
                  <c:v>2.2474629622918352E-2</c:v>
                </c:pt>
                <c:pt idx="418">
                  <c:v>2.2240781178163367E-2</c:v>
                </c:pt>
                <c:pt idx="419">
                  <c:v>2.200964502062033E-2</c:v>
                </c:pt>
                <c:pt idx="420">
                  <c:v>2.1779383654771493E-2</c:v>
                </c:pt>
                <c:pt idx="421">
                  <c:v>2.1553588529987226E-2</c:v>
                </c:pt>
                <c:pt idx="422">
                  <c:v>2.1328640978436113E-2</c:v>
                </c:pt>
                <c:pt idx="423">
                  <c:v>2.1108049679234065E-2</c:v>
                </c:pt>
                <c:pt idx="424">
                  <c:v>2.0888279475694615E-2</c:v>
                </c:pt>
                <c:pt idx="425">
                  <c:v>2.0672758404463913E-2</c:v>
                </c:pt>
                <c:pt idx="426">
                  <c:v>2.0458032677990012E-2</c:v>
                </c:pt>
                <c:pt idx="427">
                  <c:v>2.0247451761849292E-2</c:v>
                </c:pt>
                <c:pt idx="428">
                  <c:v>2.0039283711598931E-2</c:v>
                </c:pt>
                <c:pt idx="429">
                  <c:v>1.9831873758829933E-2</c:v>
                </c:pt>
                <c:pt idx="430">
                  <c:v>1.9628457423815849E-2</c:v>
                </c:pt>
                <c:pt idx="431">
                  <c:v>1.9425775187458607E-2</c:v>
                </c:pt>
                <c:pt idx="432">
                  <c:v>1.9226988935907633E-2</c:v>
                </c:pt>
                <c:pt idx="433">
                  <c:v>1.9028913460051391E-2</c:v>
                </c:pt>
                <c:pt idx="434">
                  <c:v>1.8834638896675745E-2</c:v>
                </c:pt>
                <c:pt idx="435">
                  <c:v>1.8641052447251859E-2</c:v>
                </c:pt>
                <c:pt idx="436">
                  <c:v>1.8451174333534562E-2</c:v>
                </c:pt>
                <c:pt idx="437">
                  <c:v>1.8261962318606332E-2</c:v>
                </c:pt>
                <c:pt idx="438">
                  <c:v>1.8076368494372747E-2</c:v>
                </c:pt>
                <c:pt idx="439">
                  <c:v>1.7892867444461884E-2</c:v>
                </c:pt>
                <c:pt idx="440">
                  <c:v>1.7710000692061557E-2</c:v>
                </c:pt>
                <c:pt idx="441">
                  <c:v>1.7530621504913184E-2</c:v>
                </c:pt>
                <c:pt idx="442">
                  <c:v>1.7351856151673922E-2</c:v>
                </c:pt>
                <c:pt idx="443">
                  <c:v>1.7176494022978755E-2</c:v>
                </c:pt>
                <c:pt idx="444">
                  <c:v>1.7001725860466915E-2</c:v>
                </c:pt>
                <c:pt idx="445">
                  <c:v>1.6830278800526875E-2</c:v>
                </c:pt>
                <c:pt idx="446">
                  <c:v>1.6659406420668502E-2</c:v>
                </c:pt>
                <c:pt idx="447">
                  <c:v>1.6491775182149067E-2</c:v>
                </c:pt>
                <c:pt idx="448">
                  <c:v>1.6324699905118874E-2</c:v>
                </c:pt>
                <c:pt idx="449">
                  <c:v>1.6160787912214605E-2</c:v>
                </c:pt>
                <c:pt idx="450">
                  <c:v>1.5998692977489161E-2</c:v>
                </c:pt>
                <c:pt idx="451">
                  <c:v>1.5837126994813617E-2</c:v>
                </c:pt>
                <c:pt idx="452">
                  <c:v>1.5678611480421992E-2</c:v>
                </c:pt>
                <c:pt idx="453">
                  <c:v>1.5520607556580517E-2</c:v>
                </c:pt>
                <c:pt idx="454">
                  <c:v>1.5365581260225599E-2</c:v>
                </c:pt>
                <c:pt idx="455">
                  <c:v>1.5211049712423326E-2</c:v>
                </c:pt>
                <c:pt idx="456">
                  <c:v>1.5059424866893108E-2</c:v>
                </c:pt>
                <c:pt idx="457">
                  <c:v>1.4908278434137574E-2</c:v>
                </c:pt>
                <c:pt idx="458">
                  <c:v>1.4759969642957865E-2</c:v>
                </c:pt>
                <c:pt idx="459">
                  <c:v>1.461328118965018E-2</c:v>
                </c:pt>
                <c:pt idx="460">
                  <c:v>1.4467047596425791E-2</c:v>
                </c:pt>
                <c:pt idx="461">
                  <c:v>1.4323551570402668E-2</c:v>
                </c:pt>
                <c:pt idx="462">
                  <c:v>1.4180495276585879E-2</c:v>
                </c:pt>
                <c:pt idx="463">
                  <c:v>1.4040111931729677E-2</c:v>
                </c:pt>
                <c:pt idx="464">
                  <c:v>1.3900153652662648E-2</c:v>
                </c:pt>
                <c:pt idx="465">
                  <c:v>1.3762805399702926E-2</c:v>
                </c:pt>
                <c:pt idx="466">
                  <c:v>1.3625867995293832E-2</c:v>
                </c:pt>
                <c:pt idx="467">
                  <c:v>1.3491479343820893E-2</c:v>
                </c:pt>
                <c:pt idx="468">
                  <c:v>1.3357487760802624E-2</c:v>
                </c:pt>
                <c:pt idx="469">
                  <c:v>1.3225985262667469E-2</c:v>
                </c:pt>
                <c:pt idx="470">
                  <c:v>1.3095893358602484E-2</c:v>
                </c:pt>
                <c:pt idx="471">
                  <c:v>1.2966178672315249E-2</c:v>
                </c:pt>
                <c:pt idx="472">
                  <c:v>1.2838866595553222E-2</c:v>
                </c:pt>
                <c:pt idx="473">
                  <c:v>1.2711918997436438E-2</c:v>
                </c:pt>
                <c:pt idx="474">
                  <c:v>1.2587318163051159E-2</c:v>
                </c:pt>
                <c:pt idx="475">
                  <c:v>1.2463069465105548E-2</c:v>
                </c:pt>
                <c:pt idx="476">
                  <c:v>1.2341113143055837E-2</c:v>
                </c:pt>
                <c:pt idx="477">
                  <c:v>1.2219497001224639E-2</c:v>
                </c:pt>
                <c:pt idx="478">
                  <c:v>1.2100120265747805E-2</c:v>
                </c:pt>
                <c:pt idx="479">
                  <c:v>1.1982004553575848E-2</c:v>
                </c:pt>
                <c:pt idx="480">
                  <c:v>1.186421180983206E-2</c:v>
                </c:pt>
                <c:pt idx="481">
                  <c:v>1.1748581692514033E-2</c:v>
                </c:pt>
                <c:pt idx="482">
                  <c:v>1.1633263505374495E-2</c:v>
                </c:pt>
                <c:pt idx="483">
                  <c:v>1.1520058351480121E-2</c:v>
                </c:pt>
                <c:pt idx="484">
                  <c:v>1.1407154439126172E-2</c:v>
                </c:pt>
                <c:pt idx="485">
                  <c:v>1.1296315254376226E-2</c:v>
                </c:pt>
                <c:pt idx="486">
                  <c:v>1.1185766962288969E-2</c:v>
                </c:pt>
                <c:pt idx="487">
                  <c:v>1.1077236344517892E-2</c:v>
                </c:pt>
                <c:pt idx="488">
                  <c:v>1.0968986600673377E-2</c:v>
                </c:pt>
                <c:pt idx="489">
                  <c:v>1.0862708695966852E-2</c:v>
                </c:pt>
                <c:pt idx="490">
                  <c:v>1.0757532330114151E-2</c:v>
                </c:pt>
                <c:pt idx="491">
                  <c:v>1.0652622427194648E-2</c:v>
                </c:pt>
                <c:pt idx="492">
                  <c:v>1.0549617907896918E-2</c:v>
                </c:pt>
                <c:pt idx="493">
                  <c:v>1.0446870617021207E-2</c:v>
                </c:pt>
                <c:pt idx="494">
                  <c:v>1.0345985773777064E-2</c:v>
                </c:pt>
                <c:pt idx="495">
                  <c:v>1.024534922278149E-2</c:v>
                </c:pt>
                <c:pt idx="496">
                  <c:v>1.0146533288812761E-2</c:v>
                </c:pt>
                <c:pt idx="497">
                  <c:v>1.0047957000677581E-2</c:v>
                </c:pt>
                <c:pt idx="498">
                  <c:v>9.9511605740623243E-3</c:v>
                </c:pt>
                <c:pt idx="499">
                  <c:v>9.8553518954514804E-3</c:v>
                </c:pt>
                <c:pt idx="500">
                  <c:v>9.7597704341073899E-3</c:v>
                </c:pt>
                <c:pt idx="501">
                  <c:v>9.6659097290692254E-3</c:v>
                </c:pt>
                <c:pt idx="502">
                  <c:v>9.5722682826503737E-3</c:v>
                </c:pt>
                <c:pt idx="503">
                  <c:v>9.4803093956688685E-3</c:v>
                </c:pt>
                <c:pt idx="504">
                  <c:v>9.3885620701158225E-3</c:v>
                </c:pt>
                <c:pt idx="505">
                  <c:v>9.2984600826324128E-3</c:v>
                </c:pt>
                <c:pt idx="506">
                  <c:v>9.2085622132262249E-3</c:v>
                </c:pt>
                <c:pt idx="507">
                  <c:v>9.1202734092846599E-3</c:v>
                </c:pt>
                <c:pt idx="508">
                  <c:v>9.0321815264971742E-3</c:v>
                </c:pt>
                <c:pt idx="509">
                  <c:v>8.9456633593287781E-3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07-4682-984D-4A00B7BE73B9}"/>
            </c:ext>
          </c:extLst>
        </c:ser>
        <c:ser>
          <c:idx val="4"/>
          <c:order val="4"/>
          <c:tx>
            <c:strRef>
              <c:f>Composite!$F$1</c:f>
              <c:strCache>
                <c:ptCount val="1"/>
                <c:pt idx="0">
                  <c:v>Broadened Fit (Region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Composite!$F$2:$F$725</c:f>
              <c:numCache>
                <c:formatCode>General</c:formatCode>
                <c:ptCount val="724"/>
                <c:pt idx="0">
                  <c:v>9.478881966013683E-5</c:v>
                </c:pt>
                <c:pt idx="1">
                  <c:v>1.0803037362862898E-4</c:v>
                </c:pt>
                <c:pt idx="2">
                  <c:v>1.2291962458219348E-4</c:v>
                </c:pt>
                <c:pt idx="3">
                  <c:v>1.3963315776077602E-4</c:v>
                </c:pt>
                <c:pt idx="4">
                  <c:v>1.5836366106053508E-4</c:v>
                </c:pt>
                <c:pt idx="5">
                  <c:v>1.7923210290159277E-4</c:v>
                </c:pt>
                <c:pt idx="6">
                  <c:v>2.0262939643159481E-4</c:v>
                </c:pt>
                <c:pt idx="7">
                  <c:v>2.2872202762877142E-4</c:v>
                </c:pt>
                <c:pt idx="8">
                  <c:v>2.5777315768708137E-4</c:v>
                </c:pt>
                <c:pt idx="9">
                  <c:v>2.9006740594698607E-4</c:v>
                </c:pt>
                <c:pt idx="10">
                  <c:v>3.2590942694233179E-4</c:v>
                </c:pt>
                <c:pt idx="11">
                  <c:v>3.6562757538549797E-4</c:v>
                </c:pt>
                <c:pt idx="12">
                  <c:v>4.0957189521079515E-4</c:v>
                </c:pt>
                <c:pt idx="13">
                  <c:v>4.5811837244321015E-4</c:v>
                </c:pt>
                <c:pt idx="14">
                  <c:v>5.1166619994845615E-4</c:v>
                </c:pt>
                <c:pt idx="15">
                  <c:v>5.7064270969119752E-4</c:v>
                </c:pt>
                <c:pt idx="16">
                  <c:v>6.3523156033902203E-4</c:v>
                </c:pt>
                <c:pt idx="17">
                  <c:v>7.0642437610390083E-4</c:v>
                </c:pt>
                <c:pt idx="18">
                  <c:v>7.8448698472501316E-4</c:v>
                </c:pt>
                <c:pt idx="19">
                  <c:v>8.6995588501334099E-4</c:v>
                </c:pt>
                <c:pt idx="20">
                  <c:v>9.6340067835347419E-4</c:v>
                </c:pt>
                <c:pt idx="21">
                  <c:v>1.0654174498170269E-3</c:v>
                </c:pt>
                <c:pt idx="22">
                  <c:v>1.1766370243233577E-3</c:v>
                </c:pt>
                <c:pt idx="23">
                  <c:v>1.297716768679337E-3</c:v>
                </c:pt>
                <c:pt idx="24">
                  <c:v>1.4293501465577005E-3</c:v>
                </c:pt>
                <c:pt idx="25">
                  <c:v>1.5722566957668343E-3</c:v>
                </c:pt>
                <c:pt idx="26">
                  <c:v>1.7271930770211294E-3</c:v>
                </c:pt>
                <c:pt idx="27">
                  <c:v>1.8942525551644605E-3</c:v>
                </c:pt>
                <c:pt idx="28">
                  <c:v>2.0755739658512148E-3</c:v>
                </c:pt>
                <c:pt idx="29">
                  <c:v>2.2713695994473894E-3</c:v>
                </c:pt>
                <c:pt idx="30">
                  <c:v>2.4825118381365265E-3</c:v>
                </c:pt>
                <c:pt idx="31">
                  <c:v>2.7099110179612642E-3</c:v>
                </c:pt>
                <c:pt idx="32">
                  <c:v>2.9544968120924706E-3</c:v>
                </c:pt>
                <c:pt idx="33">
                  <c:v>3.2172363996977467E-3</c:v>
                </c:pt>
                <c:pt idx="34">
                  <c:v>3.499112688094943E-3</c:v>
                </c:pt>
                <c:pt idx="35">
                  <c:v>3.8011451670311052E-3</c:v>
                </c:pt>
                <c:pt idx="36">
                  <c:v>4.1230457450157111E-3</c:v>
                </c:pt>
                <c:pt idx="37">
                  <c:v>4.4684244606609698E-3</c:v>
                </c:pt>
                <c:pt idx="38">
                  <c:v>4.8371313901472554E-3</c:v>
                </c:pt>
                <c:pt idx="39">
                  <c:v>5.2302561933408424E-3</c:v>
                </c:pt>
                <c:pt idx="40">
                  <c:v>5.6489207373981668E-3</c:v>
                </c:pt>
                <c:pt idx="41">
                  <c:v>6.0942435094787787E-3</c:v>
                </c:pt>
                <c:pt idx="42">
                  <c:v>6.5673726779373488E-3</c:v>
                </c:pt>
                <c:pt idx="43">
                  <c:v>7.0694457348110962E-3</c:v>
                </c:pt>
                <c:pt idx="44">
                  <c:v>7.601626943704606E-3</c:v>
                </c:pt>
                <c:pt idx="45">
                  <c:v>8.1650618386415394E-3</c:v>
                </c:pt>
                <c:pt idx="46">
                  <c:v>8.7609194905649748E-3</c:v>
                </c:pt>
                <c:pt idx="47">
                  <c:v>9.38778949232426E-3</c:v>
                </c:pt>
                <c:pt idx="48">
                  <c:v>1.0051790929826091E-2</c:v>
                </c:pt>
                <c:pt idx="49">
                  <c:v>1.0751653185809845E-2</c:v>
                </c:pt>
                <c:pt idx="50">
                  <c:v>1.1488487652510239E-2</c:v>
                </c:pt>
                <c:pt idx="51">
                  <c:v>1.2263420253035453E-2</c:v>
                </c:pt>
                <c:pt idx="52">
                  <c:v>1.3077525051466829E-2</c:v>
                </c:pt>
                <c:pt idx="53">
                  <c:v>1.3931886901920274E-2</c:v>
                </c:pt>
                <c:pt idx="54">
                  <c:v>1.4827528294053762E-2</c:v>
                </c:pt>
                <c:pt idx="55">
                  <c:v>1.5765478839514169E-2</c:v>
                </c:pt>
                <c:pt idx="56">
                  <c:v>1.6742735622281357E-2</c:v>
                </c:pt>
                <c:pt idx="57">
                  <c:v>1.7767990026442464E-2</c:v>
                </c:pt>
                <c:pt idx="58">
                  <c:v>1.8838365307419645E-2</c:v>
                </c:pt>
                <c:pt idx="59">
                  <c:v>1.9954692268265614E-2</c:v>
                </c:pt>
                <c:pt idx="60">
                  <c:v>2.1117800690229147E-2</c:v>
                </c:pt>
                <c:pt idx="61">
                  <c:v>2.2328420089980035E-2</c:v>
                </c:pt>
                <c:pt idx="62">
                  <c:v>2.3587276389472122E-2</c:v>
                </c:pt>
                <c:pt idx="63">
                  <c:v>2.4894984624112729E-2</c:v>
                </c:pt>
                <c:pt idx="64">
                  <c:v>2.6252154206108429E-2</c:v>
                </c:pt>
                <c:pt idx="65">
                  <c:v>2.7659273376911413E-2</c:v>
                </c:pt>
                <c:pt idx="66">
                  <c:v>2.9116823361650428E-2</c:v>
                </c:pt>
                <c:pt idx="67">
                  <c:v>3.0619100436458789E-2</c:v>
                </c:pt>
                <c:pt idx="68">
                  <c:v>3.2178335702335283E-2</c:v>
                </c:pt>
                <c:pt idx="69">
                  <c:v>3.37889303370967E-2</c:v>
                </c:pt>
                <c:pt idx="70">
                  <c:v>3.5451009745465417E-2</c:v>
                </c:pt>
                <c:pt idx="71">
                  <c:v>3.7164692107372027E-2</c:v>
                </c:pt>
                <c:pt idx="72">
                  <c:v>3.8929942874078263E-2</c:v>
                </c:pt>
                <c:pt idx="73">
                  <c:v>4.0746721647610409E-2</c:v>
                </c:pt>
                <c:pt idx="74">
                  <c:v>4.2614827980924863E-2</c:v>
                </c:pt>
                <c:pt idx="75">
                  <c:v>4.4534057840933748E-2</c:v>
                </c:pt>
                <c:pt idx="76">
                  <c:v>4.6496165606497046E-2</c:v>
                </c:pt>
                <c:pt idx="77">
                  <c:v>4.8516310551653861E-2</c:v>
                </c:pt>
                <c:pt idx="78">
                  <c:v>5.058634143257211E-2</c:v>
                </c:pt>
                <c:pt idx="79">
                  <c:v>5.2705629390377019E-2</c:v>
                </c:pt>
                <c:pt idx="80">
                  <c:v>5.4873551552189807E-2</c:v>
                </c:pt>
                <c:pt idx="81">
                  <c:v>5.7089306950666559E-2</c:v>
                </c:pt>
                <c:pt idx="82">
                  <c:v>5.9352105959237907E-2</c:v>
                </c:pt>
                <c:pt idx="83">
                  <c:v>6.1660978033680175E-2</c:v>
                </c:pt>
                <c:pt idx="84">
                  <c:v>6.4014970135682081E-2</c:v>
                </c:pt>
                <c:pt idx="85">
                  <c:v>6.6412946553688401E-2</c:v>
                </c:pt>
                <c:pt idx="86">
                  <c:v>6.8853795996059147E-2</c:v>
                </c:pt>
                <c:pt idx="87">
                  <c:v>7.1326345274989156E-2</c:v>
                </c:pt>
                <c:pt idx="88">
                  <c:v>7.3848904618228003E-2</c:v>
                </c:pt>
                <c:pt idx="89">
                  <c:v>7.6410395289954594E-2</c:v>
                </c:pt>
                <c:pt idx="90">
                  <c:v>7.9009299837871527E-2</c:v>
                </c:pt>
                <c:pt idx="91">
                  <c:v>8.1644145251242972E-2</c:v>
                </c:pt>
                <c:pt idx="92">
                  <c:v>8.4313277836274694E-2</c:v>
                </c:pt>
                <c:pt idx="93">
                  <c:v>8.7015097208720735E-2</c:v>
                </c:pt>
                <c:pt idx="94">
                  <c:v>8.9747825029001083E-2</c:v>
                </c:pt>
                <c:pt idx="95">
                  <c:v>9.2509745463977153E-2</c:v>
                </c:pt>
                <c:pt idx="96">
                  <c:v>9.52879077133445E-2</c:v>
                </c:pt>
                <c:pt idx="97">
                  <c:v>9.8102486839507466E-2</c:v>
                </c:pt>
                <c:pt idx="98">
                  <c:v>0.10094063173987255</c:v>
                </c:pt>
                <c:pt idx="99">
                  <c:v>0.10380031065201865</c:v>
                </c:pt>
                <c:pt idx="100">
                  <c:v>0.10667957798162296</c:v>
                </c:pt>
                <c:pt idx="101">
                  <c:v>0.10957632594027547</c:v>
                </c:pt>
                <c:pt idx="102">
                  <c:v>0.11248854235015782</c:v>
                </c:pt>
                <c:pt idx="103">
                  <c:v>0.11541405879663723</c:v>
                </c:pt>
                <c:pt idx="104">
                  <c:v>0.11835081172957079</c:v>
                </c:pt>
                <c:pt idx="105">
                  <c:v>0.12129658780907715</c:v>
                </c:pt>
                <c:pt idx="106">
                  <c:v>0.12424928751582209</c:v>
                </c:pt>
                <c:pt idx="107">
                  <c:v>0.12719498905143561</c:v>
                </c:pt>
                <c:pt idx="108">
                  <c:v>0.13015489251820456</c:v>
                </c:pt>
                <c:pt idx="109">
                  <c:v>0.13311517552131266</c:v>
                </c:pt>
                <c:pt idx="110">
                  <c:v>0.13607358132608693</c:v>
                </c:pt>
                <c:pt idx="111">
                  <c:v>0.13902798743183031</c:v>
                </c:pt>
                <c:pt idx="112">
                  <c:v>0.14197614672121212</c:v>
                </c:pt>
                <c:pt idx="113">
                  <c:v>0.14491595346468242</c:v>
                </c:pt>
                <c:pt idx="114">
                  <c:v>0.14784518492639137</c:v>
                </c:pt>
                <c:pt idx="115">
                  <c:v>0.15076176621597412</c:v>
                </c:pt>
                <c:pt idx="116">
                  <c:v>0.15365209168439914</c:v>
                </c:pt>
                <c:pt idx="117">
                  <c:v>0.15653701218953633</c:v>
                </c:pt>
                <c:pt idx="118">
                  <c:v>0.15940300740505053</c:v>
                </c:pt>
                <c:pt idx="119">
                  <c:v>0.16224797544888903</c:v>
                </c:pt>
                <c:pt idx="120">
                  <c:v>0.16506997499862952</c:v>
                </c:pt>
                <c:pt idx="121">
                  <c:v>0.16786697430505426</c:v>
                </c:pt>
                <c:pt idx="122">
                  <c:v>0.17063710579005398</c:v>
                </c:pt>
                <c:pt idx="123">
                  <c:v>0.17337841879802252</c:v>
                </c:pt>
                <c:pt idx="124">
                  <c:v>0.17608912957093423</c:v>
                </c:pt>
                <c:pt idx="125">
                  <c:v>0.17876737842644499</c:v>
                </c:pt>
                <c:pt idx="126">
                  <c:v>0.18141147440975797</c:v>
                </c:pt>
                <c:pt idx="127">
                  <c:v>0.18400943580712889</c:v>
                </c:pt>
                <c:pt idx="128">
                  <c:v>0.18658023853829014</c:v>
                </c:pt>
                <c:pt idx="129">
                  <c:v>0.18911194891563318</c:v>
                </c:pt>
                <c:pt idx="130">
                  <c:v>0.19160297021703465</c:v>
                </c:pt>
                <c:pt idx="131">
                  <c:v>0.19405187511898755</c:v>
                </c:pt>
                <c:pt idx="132">
                  <c:v>0.19645718340289733</c:v>
                </c:pt>
                <c:pt idx="133">
                  <c:v>0.19881758299652705</c:v>
                </c:pt>
                <c:pt idx="134">
                  <c:v>0.20113171486093404</c:v>
                </c:pt>
                <c:pt idx="135">
                  <c:v>0.20339838602204616</c:v>
                </c:pt>
                <c:pt idx="136">
                  <c:v>0.20560770504496678</c:v>
                </c:pt>
                <c:pt idx="137">
                  <c:v>0.20777608952474602</c:v>
                </c:pt>
                <c:pt idx="138">
                  <c:v>0.20989365300104765</c:v>
                </c:pt>
                <c:pt idx="139">
                  <c:v>0.21195935218701045</c:v>
                </c:pt>
                <c:pt idx="140">
                  <c:v>0.21397230129403044</c:v>
                </c:pt>
                <c:pt idx="141">
                  <c:v>0.21593158584479022</c:v>
                </c:pt>
                <c:pt idx="142">
                  <c:v>0.21783644420520745</c:v>
                </c:pt>
                <c:pt idx="143">
                  <c:v>0.21968609058477911</c:v>
                </c:pt>
                <c:pt idx="144">
                  <c:v>0.22147988675910055</c:v>
                </c:pt>
                <c:pt idx="145">
                  <c:v>0.22321717458669321</c:v>
                </c:pt>
                <c:pt idx="146">
                  <c:v>0.22489743764959252</c:v>
                </c:pt>
                <c:pt idx="147">
                  <c:v>0.22651385254920309</c:v>
                </c:pt>
                <c:pt idx="148">
                  <c:v>0.22807881652819809</c:v>
                </c:pt>
                <c:pt idx="149">
                  <c:v>0.22958545323690699</c:v>
                </c:pt>
                <c:pt idx="150">
                  <c:v>0.2310334135108732</c:v>
                </c:pt>
                <c:pt idx="151">
                  <c:v>0.2324224732303839</c:v>
                </c:pt>
                <c:pt idx="152">
                  <c:v>0.23375240108325884</c:v>
                </c:pt>
                <c:pt idx="153">
                  <c:v>0.23502308344827899</c:v>
                </c:pt>
                <c:pt idx="154">
                  <c:v>0.23623440261466341</c:v>
                </c:pt>
                <c:pt idx="155">
                  <c:v>0.23738635091112212</c:v>
                </c:pt>
                <c:pt idx="156">
                  <c:v>0.23847472382486967</c:v>
                </c:pt>
                <c:pt idx="157">
                  <c:v>0.23950822837688093</c:v>
                </c:pt>
                <c:pt idx="158">
                  <c:v>0.24048256353776346</c:v>
                </c:pt>
                <c:pt idx="159">
                  <c:v>0.24139787369251853</c:v>
                </c:pt>
                <c:pt idx="160">
                  <c:v>0.24225439322819842</c:v>
                </c:pt>
                <c:pt idx="161">
                  <c:v>0.24305236179525491</c:v>
                </c:pt>
                <c:pt idx="162">
                  <c:v>0.24379210079862118</c:v>
                </c:pt>
                <c:pt idx="163">
                  <c:v>0.24447393922304891</c:v>
                </c:pt>
                <c:pt idx="164">
                  <c:v>0.24509827950775695</c:v>
                </c:pt>
                <c:pt idx="165">
                  <c:v>0.24566553385933301</c:v>
                </c:pt>
                <c:pt idx="166">
                  <c:v>0.24617617963367766</c:v>
                </c:pt>
                <c:pt idx="167">
                  <c:v>0.24662902167290959</c:v>
                </c:pt>
                <c:pt idx="168">
                  <c:v>0.24702818879028066</c:v>
                </c:pt>
                <c:pt idx="169">
                  <c:v>0.24737234867056471</c:v>
                </c:pt>
                <c:pt idx="170">
                  <c:v>0.24766209406509987</c:v>
                </c:pt>
                <c:pt idx="171">
                  <c:v>0.24789806238623616</c:v>
                </c:pt>
                <c:pt idx="172">
                  <c:v>0.24808090765619237</c:v>
                </c:pt>
                <c:pt idx="173">
                  <c:v>0.24821132055978923</c:v>
                </c:pt>
                <c:pt idx="174">
                  <c:v>0.24829001016679036</c:v>
                </c:pt>
                <c:pt idx="175">
                  <c:v>0.24831771437747224</c:v>
                </c:pt>
                <c:pt idx="176">
                  <c:v>0.24829537780143682</c:v>
                </c:pt>
                <c:pt idx="177">
                  <c:v>0.2482236011142594</c:v>
                </c:pt>
                <c:pt idx="178">
                  <c:v>0.24810317177380864</c:v>
                </c:pt>
                <c:pt idx="179">
                  <c:v>0.24793490994301956</c:v>
                </c:pt>
                <c:pt idx="180">
                  <c:v>0.24771964595601115</c:v>
                </c:pt>
                <c:pt idx="181">
                  <c:v>0.24745823430481279</c:v>
                </c:pt>
                <c:pt idx="182">
                  <c:v>0.24715153260486319</c:v>
                </c:pt>
                <c:pt idx="183">
                  <c:v>0.24680042418239495</c:v>
                </c:pt>
                <c:pt idx="184">
                  <c:v>0.24640578870779231</c:v>
                </c:pt>
                <c:pt idx="185">
                  <c:v>0.24596853308048167</c:v>
                </c:pt>
                <c:pt idx="186">
                  <c:v>0.24548955404731207</c:v>
                </c:pt>
                <c:pt idx="187">
                  <c:v>0.24497190755668716</c:v>
                </c:pt>
                <c:pt idx="188">
                  <c:v>0.24441240398325073</c:v>
                </c:pt>
                <c:pt idx="189">
                  <c:v>0.24381393389209427</c:v>
                </c:pt>
                <c:pt idx="190">
                  <c:v>0.24317744175915992</c:v>
                </c:pt>
                <c:pt idx="191">
                  <c:v>0.24250384697986066</c:v>
                </c:pt>
                <c:pt idx="192">
                  <c:v>0.24179410125335155</c:v>
                </c:pt>
                <c:pt idx="193">
                  <c:v>0.24104912576062107</c:v>
                </c:pt>
                <c:pt idx="194">
                  <c:v>0.24026987537448025</c:v>
                </c:pt>
                <c:pt idx="195">
                  <c:v>0.23945726932487557</c:v>
                </c:pt>
                <c:pt idx="196">
                  <c:v>0.23861565949250352</c:v>
                </c:pt>
                <c:pt idx="197">
                  <c:v>0.23773929716724704</c:v>
                </c:pt>
                <c:pt idx="198">
                  <c:v>0.23683237333012377</c:v>
                </c:pt>
                <c:pt idx="199">
                  <c:v>0.23589583495623689</c:v>
                </c:pt>
                <c:pt idx="200">
                  <c:v>0.23493058194302233</c:v>
                </c:pt>
                <c:pt idx="201">
                  <c:v>0.23393755251071277</c:v>
                </c:pt>
                <c:pt idx="202">
                  <c:v>0.23291763376512117</c:v>
                </c:pt>
                <c:pt idx="203">
                  <c:v>0.23187175238920088</c:v>
                </c:pt>
                <c:pt idx="204">
                  <c:v>0.23080078021723269</c:v>
                </c:pt>
                <c:pt idx="205">
                  <c:v>0.22970562988080631</c:v>
                </c:pt>
                <c:pt idx="206">
                  <c:v>0.22858715572489144</c:v>
                </c:pt>
                <c:pt idx="207">
                  <c:v>0.22745080000761875</c:v>
                </c:pt>
                <c:pt idx="208">
                  <c:v>0.22628840274794182</c:v>
                </c:pt>
                <c:pt idx="209">
                  <c:v>0.22510526055752822</c:v>
                </c:pt>
                <c:pt idx="210">
                  <c:v>0.22390224166334266</c:v>
                </c:pt>
                <c:pt idx="211">
                  <c:v>0.222680148662663</c:v>
                </c:pt>
                <c:pt idx="212">
                  <c:v>0.22143982891879135</c:v>
                </c:pt>
                <c:pt idx="213">
                  <c:v>0.22018206170145685</c:v>
                </c:pt>
                <c:pt idx="214">
                  <c:v>0.2189076720863789</c:v>
                </c:pt>
                <c:pt idx="215">
                  <c:v>0.21761741484947755</c:v>
                </c:pt>
                <c:pt idx="216">
                  <c:v>0.21631727210682267</c:v>
                </c:pt>
                <c:pt idx="217">
                  <c:v>0.21499768242074249</c:v>
                </c:pt>
                <c:pt idx="218">
                  <c:v>0.21366449959475572</c:v>
                </c:pt>
                <c:pt idx="219">
                  <c:v>0.21231848816559118</c:v>
                </c:pt>
                <c:pt idx="220">
                  <c:v>0.21096033791731575</c:v>
                </c:pt>
                <c:pt idx="221">
                  <c:v>0.20959078770394401</c:v>
                </c:pt>
                <c:pt idx="222">
                  <c:v>0.20821050024000565</c:v>
                </c:pt>
                <c:pt idx="223">
                  <c:v>0.20682018812893624</c:v>
                </c:pt>
                <c:pt idx="224">
                  <c:v>0.20542048665784926</c:v>
                </c:pt>
                <c:pt idx="225">
                  <c:v>0.20401208176825741</c:v>
                </c:pt>
                <c:pt idx="226">
                  <c:v>0.20259558110762921</c:v>
                </c:pt>
                <c:pt idx="227">
                  <c:v>0.20117727758033122</c:v>
                </c:pt>
                <c:pt idx="228">
                  <c:v>0.19974652565064438</c:v>
                </c:pt>
                <c:pt idx="229">
                  <c:v>0.19830951349217402</c:v>
                </c:pt>
                <c:pt idx="230">
                  <c:v>0.19686685956491837</c:v>
                </c:pt>
                <c:pt idx="231">
                  <c:v>0.19541910239151181</c:v>
                </c:pt>
                <c:pt idx="232">
                  <c:v>0.19396683339160026</c:v>
                </c:pt>
                <c:pt idx="233">
                  <c:v>0.19251056368168079</c:v>
                </c:pt>
                <c:pt idx="234">
                  <c:v>0.19105085778928668</c:v>
                </c:pt>
                <c:pt idx="235">
                  <c:v>0.18958819972451574</c:v>
                </c:pt>
                <c:pt idx="236">
                  <c:v>0.18812312736545606</c:v>
                </c:pt>
                <c:pt idx="237">
                  <c:v>0.18665609799999591</c:v>
                </c:pt>
                <c:pt idx="238">
                  <c:v>0.185193421288152</c:v>
                </c:pt>
                <c:pt idx="239">
                  <c:v>0.18372395197986466</c:v>
                </c:pt>
                <c:pt idx="240">
                  <c:v>0.18225391834027252</c:v>
                </c:pt>
                <c:pt idx="241">
                  <c:v>0.18078379326727334</c:v>
                </c:pt>
                <c:pt idx="242">
                  <c:v>0.17931396944235706</c:v>
                </c:pt>
                <c:pt idx="243">
                  <c:v>0.17784489456701044</c:v>
                </c:pt>
                <c:pt idx="244">
                  <c:v>0.17637693647443059</c:v>
                </c:pt>
                <c:pt idx="245">
                  <c:v>0.17491051822150799</c:v>
                </c:pt>
                <c:pt idx="246">
                  <c:v>0.17344598344545717</c:v>
                </c:pt>
                <c:pt idx="247">
                  <c:v>0.17198949753705103</c:v>
                </c:pt>
                <c:pt idx="248">
                  <c:v>0.17052985357163727</c:v>
                </c:pt>
                <c:pt idx="249">
                  <c:v>0.16907315305557497</c:v>
                </c:pt>
                <c:pt idx="250">
                  <c:v>0.16761976017834593</c:v>
                </c:pt>
                <c:pt idx="251">
                  <c:v>0.16616996121697897</c:v>
                </c:pt>
                <c:pt idx="252">
                  <c:v>0.16472409796363432</c:v>
                </c:pt>
                <c:pt idx="253">
                  <c:v>0.16328243503643344</c:v>
                </c:pt>
                <c:pt idx="254">
                  <c:v>0.1618452925365122</c:v>
                </c:pt>
                <c:pt idx="255">
                  <c:v>0.16041291419606102</c:v>
                </c:pt>
                <c:pt idx="256">
                  <c:v>0.1589855991494144</c:v>
                </c:pt>
                <c:pt idx="257">
                  <c:v>0.15756357102724008</c:v>
                </c:pt>
                <c:pt idx="258">
                  <c:v>0.15615268811786817</c:v>
                </c:pt>
                <c:pt idx="259">
                  <c:v>0.15474198876563997</c:v>
                </c:pt>
                <c:pt idx="260">
                  <c:v>0.15333728594918783</c:v>
                </c:pt>
                <c:pt idx="261">
                  <c:v>0.15193882966558045</c:v>
                </c:pt>
                <c:pt idx="262">
                  <c:v>0.15054679679316016</c:v>
                </c:pt>
                <c:pt idx="263">
                  <c:v>0.14916141896919957</c:v>
                </c:pt>
                <c:pt idx="264">
                  <c:v>0.14778285574185543</c:v>
                </c:pt>
                <c:pt idx="265">
                  <c:v>0.14641132113845415</c:v>
                </c:pt>
                <c:pt idx="266">
                  <c:v>0.14504695816199145</c:v>
                </c:pt>
                <c:pt idx="267">
                  <c:v>0.14369530523602014</c:v>
                </c:pt>
                <c:pt idx="268">
                  <c:v>0.14234579243398746</c:v>
                </c:pt>
                <c:pt idx="269">
                  <c:v>0.14100392550838592</c:v>
                </c:pt>
                <c:pt idx="270">
                  <c:v>0.139669877738722</c:v>
                </c:pt>
                <c:pt idx="271">
                  <c:v>0.13834375416390193</c:v>
                </c:pt>
                <c:pt idx="272">
                  <c:v>0.13702571302638861</c:v>
                </c:pt>
                <c:pt idx="273">
                  <c:v>0.13571584548114016</c:v>
                </c:pt>
                <c:pt idx="274">
                  <c:v>0.13441429544490541</c:v>
                </c:pt>
                <c:pt idx="275">
                  <c:v>0.13312114091654159</c:v>
                </c:pt>
                <c:pt idx="276">
                  <c:v>0.13183651218410319</c:v>
                </c:pt>
                <c:pt idx="277">
                  <c:v>0.13056047480049998</c:v>
                </c:pt>
                <c:pt idx="278">
                  <c:v>0.12929813097654841</c:v>
                </c:pt>
                <c:pt idx="279">
                  <c:v>0.12803954414599403</c:v>
                </c:pt>
                <c:pt idx="280">
                  <c:v>0.12678979623602227</c:v>
                </c:pt>
                <c:pt idx="281">
                  <c:v>0.12554898642882181</c:v>
                </c:pt>
                <c:pt idx="282">
                  <c:v>0.12431715216328508</c:v>
                </c:pt>
                <c:pt idx="283">
                  <c:v>0.12309438129918267</c:v>
                </c:pt>
                <c:pt idx="284">
                  <c:v>0.12188070115844983</c:v>
                </c:pt>
                <c:pt idx="285">
                  <c:v>0.12067618889587528</c:v>
                </c:pt>
                <c:pt idx="286">
                  <c:v>0.11948086233465376</c:v>
                </c:pt>
                <c:pt idx="287">
                  <c:v>0.11829945171888259</c:v>
                </c:pt>
                <c:pt idx="288">
                  <c:v>0.11712261605982745</c:v>
                </c:pt>
                <c:pt idx="289">
                  <c:v>0.11595507317186667</c:v>
                </c:pt>
                <c:pt idx="290">
                  <c:v>0.1147968760347122</c:v>
                </c:pt>
                <c:pt idx="291">
                  <c:v>0.11364802129938355</c:v>
                </c:pt>
                <c:pt idx="292">
                  <c:v>0.11250855324136556</c:v>
                </c:pt>
                <c:pt idx="293">
                  <c:v>0.11137846100056771</c:v>
                </c:pt>
                <c:pt idx="294">
                  <c:v>0.11025778067367678</c:v>
                </c:pt>
                <c:pt idx="295">
                  <c:v>0.10914649440732405</c:v>
                </c:pt>
                <c:pt idx="296">
                  <c:v>0.10804463062401384</c:v>
                </c:pt>
                <c:pt idx="297">
                  <c:v>0.10695216497271084</c:v>
                </c:pt>
                <c:pt idx="298">
                  <c:v>0.10587337501967718</c:v>
                </c:pt>
                <c:pt idx="299">
                  <c:v>0.10479969251075918</c:v>
                </c:pt>
                <c:pt idx="300">
                  <c:v>0.10373538979428037</c:v>
                </c:pt>
                <c:pt idx="301">
                  <c:v>0.1026804781919603</c:v>
                </c:pt>
                <c:pt idx="302">
                  <c:v>0.10163491914355439</c:v>
                </c:pt>
                <c:pt idx="303">
                  <c:v>0.10059871790025621</c:v>
                </c:pt>
                <c:pt idx="304">
                  <c:v>9.9571830967080485E-2</c:v>
                </c:pt>
                <c:pt idx="305">
                  <c:v>9.8554257938142542E-2</c:v>
                </c:pt>
                <c:pt idx="306">
                  <c:v>9.7545950783359203E-2</c:v>
                </c:pt>
                <c:pt idx="307">
                  <c:v>9.6550829015039336E-2</c:v>
                </c:pt>
                <c:pt idx="308">
                  <c:v>9.5560964601708417E-2</c:v>
                </c:pt>
                <c:pt idx="309">
                  <c:v>9.4580276111733697E-2</c:v>
                </c:pt>
                <c:pt idx="310">
                  <c:v>9.3608750688679396E-2</c:v>
                </c:pt>
                <c:pt idx="311">
                  <c:v>9.2646330589648759E-2</c:v>
                </c:pt>
                <c:pt idx="312">
                  <c:v>9.1692998598532485E-2</c:v>
                </c:pt>
                <c:pt idx="313">
                  <c:v>9.0748693681112144E-2</c:v>
                </c:pt>
                <c:pt idx="314">
                  <c:v>8.9813394592048124E-2</c:v>
                </c:pt>
                <c:pt idx="315">
                  <c:v>8.8887037319731119E-2</c:v>
                </c:pt>
                <c:pt idx="316">
                  <c:v>8.7969596903064884E-2</c:v>
                </c:pt>
                <c:pt idx="317">
                  <c:v>8.7061006649615899E-2</c:v>
                </c:pt>
                <c:pt idx="318">
                  <c:v>8.6164772452738514E-2</c:v>
                </c:pt>
                <c:pt idx="319">
                  <c:v>8.5273731807304132E-2</c:v>
                </c:pt>
                <c:pt idx="320">
                  <c:v>8.4391393307662294E-2</c:v>
                </c:pt>
                <c:pt idx="321">
                  <c:v>8.3517723974423266E-2</c:v>
                </c:pt>
                <c:pt idx="322">
                  <c:v>8.2652651606323804E-2</c:v>
                </c:pt>
                <c:pt idx="323">
                  <c:v>8.1796140479830762E-2</c:v>
                </c:pt>
                <c:pt idx="324">
                  <c:v>8.0948116623191901E-2</c:v>
                </c:pt>
                <c:pt idx="325">
                  <c:v>8.0108541813278103E-2</c:v>
                </c:pt>
                <c:pt idx="326">
                  <c:v>7.9277340534490107E-2</c:v>
                </c:pt>
                <c:pt idx="327">
                  <c:v>7.8457704060268987E-2</c:v>
                </c:pt>
                <c:pt idx="328">
                  <c:v>7.7643068186742506E-2</c:v>
                </c:pt>
                <c:pt idx="329">
                  <c:v>7.6836628856716549E-2</c:v>
                </c:pt>
                <c:pt idx="330">
                  <c:v>7.6038342583624741E-2</c:v>
                </c:pt>
                <c:pt idx="331">
                  <c:v>7.5248130897193288E-2</c:v>
                </c:pt>
                <c:pt idx="332">
                  <c:v>7.4465948563369216E-2</c:v>
                </c:pt>
                <c:pt idx="333">
                  <c:v>7.3691716257072923E-2</c:v>
                </c:pt>
                <c:pt idx="334">
                  <c:v>7.292538718469338E-2</c:v>
                </c:pt>
                <c:pt idx="335">
                  <c:v>7.2166881336271319E-2</c:v>
                </c:pt>
                <c:pt idx="336">
                  <c:v>7.1416150535595219E-2</c:v>
                </c:pt>
                <c:pt idx="337">
                  <c:v>7.0673114246846205E-2</c:v>
                </c:pt>
                <c:pt idx="338">
                  <c:v>6.9940610981255605E-2</c:v>
                </c:pt>
                <c:pt idx="339">
                  <c:v>6.9212761868885267E-2</c:v>
                </c:pt>
                <c:pt idx="340">
                  <c:v>6.8492411566336495E-2</c:v>
                </c:pt>
                <c:pt idx="341">
                  <c:v>6.7779509149873143E-2</c:v>
                </c:pt>
                <c:pt idx="342">
                  <c:v>6.7073973398614734E-2</c:v>
                </c:pt>
                <c:pt idx="343">
                  <c:v>6.6375752546801225E-2</c:v>
                </c:pt>
                <c:pt idx="344">
                  <c:v>6.5684765326411709E-2</c:v>
                </c:pt>
                <c:pt idx="345">
                  <c:v>6.5000959263937563E-2</c:v>
                </c:pt>
                <c:pt idx="346">
                  <c:v>6.4324253161126402E-2</c:v>
                </c:pt>
                <c:pt idx="347">
                  <c:v>6.365722363777386E-2</c:v>
                </c:pt>
                <c:pt idx="348">
                  <c:v>6.2994509739794771E-2</c:v>
                </c:pt>
                <c:pt idx="349">
                  <c:v>6.2338694873157623E-2</c:v>
                </c:pt>
                <c:pt idx="350">
                  <c:v>6.168972533095244E-2</c:v>
                </c:pt>
                <c:pt idx="351">
                  <c:v>6.1047520549169419E-2</c:v>
                </c:pt>
                <c:pt idx="352">
                  <c:v>6.0412026521915761E-2</c:v>
                </c:pt>
                <c:pt idx="353">
                  <c:v>5.9783163104486912E-2</c:v>
                </c:pt>
                <c:pt idx="354">
                  <c:v>5.9160876093226435E-2</c:v>
                </c:pt>
                <c:pt idx="355">
                  <c:v>5.8545085847492608E-2</c:v>
                </c:pt>
                <c:pt idx="356">
                  <c:v>5.7935738060856716E-2</c:v>
                </c:pt>
                <c:pt idx="357">
                  <c:v>5.7332753675487791E-2</c:v>
                </c:pt>
                <c:pt idx="358">
                  <c:v>5.6738421469353838E-2</c:v>
                </c:pt>
                <c:pt idx="359">
                  <c:v>5.6147958273407648E-2</c:v>
                </c:pt>
                <c:pt idx="360">
                  <c:v>5.5563659945069045E-2</c:v>
                </c:pt>
                <c:pt idx="361">
                  <c:v>5.498547229859254E-2</c:v>
                </c:pt>
                <c:pt idx="362">
                  <c:v>5.4413318040003988E-2</c:v>
                </c:pt>
                <c:pt idx="363">
                  <c:v>5.3847143169078016E-2</c:v>
                </c:pt>
                <c:pt idx="364">
                  <c:v>5.3286871207983241E-2</c:v>
                </c:pt>
                <c:pt idx="365">
                  <c:v>5.2732448413141904E-2</c:v>
                </c:pt>
                <c:pt idx="366">
                  <c:v>5.2183799178832042E-2</c:v>
                </c:pt>
                <c:pt idx="367">
                  <c:v>5.1643002231451934E-2</c:v>
                </c:pt>
                <c:pt idx="368">
                  <c:v>5.1105701677781043E-2</c:v>
                </c:pt>
                <c:pt idx="369">
                  <c:v>5.0573983284204392E-2</c:v>
                </c:pt>
                <c:pt idx="370">
                  <c:v>5.0047794230128423E-2</c:v>
                </c:pt>
                <c:pt idx="371">
                  <c:v>4.9527061305647567E-2</c:v>
                </c:pt>
                <c:pt idx="372">
                  <c:v>4.9011732161777899E-2</c:v>
                </c:pt>
                <c:pt idx="373">
                  <c:v>4.8501734624625349E-2</c:v>
                </c:pt>
                <c:pt idx="374">
                  <c:v>4.7997016869515963E-2</c:v>
                </c:pt>
                <c:pt idx="375">
                  <c:v>4.7497507797251995E-2</c:v>
                </c:pt>
                <c:pt idx="376">
                  <c:v>4.7003156156646041E-2</c:v>
                </c:pt>
                <c:pt idx="377">
                  <c:v>4.6513891958606356E-2</c:v>
                </c:pt>
                <c:pt idx="378">
                  <c:v>4.6031566393129081E-2</c:v>
                </c:pt>
                <c:pt idx="379">
                  <c:v>4.5552292005563717E-2</c:v>
                </c:pt>
                <c:pt idx="380">
                  <c:v>4.5077926758628574E-2</c:v>
                </c:pt>
                <c:pt idx="381">
                  <c:v>4.4608421026966362E-2</c:v>
                </c:pt>
                <c:pt idx="382">
                  <c:v>4.4143707729377153E-2</c:v>
                </c:pt>
                <c:pt idx="383">
                  <c:v>4.3683737960599003E-2</c:v>
                </c:pt>
                <c:pt idx="384">
                  <c:v>4.322844585004687E-2</c:v>
                </c:pt>
                <c:pt idx="385">
                  <c:v>4.2777783247784543E-2</c:v>
                </c:pt>
                <c:pt idx="386">
                  <c:v>4.2331685516474468E-2</c:v>
                </c:pt>
                <c:pt idx="387">
                  <c:v>4.1891839826996E-2</c:v>
                </c:pt>
                <c:pt idx="388">
                  <c:v>4.145470026736793E-2</c:v>
                </c:pt>
                <c:pt idx="389">
                  <c:v>4.1021960454826659E-2</c:v>
                </c:pt>
                <c:pt idx="390">
                  <c:v>4.0593574262411898E-2</c:v>
                </c:pt>
                <c:pt idx="391">
                  <c:v>4.0169480216286593E-2</c:v>
                </c:pt>
                <c:pt idx="392">
                  <c:v>3.974963304706753E-2</c:v>
                </c:pt>
                <c:pt idx="393">
                  <c:v>3.9333972574395762E-2</c:v>
                </c:pt>
                <c:pt idx="394">
                  <c:v>3.8922454410083254E-2</c:v>
                </c:pt>
                <c:pt idx="395">
                  <c:v>3.8515019679428747E-2</c:v>
                </c:pt>
                <c:pt idx="396">
                  <c:v>3.8111624896705935E-2</c:v>
                </c:pt>
                <c:pt idx="397">
                  <c:v>3.7712212502967704E-2</c:v>
                </c:pt>
                <c:pt idx="398">
                  <c:v>3.7318293634676571E-2</c:v>
                </c:pt>
                <c:pt idx="399">
                  <c:v>3.6926692873353567E-2</c:v>
                </c:pt>
                <c:pt idx="400">
                  <c:v>3.6538927341956608E-2</c:v>
                </c:pt>
                <c:pt idx="401">
                  <c:v>3.615495588725539E-2</c:v>
                </c:pt>
                <c:pt idx="402">
                  <c:v>3.577472426805995E-2</c:v>
                </c:pt>
                <c:pt idx="403">
                  <c:v>3.5398192290457903E-2</c:v>
                </c:pt>
                <c:pt idx="404">
                  <c:v>3.5025307048787854E-2</c:v>
                </c:pt>
                <c:pt idx="405">
                  <c:v>3.4656029319943819E-2</c:v>
                </c:pt>
                <c:pt idx="406">
                  <c:v>3.4290307535250406E-2</c:v>
                </c:pt>
                <c:pt idx="407">
                  <c:v>3.3929526684848443E-2</c:v>
                </c:pt>
                <c:pt idx="408">
                  <c:v>3.3570779516229873E-2</c:v>
                </c:pt>
                <c:pt idx="409">
                  <c:v>3.3215456620485251E-2</c:v>
                </c:pt>
                <c:pt idx="410">
                  <c:v>3.286352123668293E-2</c:v>
                </c:pt>
                <c:pt idx="411">
                  <c:v>3.2514925130876338E-2</c:v>
                </c:pt>
                <c:pt idx="412">
                  <c:v>3.2169632537558369E-2</c:v>
                </c:pt>
                <c:pt idx="413">
                  <c:v>3.1827596551275102E-2</c:v>
                </c:pt>
                <c:pt idx="414">
                  <c:v>3.1488782404732185E-2</c:v>
                </c:pt>
                <c:pt idx="415">
                  <c:v>3.1153144514847752E-2</c:v>
                </c:pt>
                <c:pt idx="416">
                  <c:v>3.0820649113535884E-2</c:v>
                </c:pt>
                <c:pt idx="417">
                  <c:v>3.0491251932412863E-2</c:v>
                </c:pt>
                <c:pt idx="418">
                  <c:v>3.0166202749433969E-2</c:v>
                </c:pt>
                <c:pt idx="419">
                  <c:v>2.9842884257805957E-2</c:v>
                </c:pt>
                <c:pt idx="420">
                  <c:v>2.9522551392755999E-2</c:v>
                </c:pt>
                <c:pt idx="421">
                  <c:v>2.920517287522463E-2</c:v>
                </c:pt>
                <c:pt idx="422">
                  <c:v>2.8890707677665561E-2</c:v>
                </c:pt>
                <c:pt idx="423">
                  <c:v>2.8579125510241363E-2</c:v>
                </c:pt>
                <c:pt idx="424">
                  <c:v>2.8270386621692671E-2</c:v>
                </c:pt>
                <c:pt idx="425">
                  <c:v>2.7964461704913346E-2</c:v>
                </c:pt>
                <c:pt idx="426">
                  <c:v>2.7661312270832079E-2</c:v>
                </c:pt>
                <c:pt idx="427">
                  <c:v>2.7362090826621319E-2</c:v>
                </c:pt>
                <c:pt idx="428">
                  <c:v>2.7064390108370501E-2</c:v>
                </c:pt>
                <c:pt idx="429">
                  <c:v>2.6769367461114767E-2</c:v>
                </c:pt>
                <c:pt idx="430">
                  <c:v>2.6476995994448315E-2</c:v>
                </c:pt>
                <c:pt idx="431">
                  <c:v>2.618724030236565E-2</c:v>
                </c:pt>
                <c:pt idx="432">
                  <c:v>2.5900074442879274E-2</c:v>
                </c:pt>
                <c:pt idx="433">
                  <c:v>2.5615464213047067E-2</c:v>
                </c:pt>
                <c:pt idx="434">
                  <c:v>2.5333384606409774E-2</c:v>
                </c:pt>
                <c:pt idx="435">
                  <c:v>2.5053802603591826E-2</c:v>
                </c:pt>
                <c:pt idx="436">
                  <c:v>2.4776694119504662E-2</c:v>
                </c:pt>
                <c:pt idx="437">
                  <c:v>2.4502027297795357E-2</c:v>
                </c:pt>
                <c:pt idx="438">
                  <c:v>2.4230849331829236E-2</c:v>
                </c:pt>
                <c:pt idx="439">
                  <c:v>2.3960981333864522E-2</c:v>
                </c:pt>
                <c:pt idx="440">
                  <c:v>2.3693475015610206E-2</c:v>
                </c:pt>
                <c:pt idx="441">
                  <c:v>2.3428308524029714E-2</c:v>
                </c:pt>
                <c:pt idx="442">
                  <c:v>2.3165452811890183E-2</c:v>
                </c:pt>
                <c:pt idx="443">
                  <c:v>2.2904886888982286E-2</c:v>
                </c:pt>
                <c:pt idx="444">
                  <c:v>2.2646582791789084E-2</c:v>
                </c:pt>
                <c:pt idx="445">
                  <c:v>2.2390520373881565E-2</c:v>
                </c:pt>
                <c:pt idx="446">
                  <c:v>2.2136672730912795E-2</c:v>
                </c:pt>
                <c:pt idx="447">
                  <c:v>2.1885020540275898E-2</c:v>
                </c:pt>
                <c:pt idx="448">
                  <c:v>2.1635537931521238E-2</c:v>
                </c:pt>
                <c:pt idx="449">
                  <c:v>2.1389178945404274E-2</c:v>
                </c:pt>
                <c:pt idx="450">
                  <c:v>2.1143966887513573E-2</c:v>
                </c:pt>
                <c:pt idx="451">
                  <c:v>2.0900860084811314E-2</c:v>
                </c:pt>
                <c:pt idx="452">
                  <c:v>2.0659841180117079E-2</c:v>
                </c:pt>
                <c:pt idx="453">
                  <c:v>2.04208867711001E-2</c:v>
                </c:pt>
                <c:pt idx="454">
                  <c:v>2.018398024845753E-2</c:v>
                </c:pt>
                <c:pt idx="455">
                  <c:v>1.9949099150575932E-2</c:v>
                </c:pt>
                <c:pt idx="456">
                  <c:v>1.9716227592850612E-2</c:v>
                </c:pt>
                <c:pt idx="457">
                  <c:v>1.9485344026643585E-2</c:v>
                </c:pt>
                <c:pt idx="458">
                  <c:v>1.9257333478028212E-2</c:v>
                </c:pt>
                <c:pt idx="459">
                  <c:v>1.9030368607872453E-2</c:v>
                </c:pt>
                <c:pt idx="460">
                  <c:v>1.8805338604224314E-2</c:v>
                </c:pt>
                <c:pt idx="461">
                  <c:v>1.8582229288213112E-2</c:v>
                </c:pt>
                <c:pt idx="462">
                  <c:v>1.836102126831075E-2</c:v>
                </c:pt>
                <c:pt idx="463">
                  <c:v>1.8141701005548676E-2</c:v>
                </c:pt>
                <c:pt idx="464">
                  <c:v>1.7924249921776627E-2</c:v>
                </c:pt>
                <c:pt idx="465">
                  <c:v>1.770865509290645E-2</c:v>
                </c:pt>
                <c:pt idx="466">
                  <c:v>1.7494898725216854E-2</c:v>
                </c:pt>
                <c:pt idx="467">
                  <c:v>1.7282968484259604E-2</c:v>
                </c:pt>
                <c:pt idx="468">
                  <c:v>1.7072847331690667E-2</c:v>
                </c:pt>
                <c:pt idx="469">
                  <c:v>1.6865342800385257E-2</c:v>
                </c:pt>
                <c:pt idx="470">
                  <c:v>1.6658794136883901E-2</c:v>
                </c:pt>
                <c:pt idx="471">
                  <c:v>1.6454012958310817E-2</c:v>
                </c:pt>
                <c:pt idx="472">
                  <c:v>1.625098829196172E-2</c:v>
                </c:pt>
                <c:pt idx="473">
                  <c:v>1.6049704859391188E-2</c:v>
                </c:pt>
                <c:pt idx="474">
                  <c:v>1.5850152188378486E-2</c:v>
                </c:pt>
                <c:pt idx="475">
                  <c:v>1.5652315654273229E-2</c:v>
                </c:pt>
                <c:pt idx="476">
                  <c:v>1.5456185259862594E-2</c:v>
                </c:pt>
                <c:pt idx="477">
                  <c:v>1.5261747005484636E-2</c:v>
                </c:pt>
                <c:pt idx="478">
                  <c:v>1.5069749426571386E-2</c:v>
                </c:pt>
                <c:pt idx="479">
                  <c:v>1.4878657372449639E-2</c:v>
                </c:pt>
                <c:pt idx="480">
                  <c:v>1.468922345097803E-2</c:v>
                </c:pt>
                <c:pt idx="481">
                  <c:v>1.4501438741057509E-2</c:v>
                </c:pt>
                <c:pt idx="482">
                  <c:v>1.4315290679841377E-2</c:v>
                </c:pt>
                <c:pt idx="483">
                  <c:v>1.4130770733329136E-2</c:v>
                </c:pt>
                <c:pt idx="484">
                  <c:v>1.3947866864787731E-2</c:v>
                </c:pt>
                <c:pt idx="485">
                  <c:v>1.3766570902748371E-2</c:v>
                </c:pt>
                <c:pt idx="486">
                  <c:v>1.3586871309053493E-2</c:v>
                </c:pt>
                <c:pt idx="487">
                  <c:v>1.3408760250532694E-2</c:v>
                </c:pt>
                <c:pt idx="488">
                  <c:v>1.3232226660471956E-2</c:v>
                </c:pt>
                <c:pt idx="489">
                  <c:v>1.30579510986439E-2</c:v>
                </c:pt>
                <c:pt idx="490">
                  <c:v>1.2884541432466484E-2</c:v>
                </c:pt>
                <c:pt idx="491">
                  <c:v>1.2712682327315502E-2</c:v>
                </c:pt>
                <c:pt idx="492">
                  <c:v>1.2542366691831433E-2</c:v>
                </c:pt>
                <c:pt idx="493">
                  <c:v>1.2373584521403058E-2</c:v>
                </c:pt>
                <c:pt idx="494">
                  <c:v>1.2206328981474444E-2</c:v>
                </c:pt>
                <c:pt idx="495">
                  <c:v>1.204059044766689E-2</c:v>
                </c:pt>
                <c:pt idx="496">
                  <c:v>1.1876362320023211E-2</c:v>
                </c:pt>
                <c:pt idx="497">
                  <c:v>1.1713635329520907E-2</c:v>
                </c:pt>
                <c:pt idx="498">
                  <c:v>1.1553037113790229E-2</c:v>
                </c:pt>
                <c:pt idx="499">
                  <c:v>1.139328547156505E-2</c:v>
                </c:pt>
                <c:pt idx="500">
                  <c:v>1.1235012198284938E-2</c:v>
                </c:pt>
                <c:pt idx="501">
                  <c:v>1.1078211186659257E-2</c:v>
                </c:pt>
                <c:pt idx="502">
                  <c:v>1.0922873950578281E-2</c:v>
                </c:pt>
                <c:pt idx="503">
                  <c:v>1.0768994544166056E-2</c:v>
                </c:pt>
                <c:pt idx="504">
                  <c:v>1.0616564754435983E-2</c:v>
                </c:pt>
                <c:pt idx="505">
                  <c:v>1.0465578777398836E-2</c:v>
                </c:pt>
                <c:pt idx="506">
                  <c:v>1.031602865114511E-2</c:v>
                </c:pt>
                <c:pt idx="507">
                  <c:v>1.0167908694706797E-2</c:v>
                </c:pt>
                <c:pt idx="508">
                  <c:v>1.002121117589049E-2</c:v>
                </c:pt>
                <c:pt idx="509">
                  <c:v>9.8765017263004566E-3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07-4682-984D-4A00B7BE73B9}"/>
            </c:ext>
          </c:extLst>
        </c:ser>
        <c:ser>
          <c:idx val="5"/>
          <c:order val="5"/>
          <c:tx>
            <c:strRef>
              <c:f>Composite!$G$1</c:f>
              <c:strCache>
                <c:ptCount val="1"/>
                <c:pt idx="0">
                  <c:v>Exponential Fit (Region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Composite!$G$2:$G$725</c:f>
              <c:numCache>
                <c:formatCode>General</c:formatCode>
                <c:ptCount val="724"/>
                <c:pt idx="0">
                  <c:v>7.7030031086351282E-43</c:v>
                </c:pt>
                <c:pt idx="1">
                  <c:v>5.158016063935423E-42</c:v>
                </c:pt>
                <c:pt idx="2">
                  <c:v>3.3652434209186781E-41</c:v>
                </c:pt>
                <c:pt idx="3">
                  <c:v>2.078954237467609E-40</c:v>
                </c:pt>
                <c:pt idx="4">
                  <c:v>1.2529264761388853E-39</c:v>
                </c:pt>
                <c:pt idx="5">
                  <c:v>7.1674419110450592E-39</c:v>
                </c:pt>
                <c:pt idx="6">
                  <c:v>3.9513683940766103E-38</c:v>
                </c:pt>
                <c:pt idx="7">
                  <c:v>2.1288356863655182E-37</c:v>
                </c:pt>
                <c:pt idx="8">
                  <c:v>1.0924260016861821E-36</c:v>
                </c:pt>
                <c:pt idx="9">
                  <c:v>5.4843826370114253E-36</c:v>
                </c:pt>
                <c:pt idx="10">
                  <c:v>2.6281996336702481E-35</c:v>
                </c:pt>
                <c:pt idx="11">
                  <c:v>1.2334603843657203E-34</c:v>
                </c:pt>
                <c:pt idx="12">
                  <c:v>5.5370885666902122E-34</c:v>
                </c:pt>
                <c:pt idx="13">
                  <c:v>2.4366972577953372E-33</c:v>
                </c:pt>
                <c:pt idx="14">
                  <c:v>1.0276916732757473E-32</c:v>
                </c:pt>
                <c:pt idx="15">
                  <c:v>4.252985694657221E-32</c:v>
                </c:pt>
                <c:pt idx="16">
                  <c:v>1.6899635202966327E-31</c:v>
                </c:pt>
                <c:pt idx="17">
                  <c:v>6.5254211179175177E-31</c:v>
                </c:pt>
                <c:pt idx="18">
                  <c:v>2.4755963108739757E-30</c:v>
                </c:pt>
                <c:pt idx="19">
                  <c:v>9.0416383552321863E-30</c:v>
                </c:pt>
                <c:pt idx="20">
                  <c:v>3.2472178465695162E-29</c:v>
                </c:pt>
                <c:pt idx="21">
                  <c:v>1.1245799452074575E-28</c:v>
                </c:pt>
                <c:pt idx="22">
                  <c:v>3.8327042848996838E-28</c:v>
                </c:pt>
                <c:pt idx="23">
                  <c:v>1.2615942081578435E-27</c:v>
                </c:pt>
                <c:pt idx="24">
                  <c:v>4.0897081557843487E-27</c:v>
                </c:pt>
                <c:pt idx="25">
                  <c:v>1.2823808322460094E-26</c:v>
                </c:pt>
                <c:pt idx="26">
                  <c:v>3.9628365731845746E-26</c:v>
                </c:pt>
                <c:pt idx="27">
                  <c:v>1.1862317848852614E-25</c:v>
                </c:pt>
                <c:pt idx="28">
                  <c:v>3.472359271651266E-25</c:v>
                </c:pt>
                <c:pt idx="29">
                  <c:v>1.0027086400837303E-24</c:v>
                </c:pt>
                <c:pt idx="30">
                  <c:v>2.8104600143532405E-24</c:v>
                </c:pt>
                <c:pt idx="31">
                  <c:v>7.7757961628060304E-24</c:v>
                </c:pt>
                <c:pt idx="32">
                  <c:v>2.0908235576615059E-23</c:v>
                </c:pt>
                <c:pt idx="33">
                  <c:v>5.5527899983199673E-23</c:v>
                </c:pt>
                <c:pt idx="34">
                  <c:v>1.4349514028608777E-22</c:v>
                </c:pt>
                <c:pt idx="35">
                  <c:v>3.6646159426368732E-22</c:v>
                </c:pt>
                <c:pt idx="36">
                  <c:v>9.1170557279216766E-22</c:v>
                </c:pt>
                <c:pt idx="37">
                  <c:v>2.2270558197737135E-21</c:v>
                </c:pt>
                <c:pt idx="38">
                  <c:v>5.3804218389369218E-21</c:v>
                </c:pt>
                <c:pt idx="39">
                  <c:v>1.2683726551619185E-20</c:v>
                </c:pt>
                <c:pt idx="40">
                  <c:v>2.9587040230653745E-20</c:v>
                </c:pt>
                <c:pt idx="41">
                  <c:v>6.7413806343173813E-20</c:v>
                </c:pt>
                <c:pt idx="42">
                  <c:v>1.5206358681703192E-19</c:v>
                </c:pt>
                <c:pt idx="43">
                  <c:v>3.3536777609913373E-19</c:v>
                </c:pt>
                <c:pt idx="44">
                  <c:v>7.3255719427408298E-19</c:v>
                </c:pt>
                <c:pt idx="45">
                  <c:v>1.5659907366975833E-18</c:v>
                </c:pt>
                <c:pt idx="46">
                  <c:v>3.3170086994867222E-18</c:v>
                </c:pt>
                <c:pt idx="47">
                  <c:v>6.8820974931487101E-18</c:v>
                </c:pt>
                <c:pt idx="48">
                  <c:v>1.407473388117757E-17</c:v>
                </c:pt>
                <c:pt idx="49">
                  <c:v>2.8538486728452557E-17</c:v>
                </c:pt>
                <c:pt idx="50">
                  <c:v>5.6753057722662624E-17</c:v>
                </c:pt>
                <c:pt idx="51">
                  <c:v>1.1193946387676967E-16</c:v>
                </c:pt>
                <c:pt idx="52">
                  <c:v>2.1671650049256447E-16</c:v>
                </c:pt>
                <c:pt idx="53">
                  <c:v>4.1628695849322416E-16</c:v>
                </c:pt>
                <c:pt idx="54">
                  <c:v>7.8548915851693058E-16</c:v>
                </c:pt>
                <c:pt idx="55">
                  <c:v>1.4710541804030477E-15</c:v>
                </c:pt>
                <c:pt idx="56">
                  <c:v>2.7082001085389658E-15</c:v>
                </c:pt>
                <c:pt idx="57">
                  <c:v>4.9268981698669862E-15</c:v>
                </c:pt>
                <c:pt idx="58">
                  <c:v>8.9005665869328165E-15</c:v>
                </c:pt>
                <c:pt idx="59">
                  <c:v>1.5822469143620612E-14</c:v>
                </c:pt>
                <c:pt idx="60">
                  <c:v>2.7939212230352179E-14</c:v>
                </c:pt>
                <c:pt idx="61">
                  <c:v>4.8579144784788776E-14</c:v>
                </c:pt>
                <c:pt idx="62">
                  <c:v>8.3925653915774749E-14</c:v>
                </c:pt>
                <c:pt idx="63">
                  <c:v>1.4285856138368257E-13</c:v>
                </c:pt>
                <c:pt idx="64">
                  <c:v>2.4168347001354436E-13</c:v>
                </c:pt>
                <c:pt idx="65">
                  <c:v>4.0310049145170321E-13</c:v>
                </c:pt>
                <c:pt idx="66">
                  <c:v>6.6837965983919144E-13</c:v>
                </c:pt>
                <c:pt idx="67">
                  <c:v>1.0932175417631088E-12</c:v>
                </c:pt>
                <c:pt idx="68">
                  <c:v>1.7713129105834543E-12</c:v>
                </c:pt>
                <c:pt idx="69">
                  <c:v>2.8542300807073617E-12</c:v>
                </c:pt>
                <c:pt idx="70">
                  <c:v>4.5405384367376035E-12</c:v>
                </c:pt>
                <c:pt idx="71">
                  <c:v>7.1850916586253977E-12</c:v>
                </c:pt>
                <c:pt idx="72">
                  <c:v>1.1230622262280477E-11</c:v>
                </c:pt>
                <c:pt idx="73">
                  <c:v>1.7465410774640361E-11</c:v>
                </c:pt>
                <c:pt idx="74">
                  <c:v>2.6841863921988397E-11</c:v>
                </c:pt>
                <c:pt idx="75">
                  <c:v>4.1052768967310551E-11</c:v>
                </c:pt>
                <c:pt idx="76">
                  <c:v>6.2077520226000319E-11</c:v>
                </c:pt>
                <c:pt idx="77">
                  <c:v>9.3137690344484509E-11</c:v>
                </c:pt>
                <c:pt idx="78">
                  <c:v>1.3910511607002226E-10</c:v>
                </c:pt>
                <c:pt idx="79">
                  <c:v>2.0554703514600995E-10</c:v>
                </c:pt>
                <c:pt idx="80">
                  <c:v>3.0240439993505982E-10</c:v>
                </c:pt>
                <c:pt idx="81">
                  <c:v>4.4034978196833157E-10</c:v>
                </c:pt>
                <c:pt idx="82">
                  <c:v>6.3854975127839632E-10</c:v>
                </c:pt>
                <c:pt idx="83">
                  <c:v>9.1685169043441724E-10</c:v>
                </c:pt>
                <c:pt idx="84">
                  <c:v>1.3111900797123587E-9</c:v>
                </c:pt>
                <c:pt idx="85">
                  <c:v>1.857406069613426E-9</c:v>
                </c:pt>
                <c:pt idx="86">
                  <c:v>2.6210893976944519E-9</c:v>
                </c:pt>
                <c:pt idx="87">
                  <c:v>3.6651492874796587E-9</c:v>
                </c:pt>
                <c:pt idx="88">
                  <c:v>5.0930777149459018E-9</c:v>
                </c:pt>
                <c:pt idx="89">
                  <c:v>7.05186369478676E-9</c:v>
                </c:pt>
                <c:pt idx="90">
                  <c:v>9.6803250291275414E-9</c:v>
                </c:pt>
                <c:pt idx="91">
                  <c:v>1.3242644743846251E-8</c:v>
                </c:pt>
                <c:pt idx="92">
                  <c:v>1.7966603083299772E-8</c:v>
                </c:pt>
                <c:pt idx="93">
                  <c:v>2.4295000504818961E-8</c:v>
                </c:pt>
                <c:pt idx="94">
                  <c:v>3.2592101425421716E-8</c:v>
                </c:pt>
                <c:pt idx="95">
                  <c:v>4.3583863681113799E-8</c:v>
                </c:pt>
                <c:pt idx="96">
                  <c:v>5.7838357515434877E-8</c:v>
                </c:pt>
                <c:pt idx="97">
                  <c:v>7.6353937074146637E-8</c:v>
                </c:pt>
                <c:pt idx="98">
                  <c:v>1.0049564623037434E-7</c:v>
                </c:pt>
                <c:pt idx="99">
                  <c:v>1.3131914638942587E-7</c:v>
                </c:pt>
                <c:pt idx="100">
                  <c:v>1.7110439642396712E-7</c:v>
                </c:pt>
                <c:pt idx="101">
                  <c:v>2.2140042729419323E-7</c:v>
                </c:pt>
                <c:pt idx="102">
                  <c:v>2.856917831934525E-7</c:v>
                </c:pt>
                <c:pt idx="103">
                  <c:v>3.6619762344717563E-7</c:v>
                </c:pt>
                <c:pt idx="104">
                  <c:v>4.6814761359486128E-7</c:v>
                </c:pt>
                <c:pt idx="105">
                  <c:v>5.9464563856551641E-7</c:v>
                </c:pt>
                <c:pt idx="106">
                  <c:v>7.534052000179611E-7</c:v>
                </c:pt>
                <c:pt idx="107">
                  <c:v>9.4866379644404377E-7</c:v>
                </c:pt>
                <c:pt idx="108">
                  <c:v>1.1894930871487138E-6</c:v>
                </c:pt>
                <c:pt idx="109">
                  <c:v>1.4878900632813416E-6</c:v>
                </c:pt>
                <c:pt idx="110">
                  <c:v>1.8503027934208201E-6</c:v>
                </c:pt>
                <c:pt idx="111">
                  <c:v>2.2956979101520146E-6</c:v>
                </c:pt>
                <c:pt idx="112">
                  <c:v>2.8323351388671374E-6</c:v>
                </c:pt>
                <c:pt idx="113">
                  <c:v>3.4866905300458484E-6</c:v>
                </c:pt>
                <c:pt idx="114">
                  <c:v>4.2690501156918522E-6</c:v>
                </c:pt>
                <c:pt idx="115">
                  <c:v>5.2158509492165018E-6</c:v>
                </c:pt>
                <c:pt idx="116">
                  <c:v>6.339509581948078E-6</c:v>
                </c:pt>
                <c:pt idx="117">
                  <c:v>7.6779220070337921E-6</c:v>
                </c:pt>
                <c:pt idx="118">
                  <c:v>9.2802689535166124E-6</c:v>
                </c:pt>
                <c:pt idx="119">
                  <c:v>1.1161911666642825E-5</c:v>
                </c:pt>
                <c:pt idx="120">
                  <c:v>1.3399197140326209E-5</c:v>
                </c:pt>
                <c:pt idx="121">
                  <c:v>1.600881496841905E-5</c:v>
                </c:pt>
                <c:pt idx="122">
                  <c:v>1.9091220363281375E-5</c:v>
                </c:pt>
                <c:pt idx="123">
                  <c:v>2.2663362660316982E-5</c:v>
                </c:pt>
                <c:pt idx="124">
                  <c:v>2.6855897162141794E-5</c:v>
                </c:pt>
                <c:pt idx="125">
                  <c:v>3.168429779671203E-5</c:v>
                </c:pt>
                <c:pt idx="126">
                  <c:v>3.7316631289054187E-5</c:v>
                </c:pt>
                <c:pt idx="127">
                  <c:v>4.3764298622677079E-5</c:v>
                </c:pt>
                <c:pt idx="128">
                  <c:v>5.1178199976922402E-5</c:v>
                </c:pt>
                <c:pt idx="129">
                  <c:v>5.9751045068778385E-5</c:v>
                </c:pt>
                <c:pt idx="130">
                  <c:v>6.9480848157743981E-5</c:v>
                </c:pt>
                <c:pt idx="131">
                  <c:v>8.0668960055671661E-5</c:v>
                </c:pt>
                <c:pt idx="132">
                  <c:v>9.3297579574178239E-5</c:v>
                </c:pt>
                <c:pt idx="133">
                  <c:v>1.0774105190015969E-4</c:v>
                </c:pt>
                <c:pt idx="134">
                  <c:v>1.2395830320598446E-4</c:v>
                </c:pt>
                <c:pt idx="135">
                  <c:v>1.4241019178867401E-4</c:v>
                </c:pt>
                <c:pt idx="136">
                  <c:v>1.6302294937068989E-4</c:v>
                </c:pt>
                <c:pt idx="137">
                  <c:v>1.8616465521113841E-4</c:v>
                </c:pt>
                <c:pt idx="138">
                  <c:v>2.1230050073440808E-4</c:v>
                </c:pt>
                <c:pt idx="139">
                  <c:v>2.4128520653005845E-4</c:v>
                </c:pt>
                <c:pt idx="140">
                  <c:v>2.7386552749885111E-4</c:v>
                </c:pt>
                <c:pt idx="141">
                  <c:v>3.0982974958081058E-4</c:v>
                </c:pt>
                <c:pt idx="142">
                  <c:v>3.5007141887307997E-4</c:v>
                </c:pt>
                <c:pt idx="143">
                  <c:v>3.9429422820158074E-4</c:v>
                </c:pt>
                <c:pt idx="144">
                  <c:v>4.435595306256272E-4</c:v>
                </c:pt>
                <c:pt idx="145">
                  <c:v>4.974653584018594E-4</c:v>
                </c:pt>
                <c:pt idx="146">
                  <c:v>5.5726352943630492E-4</c:v>
                </c:pt>
                <c:pt idx="147">
                  <c:v>6.2242233998879013E-4</c:v>
                </c:pt>
                <c:pt idx="148">
                  <c:v>6.9381558624103084E-4</c:v>
                </c:pt>
                <c:pt idx="149">
                  <c:v>7.7253287063928976E-4</c:v>
                </c:pt>
                <c:pt idx="150">
                  <c:v>8.5779645400510421E-4</c:v>
                </c:pt>
                <c:pt idx="151">
                  <c:v>9.5144302859110242E-4</c:v>
                </c:pt>
                <c:pt idx="152">
                  <c:v>1.0524917465116058E-3</c:v>
                </c:pt>
                <c:pt idx="153">
                  <c:v>1.1630607472930328E-3</c:v>
                </c:pt>
                <c:pt idx="154">
                  <c:v>1.2819316194754467E-3</c:v>
                </c:pt>
                <c:pt idx="155">
                  <c:v>1.4115327784653855E-3</c:v>
                </c:pt>
                <c:pt idx="156">
                  <c:v>1.5503711621715091E-3</c:v>
                </c:pt>
                <c:pt idx="157">
                  <c:v>1.6999832272345903E-3</c:v>
                </c:pt>
                <c:pt idx="158">
                  <c:v>1.8622578104001075E-3</c:v>
                </c:pt>
                <c:pt idx="159">
                  <c:v>2.0352159956655265E-3</c:v>
                </c:pt>
                <c:pt idx="160">
                  <c:v>2.222192787287166E-3</c:v>
                </c:pt>
                <c:pt idx="161">
                  <c:v>2.420832503862227E-3</c:v>
                </c:pt>
                <c:pt idx="162">
                  <c:v>2.6348870982838561E-3</c:v>
                </c:pt>
                <c:pt idx="163">
                  <c:v>2.8615805070437436E-3</c:v>
                </c:pt>
                <c:pt idx="164">
                  <c:v>3.1051127650916751E-3</c:v>
                </c:pt>
                <c:pt idx="165">
                  <c:v>3.3622429647411248E-3</c:v>
                </c:pt>
                <c:pt idx="166">
                  <c:v>3.6376501208556871E-3</c:v>
                </c:pt>
                <c:pt idx="167">
                  <c:v>3.9275837171395796E-3</c:v>
                </c:pt>
                <c:pt idx="168">
                  <c:v>4.2347241292430386E-3</c:v>
                </c:pt>
                <c:pt idx="169">
                  <c:v>4.5622906559732446E-3</c:v>
                </c:pt>
                <c:pt idx="170">
                  <c:v>4.9056863731129522E-3</c:v>
                </c:pt>
                <c:pt idx="171">
                  <c:v>5.2709174388159905E-3</c:v>
                </c:pt>
                <c:pt idx="172">
                  <c:v>5.6527679831737737E-3</c:v>
                </c:pt>
                <c:pt idx="173">
                  <c:v>6.0578248332584794E-3</c:v>
                </c:pt>
                <c:pt idx="174">
                  <c:v>6.4802119654719477E-3</c:v>
                </c:pt>
                <c:pt idx="175">
                  <c:v>6.927122783955594E-3</c:v>
                </c:pt>
                <c:pt idx="176">
                  <c:v>7.3919822546677392E-3</c:v>
                </c:pt>
                <c:pt idx="177">
                  <c:v>7.878663318688521E-3</c:v>
                </c:pt>
                <c:pt idx="178">
                  <c:v>8.3917088499622511E-3</c:v>
                </c:pt>
                <c:pt idx="179">
                  <c:v>8.9234304824027839E-3</c:v>
                </c:pt>
                <c:pt idx="180">
                  <c:v>9.4826362411924801E-3</c:v>
                </c:pt>
                <c:pt idx="181">
                  <c:v>1.0060855565314946E-2</c:v>
                </c:pt>
                <c:pt idx="182">
                  <c:v>1.0667576020380022E-2</c:v>
                </c:pt>
                <c:pt idx="183">
                  <c:v>1.1293518406436788E-2</c:v>
                </c:pt>
                <c:pt idx="184">
                  <c:v>1.194886446729743E-2</c:v>
                </c:pt>
                <c:pt idx="185">
                  <c:v>1.262350447673922E-2</c:v>
                </c:pt>
                <c:pt idx="186">
                  <c:v>1.3328325775814038E-2</c:v>
                </c:pt>
                <c:pt idx="187">
                  <c:v>1.4052371122654806E-2</c:v>
                </c:pt>
                <c:pt idx="188">
                  <c:v>1.480119903938114E-2</c:v>
                </c:pt>
                <c:pt idx="189">
                  <c:v>1.5581120199567745E-2</c:v>
                </c:pt>
                <c:pt idx="190">
                  <c:v>1.6379887316102765E-2</c:v>
                </c:pt>
                <c:pt idx="191">
                  <c:v>1.7210177421310351E-2</c:v>
                </c:pt>
                <c:pt idx="192">
                  <c:v>1.8058876295993155E-2</c:v>
                </c:pt>
                <c:pt idx="193">
                  <c:v>1.893937861187088E-2</c:v>
                </c:pt>
                <c:pt idx="194">
                  <c:v>1.9837705056525962E-2</c:v>
                </c:pt>
                <c:pt idx="195">
                  <c:v>2.0767962909431073E-2</c:v>
                </c:pt>
                <c:pt idx="196">
                  <c:v>2.1715315178482051E-2</c:v>
                </c:pt>
                <c:pt idx="197">
                  <c:v>2.2686767182701219E-2</c:v>
                </c:pt>
                <c:pt idx="198">
                  <c:v>2.3690054179667634E-2</c:v>
                </c:pt>
                <c:pt idx="199">
                  <c:v>2.470908026624636E-2</c:v>
                </c:pt>
                <c:pt idx="200">
                  <c:v>2.575968548449754E-2</c:v>
                </c:pt>
                <c:pt idx="201">
                  <c:v>2.6824958691316549E-2</c:v>
                </c:pt>
                <c:pt idx="202">
                  <c:v>2.7921404575774158E-2</c:v>
                </c:pt>
                <c:pt idx="203">
                  <c:v>2.9031322920074324E-2</c:v>
                </c:pt>
                <c:pt idx="204">
                  <c:v>3.0171860888490599E-2</c:v>
                </c:pt>
                <c:pt idx="205">
                  <c:v>3.1324560255944239E-2</c:v>
                </c:pt>
                <c:pt idx="206">
                  <c:v>3.2507184934223894E-2</c:v>
                </c:pt>
                <c:pt idx="207">
                  <c:v>3.3700554364157968E-2</c:v>
                </c:pt>
                <c:pt idx="208">
                  <c:v>3.4913319005294659E-2</c:v>
                </c:pt>
                <c:pt idx="209">
                  <c:v>3.61547191565623E-2</c:v>
                </c:pt>
                <c:pt idx="210">
                  <c:v>3.7404568145453322E-2</c:v>
                </c:pt>
                <c:pt idx="211">
                  <c:v>3.8682036417647198E-2</c:v>
                </c:pt>
                <c:pt idx="212">
                  <c:v>3.9966321915817254E-2</c:v>
                </c:pt>
                <c:pt idx="213">
                  <c:v>4.1277096529612908E-2</c:v>
                </c:pt>
                <c:pt idx="214">
                  <c:v>4.2592991748991949E-2</c:v>
                </c:pt>
                <c:pt idx="215">
                  <c:v>4.3934141648686656E-2</c:v>
                </c:pt>
                <c:pt idx="216">
                  <c:v>4.5278663069062433E-2</c:v>
                </c:pt>
                <c:pt idx="217">
                  <c:v>4.6636285608552021E-2</c:v>
                </c:pt>
                <c:pt idx="218">
                  <c:v>4.8017140945020832E-2</c:v>
                </c:pt>
                <c:pt idx="219">
                  <c:v>4.9398677081586247E-2</c:v>
                </c:pt>
                <c:pt idx="220">
                  <c:v>5.0801996628788343E-2</c:v>
                </c:pt>
                <c:pt idx="221">
                  <c:v>5.2204172026363703E-2</c:v>
                </c:pt>
                <c:pt idx="222">
                  <c:v>5.362661439690803E-2</c:v>
                </c:pt>
                <c:pt idx="223">
                  <c:v>5.5046079020073822E-2</c:v>
                </c:pt>
                <c:pt idx="224">
                  <c:v>5.6484238152846422E-2</c:v>
                </c:pt>
                <c:pt idx="225">
                  <c:v>5.7917589229579972E-2</c:v>
                </c:pt>
                <c:pt idx="226">
                  <c:v>5.9368017290364755E-2</c:v>
                </c:pt>
                <c:pt idx="227">
                  <c:v>6.0811821735172543E-2</c:v>
                </c:pt>
                <c:pt idx="228">
                  <c:v>6.2259548072848579E-2</c:v>
                </c:pt>
                <c:pt idx="229">
                  <c:v>6.3721867457244091E-2</c:v>
                </c:pt>
                <c:pt idx="230">
                  <c:v>6.5174894646486056E-2</c:v>
                </c:pt>
                <c:pt idx="231">
                  <c:v>6.6640831310507812E-2</c:v>
                </c:pt>
                <c:pt idx="232">
                  <c:v>6.8095743187564686E-2</c:v>
                </c:pt>
                <c:pt idx="233">
                  <c:v>6.9561872262677626E-2</c:v>
                </c:pt>
                <c:pt idx="234">
                  <c:v>7.1015293800598026E-2</c:v>
                </c:pt>
                <c:pt idx="235">
                  <c:v>7.2478241027040397E-2</c:v>
                </c:pt>
                <c:pt idx="236">
                  <c:v>7.3926856154766282E-2</c:v>
                </c:pt>
                <c:pt idx="237">
                  <c:v>7.5383315169630358E-2</c:v>
                </c:pt>
                <c:pt idx="238">
                  <c:v>7.6823883237235463E-2</c:v>
                </c:pt>
                <c:pt idx="239">
                  <c:v>7.8259262385246539E-2</c:v>
                </c:pt>
                <c:pt idx="240">
                  <c:v>7.9700002284733437E-2</c:v>
                </c:pt>
                <c:pt idx="241">
                  <c:v>8.1122653343994544E-2</c:v>
                </c:pt>
                <c:pt idx="242">
                  <c:v>8.2549042793320676E-2</c:v>
                </c:pt>
                <c:pt idx="243">
                  <c:v>8.3955976046039354E-2</c:v>
                </c:pt>
                <c:pt idx="244">
                  <c:v>8.536506154888579E-2</c:v>
                </c:pt>
                <c:pt idx="245">
                  <c:v>8.6753408878609245E-2</c:v>
                </c:pt>
                <c:pt idx="246">
                  <c:v>8.8142364659903799E-2</c:v>
                </c:pt>
                <c:pt idx="247">
                  <c:v>8.9509389410149409E-2</c:v>
                </c:pt>
                <c:pt idx="248">
                  <c:v>9.0864817318114716E-2</c:v>
                </c:pt>
                <c:pt idx="249">
                  <c:v>9.2218631974026188E-2</c:v>
                </c:pt>
                <c:pt idx="250">
                  <c:v>9.3548901608505541E-2</c:v>
                </c:pt>
                <c:pt idx="251">
                  <c:v>9.4876142354543225E-2</c:v>
                </c:pt>
                <c:pt idx="252">
                  <c:v>9.6178878991948796E-2</c:v>
                </c:pt>
                <c:pt idx="253">
                  <c:v>9.7477229663454956E-2</c:v>
                </c:pt>
                <c:pt idx="254">
                  <c:v>9.875021323146195E-2</c:v>
                </c:pt>
                <c:pt idx="255">
                  <c:v>0.10001751551713312</c:v>
                </c:pt>
                <c:pt idx="256">
                  <c:v>0.10125868419742473</c:v>
                </c:pt>
                <c:pt idx="257">
                  <c:v>0.10249294064265349</c:v>
                </c:pt>
                <c:pt idx="258">
                  <c:v>0.10370039324571514</c:v>
                </c:pt>
                <c:pt idx="259">
                  <c:v>0.10489039550483155</c:v>
                </c:pt>
                <c:pt idx="260">
                  <c:v>0.10607176624318652</c:v>
                </c:pt>
                <c:pt idx="261">
                  <c:v>0.10722550731589962</c:v>
                </c:pt>
                <c:pt idx="262">
                  <c:v>0.10836955439918161</c:v>
                </c:pt>
                <c:pt idx="263">
                  <c:v>0.10948553737446988</c:v>
                </c:pt>
                <c:pt idx="264">
                  <c:v>0.11059083306856636</c:v>
                </c:pt>
                <c:pt idx="265">
                  <c:v>0.11166772143701881</c:v>
                </c:pt>
                <c:pt idx="266">
                  <c:v>0.11273299869591695</c:v>
                </c:pt>
                <c:pt idx="267">
                  <c:v>0.11376961418767691</c:v>
                </c:pt>
                <c:pt idx="268">
                  <c:v>0.1147857816787176</c:v>
                </c:pt>
                <c:pt idx="269">
                  <c:v>0.11578908371837407</c:v>
                </c:pt>
                <c:pt idx="270">
                  <c:v>0.11676350272927401</c:v>
                </c:pt>
                <c:pt idx="271">
                  <c:v>0.11772430457681957</c:v>
                </c:pt>
                <c:pt idx="272">
                  <c:v>0.11865617779740124</c:v>
                </c:pt>
                <c:pt idx="273">
                  <c:v>0.11957374954919632</c:v>
                </c:pt>
                <c:pt idx="274">
                  <c:v>0.12046242478511335</c:v>
                </c:pt>
                <c:pt idx="275">
                  <c:v>0.12133618033995035</c:v>
                </c:pt>
                <c:pt idx="276">
                  <c:v>0.12218114550838929</c:v>
                </c:pt>
                <c:pt idx="277">
                  <c:v>0.12301063730503851</c:v>
                </c:pt>
                <c:pt idx="278">
                  <c:v>0.12381151501535871</c:v>
                </c:pt>
                <c:pt idx="279">
                  <c:v>0.12459033562880335</c:v>
                </c:pt>
                <c:pt idx="280">
                  <c:v>0.12535297017925739</c:v>
                </c:pt>
                <c:pt idx="281">
                  <c:v>0.1260873773610352</c:v>
                </c:pt>
                <c:pt idx="282">
                  <c:v>0.12680519770412607</c:v>
                </c:pt>
                <c:pt idx="283">
                  <c:v>0.12749512476544059</c:v>
                </c:pt>
                <c:pt idx="284">
                  <c:v>0.12816812167256028</c:v>
                </c:pt>
                <c:pt idx="285">
                  <c:v>0.12881361539051994</c:v>
                </c:pt>
                <c:pt idx="286">
                  <c:v>0.12944189075609516</c:v>
                </c:pt>
                <c:pt idx="287">
                  <c:v>0.13004310491329377</c:v>
                </c:pt>
                <c:pt idx="288">
                  <c:v>0.13062235562698607</c:v>
                </c:pt>
                <c:pt idx="289">
                  <c:v>0.13118405404997246</c:v>
                </c:pt>
                <c:pt idx="290">
                  <c:v>0.13171944152171605</c:v>
                </c:pt>
                <c:pt idx="291">
                  <c:v>0.13223711539055535</c:v>
                </c:pt>
                <c:pt idx="292">
                  <c:v>0.1327290321114081</c:v>
                </c:pt>
                <c:pt idx="293">
                  <c:v>0.13320312024610631</c:v>
                </c:pt>
                <c:pt idx="294">
                  <c:v>0.13365204283401705</c:v>
                </c:pt>
                <c:pt idx="295">
                  <c:v>0.13408306558856381</c:v>
                </c:pt>
                <c:pt idx="296">
                  <c:v>0.1344895483410723</c:v>
                </c:pt>
                <c:pt idx="297">
                  <c:v>0.13487810115435722</c:v>
                </c:pt>
                <c:pt idx="298">
                  <c:v>0.13524276970685528</c:v>
                </c:pt>
                <c:pt idx="299">
                  <c:v>0.13558686764195682</c:v>
                </c:pt>
                <c:pt idx="300">
                  <c:v>0.13591306189272997</c:v>
                </c:pt>
                <c:pt idx="301">
                  <c:v>0.13621640282031858</c:v>
                </c:pt>
                <c:pt idx="302">
                  <c:v>0.13650190151785785</c:v>
                </c:pt>
                <c:pt idx="303">
                  <c:v>0.13676526250635584</c:v>
                </c:pt>
                <c:pt idx="304">
                  <c:v>0.13701087498025039</c:v>
                </c:pt>
                <c:pt idx="305">
                  <c:v>0.13723508345846377</c:v>
                </c:pt>
                <c:pt idx="306">
                  <c:v>0.1374416669652255</c:v>
                </c:pt>
                <c:pt idx="307">
                  <c:v>0.13762759515355463</c:v>
                </c:pt>
                <c:pt idx="308">
                  <c:v>0.13779479666330743</c:v>
                </c:pt>
                <c:pt idx="309">
                  <c:v>0.1379446089313652</c:v>
                </c:pt>
                <c:pt idx="310">
                  <c:v>0.1380749089530019</c:v>
                </c:pt>
                <c:pt idx="311">
                  <c:v>0.13818800759177682</c:v>
                </c:pt>
                <c:pt idx="312">
                  <c:v>0.13828236735682395</c:v>
                </c:pt>
                <c:pt idx="313">
                  <c:v>0.13835973546184027</c:v>
                </c:pt>
                <c:pt idx="314">
                  <c:v>0.13841914328779789</c:v>
                </c:pt>
                <c:pt idx="315">
                  <c:v>0.13846178894437602</c:v>
                </c:pt>
                <c:pt idx="316">
                  <c:v>0.13848725570983828</c:v>
                </c:pt>
                <c:pt idx="317">
                  <c:v>0.13849620755568956</c:v>
                </c:pt>
                <c:pt idx="318">
                  <c:v>0.13848876242062783</c:v>
                </c:pt>
                <c:pt idx="319">
                  <c:v>0.1384653148575743</c:v>
                </c:pt>
                <c:pt idx="320">
                  <c:v>0.13842575182768863</c:v>
                </c:pt>
                <c:pt idx="321">
                  <c:v>0.13837095954099457</c:v>
                </c:pt>
                <c:pt idx="322">
                  <c:v>0.13830033521614898</c:v>
                </c:pt>
                <c:pt idx="323">
                  <c:v>0.13821525594064418</c:v>
                </c:pt>
                <c:pt idx="324">
                  <c:v>0.13811463950378766</c:v>
                </c:pt>
                <c:pt idx="325">
                  <c:v>0.13800033620669974</c:v>
                </c:pt>
                <c:pt idx="326">
                  <c:v>0.13787080047637804</c:v>
                </c:pt>
                <c:pt idx="327">
                  <c:v>0.13772833816475336</c:v>
                </c:pt>
                <c:pt idx="328">
                  <c:v>0.13757224909390581</c:v>
                </c:pt>
                <c:pt idx="329">
                  <c:v>0.13740139925282721</c:v>
                </c:pt>
                <c:pt idx="330">
                  <c:v>0.13721874398893008</c:v>
                </c:pt>
                <c:pt idx="331">
                  <c:v>0.13702165091221982</c:v>
                </c:pt>
                <c:pt idx="332">
                  <c:v>0.13681348710441854</c:v>
                </c:pt>
                <c:pt idx="333">
                  <c:v>0.13659121341875219</c:v>
                </c:pt>
                <c:pt idx="334">
                  <c:v>0.13635859136029346</c:v>
                </c:pt>
                <c:pt idx="335">
                  <c:v>0.13611219113979425</c:v>
                </c:pt>
                <c:pt idx="336">
                  <c:v>0.13585615155991443</c:v>
                </c:pt>
                <c:pt idx="337">
                  <c:v>0.13558666820144188</c:v>
                </c:pt>
                <c:pt idx="338">
                  <c:v>0.13530824025545593</c:v>
                </c:pt>
                <c:pt idx="339">
                  <c:v>0.13501904217919661</c:v>
                </c:pt>
                <c:pt idx="340">
                  <c:v>0.13471690399869957</c:v>
                </c:pt>
                <c:pt idx="341">
                  <c:v>0.13440683367869133</c:v>
                </c:pt>
                <c:pt idx="342">
                  <c:v>0.13408415996008125</c:v>
                </c:pt>
                <c:pt idx="343">
                  <c:v>0.13375421008066204</c:v>
                </c:pt>
                <c:pt idx="344">
                  <c:v>0.13341199289855221</c:v>
                </c:pt>
                <c:pt idx="345">
                  <c:v>0.13306313897623109</c:v>
                </c:pt>
                <c:pt idx="346">
                  <c:v>0.13270235246463546</c:v>
                </c:pt>
                <c:pt idx="347">
                  <c:v>0.13233555162376176</c:v>
                </c:pt>
                <c:pt idx="348">
                  <c:v>0.1319601638154286</c:v>
                </c:pt>
                <c:pt idx="349">
                  <c:v>0.13157334071808033</c:v>
                </c:pt>
                <c:pt idx="350">
                  <c:v>0.13118140306981718</c:v>
                </c:pt>
                <c:pt idx="351">
                  <c:v>0.13077835844903635</c:v>
                </c:pt>
                <c:pt idx="352">
                  <c:v>0.13037077775727521</c:v>
                </c:pt>
                <c:pt idx="353">
                  <c:v>0.12995241483220377</c:v>
                </c:pt>
                <c:pt idx="354">
                  <c:v>0.12953007634681135</c:v>
                </c:pt>
                <c:pt idx="355">
                  <c:v>0.12909727629478562</c:v>
                </c:pt>
                <c:pt idx="356">
                  <c:v>0.12866104310487472</c:v>
                </c:pt>
                <c:pt idx="357">
                  <c:v>0.12821466450023952</c:v>
                </c:pt>
                <c:pt idx="358">
                  <c:v>0.12776537703283194</c:v>
                </c:pt>
                <c:pt idx="359">
                  <c:v>0.12730989457708786</c:v>
                </c:pt>
                <c:pt idx="360">
                  <c:v>0.12684473101923838</c:v>
                </c:pt>
                <c:pt idx="361">
                  <c:v>0.12637741002578762</c:v>
                </c:pt>
                <c:pt idx="362">
                  <c:v>0.12590071119161936</c:v>
                </c:pt>
                <c:pt idx="363">
                  <c:v>0.12542233395620678</c:v>
                </c:pt>
                <c:pt idx="364">
                  <c:v>0.12493487645293966</c:v>
                </c:pt>
                <c:pt idx="365">
                  <c:v>0.12444620163296148</c:v>
                </c:pt>
                <c:pt idx="366">
                  <c:v>0.12394873818860566</c:v>
                </c:pt>
                <c:pt idx="367">
                  <c:v>0.12345050071653374</c:v>
                </c:pt>
                <c:pt idx="368">
                  <c:v>0.12294776759095051</c:v>
                </c:pt>
                <c:pt idx="369">
                  <c:v>0.12243667120041436</c:v>
                </c:pt>
                <c:pt idx="370">
                  <c:v>0.12192543196780761</c:v>
                </c:pt>
                <c:pt idx="371">
                  <c:v>0.12140610548588805</c:v>
                </c:pt>
                <c:pt idx="372">
                  <c:v>0.12088703589964846</c:v>
                </c:pt>
                <c:pt idx="373">
                  <c:v>0.12036014858235908</c:v>
                </c:pt>
                <c:pt idx="374">
                  <c:v>0.11983390090418951</c:v>
                </c:pt>
                <c:pt idx="375">
                  <c:v>0.119300098421751</c:v>
                </c:pt>
                <c:pt idx="376">
                  <c:v>0.11876730161739604</c:v>
                </c:pt>
                <c:pt idx="377">
                  <c:v>0.11822720627611204</c:v>
                </c:pt>
                <c:pt idx="378">
                  <c:v>0.11768846625860888</c:v>
                </c:pt>
                <c:pt idx="379">
                  <c:v>0.11714698531734233</c:v>
                </c:pt>
                <c:pt idx="380">
                  <c:v>0.11659857718370407</c:v>
                </c:pt>
                <c:pt idx="381">
                  <c:v>0.11605201820280725</c:v>
                </c:pt>
                <c:pt idx="382">
                  <c:v>0.11549877151689406</c:v>
                </c:pt>
                <c:pt idx="383">
                  <c:v>0.11494768415406081</c:v>
                </c:pt>
                <c:pt idx="384">
                  <c:v>0.11439014185235737</c:v>
                </c:pt>
                <c:pt idx="385">
                  <c:v>0.11383505386942211</c:v>
                </c:pt>
                <c:pt idx="386">
                  <c:v>0.11327373701742909</c:v>
                </c:pt>
                <c:pt idx="387">
                  <c:v>0.11271515468100055</c:v>
                </c:pt>
                <c:pt idx="388">
                  <c:v>0.11215501436227235</c:v>
                </c:pt>
                <c:pt idx="389">
                  <c:v>0.11158897139580998</c:v>
                </c:pt>
                <c:pt idx="390">
                  <c:v>0.11102605583664543</c:v>
                </c:pt>
                <c:pt idx="391">
                  <c:v>0.11045744718010904</c:v>
                </c:pt>
                <c:pt idx="392">
                  <c:v>0.10989221085144189</c:v>
                </c:pt>
                <c:pt idx="393">
                  <c:v>0.10932148448050653</c:v>
                </c:pt>
                <c:pt idx="394">
                  <c:v>0.10875436192728867</c:v>
                </c:pt>
                <c:pt idx="395">
                  <c:v>0.10818194597582892</c:v>
                </c:pt>
                <c:pt idx="396">
                  <c:v>0.10761335230081129</c:v>
                </c:pt>
                <c:pt idx="397">
                  <c:v>0.10703965555418374</c:v>
                </c:pt>
                <c:pt idx="398">
                  <c:v>0.10646998691234295</c:v>
                </c:pt>
                <c:pt idx="399">
                  <c:v>0.1058999249384996</c:v>
                </c:pt>
                <c:pt idx="400">
                  <c:v>0.10532503341130696</c:v>
                </c:pt>
                <c:pt idx="401">
                  <c:v>0.10475445556619631</c:v>
                </c:pt>
                <c:pt idx="402">
                  <c:v>0.10417922317480488</c:v>
                </c:pt>
                <c:pt idx="403">
                  <c:v>0.10360848048999743</c:v>
                </c:pt>
                <c:pt idx="404">
                  <c:v>0.10303325233522242</c:v>
                </c:pt>
                <c:pt idx="405">
                  <c:v>0.10246267867467818</c:v>
                </c:pt>
                <c:pt idx="406">
                  <c:v>0.10188778281309047</c:v>
                </c:pt>
                <c:pt idx="407">
                  <c:v>0.10131769538842259</c:v>
                </c:pt>
                <c:pt idx="408">
                  <c:v>0.10074796341637926</c:v>
                </c:pt>
                <c:pt idx="409">
                  <c:v>0.10017414323718281</c:v>
                </c:pt>
                <c:pt idx="410">
                  <c:v>9.9605342657217322E-2</c:v>
                </c:pt>
                <c:pt idx="411">
                  <c:v>9.9032603196256411E-2</c:v>
                </c:pt>
                <c:pt idx="412">
                  <c:v>9.8465011867792065E-2</c:v>
                </c:pt>
                <c:pt idx="413">
                  <c:v>9.7893625636376158E-2</c:v>
                </c:pt>
                <c:pt idx="414">
                  <c:v>9.7327506557433441E-2</c:v>
                </c:pt>
                <c:pt idx="415">
                  <c:v>9.6757731341895137E-2</c:v>
                </c:pt>
                <c:pt idx="416">
                  <c:v>9.6193333152516089E-2</c:v>
                </c:pt>
                <c:pt idx="417">
                  <c:v>9.5625412518869427E-2</c:v>
                </c:pt>
                <c:pt idx="418">
                  <c:v>9.5062969998818095E-2</c:v>
                </c:pt>
                <c:pt idx="419">
                  <c:v>9.4501584855796419E-2</c:v>
                </c:pt>
                <c:pt idx="420">
                  <c:v>9.3936868350929972E-2</c:v>
                </c:pt>
                <c:pt idx="421">
                  <c:v>9.3377765718888034E-2</c:v>
                </c:pt>
                <c:pt idx="422">
                  <c:v>9.2815453347183691E-2</c:v>
                </c:pt>
                <c:pt idx="423">
                  <c:v>9.225883551157063E-2</c:v>
                </c:pt>
                <c:pt idx="424">
                  <c:v>9.1699124968595211E-2</c:v>
                </c:pt>
                <c:pt idx="425">
                  <c:v>9.1145182038366537E-2</c:v>
                </c:pt>
                <c:pt idx="426">
                  <c:v>9.0588258980698347E-2</c:v>
                </c:pt>
                <c:pt idx="427">
                  <c:v>9.0037169350593471E-2</c:v>
                </c:pt>
                <c:pt idx="428">
                  <c:v>8.9487563762178368E-2</c:v>
                </c:pt>
                <c:pt idx="429">
                  <c:v>8.8935138660509921E-2</c:v>
                </c:pt>
                <c:pt idx="430">
                  <c:v>8.8388632679260448E-2</c:v>
                </c:pt>
                <c:pt idx="431">
                  <c:v>8.7839409235888913E-2</c:v>
                </c:pt>
                <c:pt idx="432">
                  <c:v>8.7296153951263597E-2</c:v>
                </c:pt>
                <c:pt idx="433">
                  <c:v>8.6750279274376882E-2</c:v>
                </c:pt>
                <c:pt idx="434">
                  <c:v>8.6210415602119381E-2</c:v>
                </c:pt>
                <c:pt idx="435">
                  <c:v>8.5668026757041368E-2</c:v>
                </c:pt>
                <c:pt idx="436">
                  <c:v>8.513168585636316E-2</c:v>
                </c:pt>
                <c:pt idx="437">
                  <c:v>8.4592910280644612E-2</c:v>
                </c:pt>
                <c:pt idx="438">
                  <c:v>8.4060213960680585E-2</c:v>
                </c:pt>
                <c:pt idx="439">
                  <c:v>8.3529375369814515E-2</c:v>
                </c:pt>
                <c:pt idx="440">
                  <c:v>8.2996230983726743E-2</c:v>
                </c:pt>
                <c:pt idx="441">
                  <c:v>8.2469202812165035E-2</c:v>
                </c:pt>
                <c:pt idx="442">
                  <c:v>8.1939950594002942E-2</c:v>
                </c:pt>
                <c:pt idx="443">
                  <c:v>8.1416832998647243E-2</c:v>
                </c:pt>
                <c:pt idx="444">
                  <c:v>8.089156981566567E-2</c:v>
                </c:pt>
                <c:pt idx="445">
                  <c:v>8.0372454939197452E-2</c:v>
                </c:pt>
                <c:pt idx="446">
                  <c:v>7.9851269762215182E-2</c:v>
                </c:pt>
                <c:pt idx="447">
                  <c:v>7.933624209027676E-2</c:v>
                </c:pt>
                <c:pt idx="448">
                  <c:v>7.8819216348138446E-2</c:v>
                </c:pt>
                <c:pt idx="449">
                  <c:v>7.8308353055511232E-2</c:v>
                </c:pt>
                <c:pt idx="450">
                  <c:v>7.7799590331270096E-2</c:v>
                </c:pt>
                <c:pt idx="451">
                  <c:v>7.7288932264439489E-2</c:v>
                </c:pt>
                <c:pt idx="452">
                  <c:v>7.6784436578750809E-2</c:v>
                </c:pt>
                <c:pt idx="453">
                  <c:v>7.6278110629478826E-2</c:v>
                </c:pt>
                <c:pt idx="454">
                  <c:v>7.5777942335814294E-2</c:v>
                </c:pt>
                <c:pt idx="455">
                  <c:v>7.5276006181385621E-2</c:v>
                </c:pt>
                <c:pt idx="456">
                  <c:v>7.4780219448248225E-2</c:v>
                </c:pt>
                <c:pt idx="457">
                  <c:v>7.4282724683409282E-2</c:v>
                </c:pt>
                <c:pt idx="458">
                  <c:v>7.3791367792376827E-2</c:v>
                </c:pt>
                <c:pt idx="459">
                  <c:v>7.3302233327922933E-2</c:v>
                </c:pt>
                <c:pt idx="460">
                  <c:v>7.2811475857898489E-2</c:v>
                </c:pt>
                <c:pt idx="461">
                  <c:v>7.2326833172636884E-2</c:v>
                </c:pt>
                <c:pt idx="462">
                  <c:v>7.1840621310280711E-2</c:v>
                </c:pt>
                <c:pt idx="463">
                  <c:v>7.1360505214946329E-2</c:v>
                </c:pt>
                <c:pt idx="464">
                  <c:v>7.0878871533030505E-2</c:v>
                </c:pt>
                <c:pt idx="465">
                  <c:v>7.0403311913845384E-2</c:v>
                </c:pt>
                <c:pt idx="466">
                  <c:v>6.9926284150251122E-2</c:v>
                </c:pt>
                <c:pt idx="467">
                  <c:v>6.9455306221926291E-2</c:v>
                </c:pt>
                <c:pt idx="468">
                  <c:v>6.8982907529885298E-2</c:v>
                </c:pt>
                <c:pt idx="469">
                  <c:v>6.8516532079182083E-2</c:v>
                </c:pt>
                <c:pt idx="470">
                  <c:v>6.8052455214022645E-2</c:v>
                </c:pt>
                <c:pt idx="471">
                  <c:v>6.7587024888127581E-2</c:v>
                </c:pt>
                <c:pt idx="472">
                  <c:v>6.7127573863492898E-2</c:v>
                </c:pt>
                <c:pt idx="473">
                  <c:v>6.6666811970673451E-2</c:v>
                </c:pt>
                <c:pt idx="474">
                  <c:v>6.621199751634374E-2</c:v>
                </c:pt>
                <c:pt idx="475">
                  <c:v>6.5755913007283048E-2</c:v>
                </c:pt>
                <c:pt idx="476">
                  <c:v>6.530574220580937E-2</c:v>
                </c:pt>
                <c:pt idx="477">
                  <c:v>6.4854340458764301E-2</c:v>
                </c:pt>
                <c:pt idx="478">
                  <c:v>6.4408816949234421E-2</c:v>
                </c:pt>
                <c:pt idx="479">
                  <c:v>6.3965608242544908E-2</c:v>
                </c:pt>
                <c:pt idx="480">
                  <c:v>6.3521224144816577E-2</c:v>
                </c:pt>
                <c:pt idx="481">
                  <c:v>6.3082662163058509E-2</c:v>
                </c:pt>
                <c:pt idx="482">
                  <c:v>6.2642959952203509E-2</c:v>
                </c:pt>
                <c:pt idx="483">
                  <c:v>6.2209040569599333E-2</c:v>
                </c:pt>
                <c:pt idx="484">
                  <c:v>6.1774014657411232E-2</c:v>
                </c:pt>
                <c:pt idx="485">
                  <c:v>6.1344730954348378E-2</c:v>
                </c:pt>
                <c:pt idx="486">
                  <c:v>6.0914373022523373E-2</c:v>
                </c:pt>
                <c:pt idx="487">
                  <c:v>6.0489715454185744E-2</c:v>
                </c:pt>
                <c:pt idx="488">
                  <c:v>6.0064014620626778E-2</c:v>
                </c:pt>
                <c:pt idx="489">
                  <c:v>5.9643971178448711E-2</c:v>
                </c:pt>
                <c:pt idx="490">
                  <c:v>5.9226220477907349E-2</c:v>
                </c:pt>
                <c:pt idx="491">
                  <c:v>5.8807470522647134E-2</c:v>
                </c:pt>
                <c:pt idx="492">
                  <c:v>5.8394311684586586E-2</c:v>
                </c:pt>
                <c:pt idx="493">
                  <c:v>5.7980181468558344E-2</c:v>
                </c:pt>
                <c:pt idx="494">
                  <c:v>5.7571596990330189E-2</c:v>
                </c:pt>
                <c:pt idx="495">
                  <c:v>5.7162067871150107E-2</c:v>
                </c:pt>
                <c:pt idx="496">
                  <c:v>5.6758038297920317E-2</c:v>
                </c:pt>
                <c:pt idx="497">
                  <c:v>5.6353089732793467E-2</c:v>
                </c:pt>
                <c:pt idx="498">
                  <c:v>5.595359378949824E-2</c:v>
                </c:pt>
                <c:pt idx="499">
                  <c:v>5.5556347234279428E-2</c:v>
                </c:pt>
                <c:pt idx="500">
                  <c:v>5.5158218182491114E-2</c:v>
                </c:pt>
                <c:pt idx="501">
                  <c:v>5.4765470254193087E-2</c:v>
                </c:pt>
                <c:pt idx="502">
                  <c:v>5.4371862973931179E-2</c:v>
                </c:pt>
                <c:pt idx="503">
                  <c:v>5.3983588388439786E-2</c:v>
                </c:pt>
                <c:pt idx="504">
                  <c:v>5.3594476673481814E-2</c:v>
                </c:pt>
                <c:pt idx="505">
                  <c:v>5.3210648742458004E-2</c:v>
                </c:pt>
                <c:pt idx="506">
                  <c:v>5.2826005025651337E-2</c:v>
                </c:pt>
                <c:pt idx="507">
                  <c:v>5.2446595763269481E-2</c:v>
                </c:pt>
                <c:pt idx="508">
                  <c:v>5.2066391221550663E-2</c:v>
                </c:pt>
                <c:pt idx="509">
                  <c:v>5.1691371446182598E-2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07-4682-984D-4A00B7BE73B9}"/>
            </c:ext>
          </c:extLst>
        </c:ser>
        <c:ser>
          <c:idx val="6"/>
          <c:order val="6"/>
          <c:tx>
            <c:strRef>
              <c:f>Composite!$H$1</c:f>
              <c:strCache>
                <c:ptCount val="1"/>
                <c:pt idx="0">
                  <c:v>Broadened Fit (Region 2)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Composite!$A$2:$A$725</c:f>
              <c:numCache>
                <c:formatCode>General</c:formatCode>
                <c:ptCount val="724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Composite!$H$2:$H$725</c:f>
              <c:numCache>
                <c:formatCode>General</c:formatCode>
                <c:ptCount val="724"/>
                <c:pt idx="0">
                  <c:v>1.5924662242561072E-31</c:v>
                </c:pt>
                <c:pt idx="1">
                  <c:v>4.8778202408707895E-31</c:v>
                </c:pt>
                <c:pt idx="2">
                  <c:v>1.4690503316914834E-30</c:v>
                </c:pt>
                <c:pt idx="3">
                  <c:v>4.351019264792164E-30</c:v>
                </c:pt>
                <c:pt idx="4">
                  <c:v>1.2676387117655718E-29</c:v>
                </c:pt>
                <c:pt idx="5">
                  <c:v>3.6186377668661334E-29</c:v>
                </c:pt>
                <c:pt idx="6">
                  <c:v>1.0208227201034734E-28</c:v>
                </c:pt>
                <c:pt idx="7">
                  <c:v>2.8345931185467531E-28</c:v>
                </c:pt>
                <c:pt idx="8">
                  <c:v>7.7490871577539001E-28</c:v>
                </c:pt>
                <c:pt idx="9">
                  <c:v>2.0860812550046082E-27</c:v>
                </c:pt>
                <c:pt idx="10">
                  <c:v>5.5311485074425368E-27</c:v>
                </c:pt>
                <c:pt idx="11">
                  <c:v>1.4447810733208385E-26</c:v>
                </c:pt>
                <c:pt idx="12">
                  <c:v>3.7185378262873294E-26</c:v>
                </c:pt>
                <c:pt idx="13">
                  <c:v>9.4324111957812933E-26</c:v>
                </c:pt>
                <c:pt idx="14">
                  <c:v>2.3584825153849631E-25</c:v>
                </c:pt>
                <c:pt idx="15">
                  <c:v>5.8142904591374942E-25</c:v>
                </c:pt>
                <c:pt idx="16">
                  <c:v>1.4085790377251383E-24</c:v>
                </c:pt>
                <c:pt idx="17">
                  <c:v>3.3776951336088655E-24</c:v>
                </c:pt>
                <c:pt idx="18">
                  <c:v>7.9903745452111181E-24</c:v>
                </c:pt>
                <c:pt idx="19">
                  <c:v>1.8650752516111357E-23</c:v>
                </c:pt>
                <c:pt idx="20">
                  <c:v>4.2963313028317384E-23</c:v>
                </c:pt>
                <c:pt idx="21">
                  <c:v>9.7688830983785384E-23</c:v>
                </c:pt>
                <c:pt idx="22">
                  <c:v>2.1929335673432028E-22</c:v>
                </c:pt>
                <c:pt idx="23">
                  <c:v>4.8608414363855537E-22</c:v>
                </c:pt>
                <c:pt idx="24">
                  <c:v>1.0641148064601304E-21</c:v>
                </c:pt>
                <c:pt idx="25">
                  <c:v>2.3010547348534629E-21</c:v>
                </c:pt>
                <c:pt idx="26">
                  <c:v>4.9159834456326001E-21</c:v>
                </c:pt>
                <c:pt idx="27">
                  <c:v>1.0347532383905041E-20</c:v>
                </c:pt>
                <c:pt idx="28">
                  <c:v>2.1589666830496112E-20</c:v>
                </c:pt>
                <c:pt idx="29">
                  <c:v>4.4527040011950542E-20</c:v>
                </c:pt>
                <c:pt idx="30">
                  <c:v>9.0789746808765151E-20</c:v>
                </c:pt>
                <c:pt idx="31">
                  <c:v>1.8304735886811989E-19</c:v>
                </c:pt>
                <c:pt idx="32">
                  <c:v>3.6497965616494501E-19</c:v>
                </c:pt>
                <c:pt idx="33">
                  <c:v>7.1982858604482111E-19</c:v>
                </c:pt>
                <c:pt idx="34">
                  <c:v>1.4044559682901014E-18</c:v>
                </c:pt>
                <c:pt idx="35">
                  <c:v>2.7113190535591584E-18</c:v>
                </c:pt>
                <c:pt idx="36">
                  <c:v>5.1666328350985478E-18</c:v>
                </c:pt>
                <c:pt idx="37">
                  <c:v>9.7696361167531059E-18</c:v>
                </c:pt>
                <c:pt idx="38">
                  <c:v>1.8287039467308781E-17</c:v>
                </c:pt>
                <c:pt idx="39">
                  <c:v>3.3889273679493975E-17</c:v>
                </c:pt>
                <c:pt idx="40">
                  <c:v>6.218779658449716E-17</c:v>
                </c:pt>
                <c:pt idx="41">
                  <c:v>1.1301348472833718E-16</c:v>
                </c:pt>
                <c:pt idx="42">
                  <c:v>2.0342576542811208E-16</c:v>
                </c:pt>
                <c:pt idx="43">
                  <c:v>3.6273457790046104E-16</c:v>
                </c:pt>
                <c:pt idx="44">
                  <c:v>6.4083456820244708E-16</c:v>
                </c:pt>
                <c:pt idx="45">
                  <c:v>1.1218433222049417E-15</c:v>
                </c:pt>
                <c:pt idx="46">
                  <c:v>1.9463133550631977E-15</c:v>
                </c:pt>
                <c:pt idx="47">
                  <c:v>3.3397945384033082E-15</c:v>
                </c:pt>
                <c:pt idx="48">
                  <c:v>5.6934104439494024E-15</c:v>
                </c:pt>
                <c:pt idx="49">
                  <c:v>9.622635659617795E-15</c:v>
                </c:pt>
                <c:pt idx="50">
                  <c:v>1.6126358516061715E-14</c:v>
                </c:pt>
                <c:pt idx="51">
                  <c:v>2.6801561013199271E-14</c:v>
                </c:pt>
                <c:pt idx="52">
                  <c:v>4.4179004630756819E-14</c:v>
                </c:pt>
                <c:pt idx="53">
                  <c:v>7.2237542746045288E-14</c:v>
                </c:pt>
                <c:pt idx="54">
                  <c:v>1.1717916753140888E-13</c:v>
                </c:pt>
                <c:pt idx="55">
                  <c:v>1.8859743955248232E-13</c:v>
                </c:pt>
                <c:pt idx="56">
                  <c:v>3.0065673946051487E-13</c:v>
                </c:pt>
                <c:pt idx="57">
                  <c:v>4.765569225064614E-13</c:v>
                </c:pt>
                <c:pt idx="58">
                  <c:v>7.4974075350082719E-13</c:v>
                </c:pt>
                <c:pt idx="59">
                  <c:v>1.1708626604585268E-12</c:v>
                </c:pt>
                <c:pt idx="60">
                  <c:v>1.8153191454991361E-12</c:v>
                </c:pt>
                <c:pt idx="61">
                  <c:v>2.7944540618035745E-12</c:v>
                </c:pt>
                <c:pt idx="62">
                  <c:v>4.2715954270327134E-12</c:v>
                </c:pt>
                <c:pt idx="63">
                  <c:v>6.4844916225980304E-12</c:v>
                </c:pt>
                <c:pt idx="64">
                  <c:v>9.7769898365838605E-12</c:v>
                </c:pt>
                <c:pt idx="65">
                  <c:v>1.4642665012807038E-11</c:v>
                </c:pt>
                <c:pt idx="66">
                  <c:v>2.1785629667181374E-11</c:v>
                </c:pt>
                <c:pt idx="67">
                  <c:v>3.2153764724061035E-11</c:v>
                </c:pt>
                <c:pt idx="68">
                  <c:v>4.7227087312937871E-11</c:v>
                </c:pt>
                <c:pt idx="69">
                  <c:v>6.8931540473960492E-11</c:v>
                </c:pt>
                <c:pt idx="70">
                  <c:v>9.9988889539527631E-11</c:v>
                </c:pt>
                <c:pt idx="71">
                  <c:v>1.4415785938954332E-10</c:v>
                </c:pt>
                <c:pt idx="72">
                  <c:v>2.0659321892724738E-10</c:v>
                </c:pt>
                <c:pt idx="73">
                  <c:v>2.9432660343475935E-10</c:v>
                </c:pt>
                <c:pt idx="74">
                  <c:v>4.1688468258584541E-10</c:v>
                </c:pt>
                <c:pt idx="75">
                  <c:v>5.8710879154512524E-10</c:v>
                </c:pt>
                <c:pt idx="76">
                  <c:v>8.2110951997100887E-10</c:v>
                </c:pt>
                <c:pt idx="77">
                  <c:v>1.1435584957556197E-9</c:v>
                </c:pt>
                <c:pt idx="78">
                  <c:v>1.5839742990568747E-9</c:v>
                </c:pt>
                <c:pt idx="79">
                  <c:v>2.182252119772141E-9</c:v>
                </c:pt>
                <c:pt idx="80">
                  <c:v>2.9906728759994712E-9</c:v>
                </c:pt>
                <c:pt idx="81">
                  <c:v>4.0773095153241389E-9</c:v>
                </c:pt>
                <c:pt idx="82">
                  <c:v>5.5304209303380855E-9</c:v>
                </c:pt>
                <c:pt idx="83">
                  <c:v>7.4637147066016688E-9</c:v>
                </c:pt>
                <c:pt idx="84">
                  <c:v>1.0023098651331781E-8</c:v>
                </c:pt>
                <c:pt idx="85">
                  <c:v>1.3394630615171417E-8</c:v>
                </c:pt>
                <c:pt idx="86">
                  <c:v>1.7814674834131302E-8</c:v>
                </c:pt>
                <c:pt idx="87">
                  <c:v>2.3555775470559271E-8</c:v>
                </c:pt>
                <c:pt idx="88">
                  <c:v>3.1037370821676501E-8</c:v>
                </c:pt>
                <c:pt idx="89">
                  <c:v>4.070889753400516E-8</c:v>
                </c:pt>
                <c:pt idx="90">
                  <c:v>5.3154491672671984E-8</c:v>
                </c:pt>
                <c:pt idx="91">
                  <c:v>6.9098840561561566E-8</c:v>
                </c:pt>
                <c:pt idx="92">
                  <c:v>8.9435542699452796E-8</c:v>
                </c:pt>
                <c:pt idx="93">
                  <c:v>1.1526329968845568E-7</c:v>
                </c:pt>
                <c:pt idx="94">
                  <c:v>1.4792481604001539E-7</c:v>
                </c:pt>
                <c:pt idx="95">
                  <c:v>1.8905668131641943E-7</c:v>
                </c:pt>
                <c:pt idx="96">
                  <c:v>2.4041448531871238E-7</c:v>
                </c:pt>
                <c:pt idx="97">
                  <c:v>3.0479211211991996E-7</c:v>
                </c:pt>
                <c:pt idx="98">
                  <c:v>3.848872598169023E-7</c:v>
                </c:pt>
                <c:pt idx="99">
                  <c:v>4.8414514085019387E-7</c:v>
                </c:pt>
                <c:pt idx="100">
                  <c:v>6.0667954793913759E-7</c:v>
                </c:pt>
                <c:pt idx="101">
                  <c:v>7.5737259408111542E-7</c:v>
                </c:pt>
                <c:pt idx="102">
                  <c:v>9.4200857920910748E-7</c:v>
                </c:pt>
                <c:pt idx="103">
                  <c:v>1.167398474448256E-6</c:v>
                </c:pt>
                <c:pt idx="104">
                  <c:v>1.4415511910309677E-6</c:v>
                </c:pt>
                <c:pt idx="105">
                  <c:v>1.7738255454465207E-6</c:v>
                </c:pt>
                <c:pt idx="106">
                  <c:v>2.1751462051490756E-6</c:v>
                </c:pt>
                <c:pt idx="107">
                  <c:v>2.6560992237212338E-6</c:v>
                </c:pt>
                <c:pt idx="108">
                  <c:v>3.2351242302238668E-6</c:v>
                </c:pt>
                <c:pt idx="109">
                  <c:v>3.9274110840710659E-6</c:v>
                </c:pt>
                <c:pt idx="110">
                  <c:v>4.7523882936943495E-6</c:v>
                </c:pt>
                <c:pt idx="111">
                  <c:v>5.7323459378347749E-6</c:v>
                </c:pt>
                <c:pt idx="112">
                  <c:v>6.8926866093425301E-6</c:v>
                </c:pt>
                <c:pt idx="113">
                  <c:v>8.2623639024941112E-6</c:v>
                </c:pt>
                <c:pt idx="114">
                  <c:v>9.8741527909755849E-6</c:v>
                </c:pt>
                <c:pt idx="115">
                  <c:v>1.1765173145111758E-5</c:v>
                </c:pt>
                <c:pt idx="116">
                  <c:v>1.3967747584984096E-5</c:v>
                </c:pt>
                <c:pt idx="117">
                  <c:v>1.6546123675774751E-5</c:v>
                </c:pt>
                <c:pt idx="118">
                  <c:v>1.9544808980789531E-5</c:v>
                </c:pt>
                <c:pt idx="119">
                  <c:v>2.3022390003447422E-5</c:v>
                </c:pt>
                <c:pt idx="120">
                  <c:v>2.7044229124368825E-5</c:v>
                </c:pt>
                <c:pt idx="121">
                  <c:v>3.1682684518169089E-5</c:v>
                </c:pt>
                <c:pt idx="122">
                  <c:v>3.7018023656589617E-5</c:v>
                </c:pt>
                <c:pt idx="123">
                  <c:v>4.3138569521357049E-5</c:v>
                </c:pt>
                <c:pt idx="124">
                  <c:v>5.0141758686900786E-5</c:v>
                </c:pt>
                <c:pt idx="125">
                  <c:v>5.8134173584455508E-5</c:v>
                </c:pt>
                <c:pt idx="126">
                  <c:v>6.7232764758319154E-5</c:v>
                </c:pt>
                <c:pt idx="127">
                  <c:v>7.7521337895724874E-5</c:v>
                </c:pt>
                <c:pt idx="128">
                  <c:v>8.9219650113894631E-5</c:v>
                </c:pt>
                <c:pt idx="129">
                  <c:v>1.02439953766575E-4</c:v>
                </c:pt>
                <c:pt idx="130">
                  <c:v>1.1734465589171868E-4</c:v>
                </c:pt>
                <c:pt idx="131">
                  <c:v>1.3410970887367969E-4</c:v>
                </c:pt>
                <c:pt idx="132">
                  <c:v>1.5292379478222304E-4</c:v>
                </c:pt>
                <c:pt idx="133">
                  <c:v>1.7399034691845049E-4</c:v>
                </c:pt>
                <c:pt idx="134">
                  <c:v>1.9752632220409441E-4</c:v>
                </c:pt>
                <c:pt idx="135">
                  <c:v>2.237645445689089E-4</c:v>
                </c:pt>
                <c:pt idx="136">
                  <c:v>2.5283063248773862E-4</c:v>
                </c:pt>
                <c:pt idx="137">
                  <c:v>2.8521747422908833E-4</c:v>
                </c:pt>
                <c:pt idx="138">
                  <c:v>3.2109529348859148E-4</c:v>
                </c:pt>
                <c:pt idx="139">
                  <c:v>3.6075841454868952E-4</c:v>
                </c:pt>
                <c:pt idx="140">
                  <c:v>4.04519189904343E-4</c:v>
                </c:pt>
                <c:pt idx="141">
                  <c:v>4.5270451968050046E-4</c:v>
                </c:pt>
                <c:pt idx="142">
                  <c:v>5.0565986108198392E-4</c:v>
                </c:pt>
                <c:pt idx="143">
                  <c:v>5.6374482967504289E-4</c:v>
                </c:pt>
                <c:pt idx="144">
                  <c:v>6.2733789413853725E-4</c:v>
                </c:pt>
                <c:pt idx="145">
                  <c:v>6.9683092017986336E-4</c:v>
                </c:pt>
                <c:pt idx="146">
                  <c:v>7.7263467084729288E-4</c:v>
                </c:pt>
                <c:pt idx="147">
                  <c:v>8.5483256715997743E-4</c:v>
                </c:pt>
                <c:pt idx="148">
                  <c:v>9.4451518416895541E-4</c:v>
                </c:pt>
                <c:pt idx="149">
                  <c:v>1.0418258299829152E-3</c:v>
                </c:pt>
                <c:pt idx="150">
                  <c:v>1.1472305589646532E-3</c:v>
                </c:pt>
                <c:pt idx="151">
                  <c:v>1.261213276153768E-3</c:v>
                </c:pt>
                <c:pt idx="152">
                  <c:v>1.3842653704620189E-3</c:v>
                </c:pt>
                <c:pt idx="153">
                  <c:v>1.5168952067434391E-3</c:v>
                </c:pt>
                <c:pt idx="154">
                  <c:v>1.6596159811044277E-3</c:v>
                </c:pt>
                <c:pt idx="155">
                  <c:v>1.8129567526892992E-3</c:v>
                </c:pt>
                <c:pt idx="156">
                  <c:v>1.9767764834556045E-3</c:v>
                </c:pt>
                <c:pt idx="157">
                  <c:v>2.1529149601972144E-3</c:v>
                </c:pt>
                <c:pt idx="158">
                  <c:v>2.3412952596178526E-3</c:v>
                </c:pt>
                <c:pt idx="159">
                  <c:v>2.5424654947180003E-3</c:v>
                </c:pt>
                <c:pt idx="160">
                  <c:v>2.7569860116206449E-3</c:v>
                </c:pt>
                <c:pt idx="161">
                  <c:v>2.9854096234580006E-3</c:v>
                </c:pt>
                <c:pt idx="162">
                  <c:v>3.2282996843829904E-3</c:v>
                </c:pt>
                <c:pt idx="163">
                  <c:v>3.4862077363699492E-3</c:v>
                </c:pt>
                <c:pt idx="164">
                  <c:v>3.759694103661984E-3</c:v>
                </c:pt>
                <c:pt idx="165">
                  <c:v>4.0493027720942308E-3</c:v>
                </c:pt>
                <c:pt idx="166">
                  <c:v>4.3555847370611725E-3</c:v>
                </c:pt>
                <c:pt idx="167">
                  <c:v>4.6777586623898077E-3</c:v>
                </c:pt>
                <c:pt idx="168">
                  <c:v>5.0189072997396268E-3</c:v>
                </c:pt>
                <c:pt idx="169">
                  <c:v>5.3783096780411124E-3</c:v>
                </c:pt>
                <c:pt idx="170">
                  <c:v>5.7564623839820184E-3</c:v>
                </c:pt>
                <c:pt idx="171">
                  <c:v>6.1538648846686883E-3</c:v>
                </c:pt>
                <c:pt idx="172">
                  <c:v>6.5709833636365591E-3</c:v>
                </c:pt>
                <c:pt idx="173">
                  <c:v>7.00828549392081E-3</c:v>
                </c:pt>
                <c:pt idx="174">
                  <c:v>7.4662007542573303E-3</c:v>
                </c:pt>
                <c:pt idx="175">
                  <c:v>7.9451589480047206E-3</c:v>
                </c:pt>
                <c:pt idx="176">
                  <c:v>8.4435292567612494E-3</c:v>
                </c:pt>
                <c:pt idx="177">
                  <c:v>8.9656401993329013E-3</c:v>
                </c:pt>
                <c:pt idx="178">
                  <c:v>9.5099164310507023E-3</c:v>
                </c:pt>
                <c:pt idx="179">
                  <c:v>1.0076670467777361E-2</c:v>
                </c:pt>
                <c:pt idx="180">
                  <c:v>1.0666213504057772E-2</c:v>
                </c:pt>
                <c:pt idx="181">
                  <c:v>1.1278802360003642E-2</c:v>
                </c:pt>
                <c:pt idx="182">
                  <c:v>1.1914692468168736E-2</c:v>
                </c:pt>
                <c:pt idx="183">
                  <c:v>1.2574080753613994E-2</c:v>
                </c:pt>
                <c:pt idx="184">
                  <c:v>1.3257163061773512E-2</c:v>
                </c:pt>
                <c:pt idx="185">
                  <c:v>1.3964072893665318E-2</c:v>
                </c:pt>
                <c:pt idx="186">
                  <c:v>1.4694943366856256E-2</c:v>
                </c:pt>
                <c:pt idx="187">
                  <c:v>1.5446814949220405E-2</c:v>
                </c:pt>
                <c:pt idx="188">
                  <c:v>1.6225705009106792E-2</c:v>
                </c:pt>
                <c:pt idx="189">
                  <c:v>1.7028708076671659E-2</c:v>
                </c:pt>
                <c:pt idx="190">
                  <c:v>1.7855788579859505E-2</c:v>
                </c:pt>
                <c:pt idx="191">
                  <c:v>1.8706914024141232E-2</c:v>
                </c:pt>
                <c:pt idx="192">
                  <c:v>1.9581978899474137E-2</c:v>
                </c:pt>
                <c:pt idx="193">
                  <c:v>2.0480882830607748E-2</c:v>
                </c:pt>
                <c:pt idx="194">
                  <c:v>2.1403450237457523E-2</c:v>
                </c:pt>
                <c:pt idx="195">
                  <c:v>2.2349513090522952E-2</c:v>
                </c:pt>
                <c:pt idx="196">
                  <c:v>2.3314955235184086E-2</c:v>
                </c:pt>
                <c:pt idx="197">
                  <c:v>2.4307182410535092E-2</c:v>
                </c:pt>
                <c:pt idx="198">
                  <c:v>2.5322136431787021E-2</c:v>
                </c:pt>
                <c:pt idx="199">
                  <c:v>2.6359470965819577E-2</c:v>
                </c:pt>
                <c:pt idx="200">
                  <c:v>2.7418854642402506E-2</c:v>
                </c:pt>
                <c:pt idx="201">
                  <c:v>2.8499876298159942E-2</c:v>
                </c:pt>
                <c:pt idx="202">
                  <c:v>2.9602143157174916E-2</c:v>
                </c:pt>
                <c:pt idx="203">
                  <c:v>3.0725182172655251E-2</c:v>
                </c:pt>
                <c:pt idx="204">
                  <c:v>3.1868542310886858E-2</c:v>
                </c:pt>
                <c:pt idx="205">
                  <c:v>3.3031692129603898E-2</c:v>
                </c:pt>
                <c:pt idx="206">
                  <c:v>3.4214125984150794E-2</c:v>
                </c:pt>
                <c:pt idx="207">
                  <c:v>3.5410481306997796E-2</c:v>
                </c:pt>
                <c:pt idx="208">
                  <c:v>3.6629670812137458E-2</c:v>
                </c:pt>
                <c:pt idx="209">
                  <c:v>3.7866397109542288E-2</c:v>
                </c:pt>
                <c:pt idx="210">
                  <c:v>3.9120001098481558E-2</c:v>
                </c:pt>
                <c:pt idx="211">
                  <c:v>4.0389859344554635E-2</c:v>
                </c:pt>
                <c:pt idx="212">
                  <c:v>4.1675269888308539E-2</c:v>
                </c:pt>
                <c:pt idx="213">
                  <c:v>4.2975570440385018E-2</c:v>
                </c:pt>
                <c:pt idx="214">
                  <c:v>4.4290021300026385E-2</c:v>
                </c:pt>
                <c:pt idx="215">
                  <c:v>4.5617926406167381E-2</c:v>
                </c:pt>
                <c:pt idx="216">
                  <c:v>4.6953198556595153E-2</c:v>
                </c:pt>
                <c:pt idx="217">
                  <c:v>4.8305681958195665E-2</c:v>
                </c:pt>
                <c:pt idx="218">
                  <c:v>4.9669357957625941E-2</c:v>
                </c:pt>
                <c:pt idx="219">
                  <c:v>5.1043415888149209E-2</c:v>
                </c:pt>
                <c:pt idx="220">
                  <c:v>5.2427098221354586E-2</c:v>
                </c:pt>
                <c:pt idx="221">
                  <c:v>5.3819575350842801E-2</c:v>
                </c:pt>
                <c:pt idx="222">
                  <c:v>5.5220074347103167E-2</c:v>
                </c:pt>
                <c:pt idx="223">
                  <c:v>5.6627752028542096E-2</c:v>
                </c:pt>
                <c:pt idx="224">
                  <c:v>5.8041825231138704E-2</c:v>
                </c:pt>
                <c:pt idx="225">
                  <c:v>5.9461442455678915E-2</c:v>
                </c:pt>
                <c:pt idx="226">
                  <c:v>6.088581533775244E-2</c:v>
                </c:pt>
                <c:pt idx="227">
                  <c:v>6.2308445377691271E-2</c:v>
                </c:pt>
                <c:pt idx="228">
                  <c:v>6.3739804349209797E-2</c:v>
                </c:pt>
                <c:pt idx="229">
                  <c:v>6.5173458761573003E-2</c:v>
                </c:pt>
                <c:pt idx="230">
                  <c:v>6.6608558209620194E-2</c:v>
                </c:pt>
                <c:pt idx="231">
                  <c:v>6.8044322096440582E-2</c:v>
                </c:pt>
                <c:pt idx="232">
                  <c:v>6.9479908631266449E-2</c:v>
                </c:pt>
                <c:pt idx="233">
                  <c:v>7.0914548012797396E-2</c:v>
                </c:pt>
                <c:pt idx="234">
                  <c:v>7.2347411339769213E-2</c:v>
                </c:pt>
                <c:pt idx="235">
                  <c:v>7.3777743582602598E-2</c:v>
                </c:pt>
                <c:pt idx="236">
                  <c:v>7.5204732701727089E-2</c:v>
                </c:pt>
                <c:pt idx="237">
                  <c:v>7.6627642105583163E-2</c:v>
                </c:pt>
                <c:pt idx="238">
                  <c:v>7.8040094015894984E-2</c:v>
                </c:pt>
                <c:pt idx="239">
                  <c:v>7.9452553492474459E-2</c:v>
                </c:pt>
                <c:pt idx="240">
                  <c:v>8.0858694496266967E-2</c:v>
                </c:pt>
                <c:pt idx="241">
                  <c:v>8.2257762339262477E-2</c:v>
                </c:pt>
                <c:pt idx="242">
                  <c:v>8.3649080374772353E-2</c:v>
                </c:pt>
                <c:pt idx="243">
                  <c:v>8.5031922094063378E-2</c:v>
                </c:pt>
                <c:pt idx="244">
                  <c:v>8.6405639537901105E-2</c:v>
                </c:pt>
                <c:pt idx="245">
                  <c:v>8.776953685721256E-2</c:v>
                </c:pt>
                <c:pt idx="246">
                  <c:v>8.9122996966393947E-2</c:v>
                </c:pt>
                <c:pt idx="247">
                  <c:v>9.0460081318530755E-2</c:v>
                </c:pt>
                <c:pt idx="248">
                  <c:v>9.1790788741432927E-2</c:v>
                </c:pt>
                <c:pt idx="249">
                  <c:v>9.3109215840107062E-2</c:v>
                </c:pt>
                <c:pt idx="250">
                  <c:v>9.4414752010689745E-2</c:v>
                </c:pt>
                <c:pt idx="251">
                  <c:v>9.570686471488174E-2</c:v>
                </c:pt>
                <c:pt idx="252">
                  <c:v>9.6984980084126829E-2</c:v>
                </c:pt>
                <c:pt idx="253">
                  <c:v>9.8248601569321373E-2</c:v>
                </c:pt>
                <c:pt idx="254">
                  <c:v>9.9497193057910382E-2</c:v>
                </c:pt>
                <c:pt idx="255">
                  <c:v>0.10073029476305836</c:v>
                </c:pt>
                <c:pt idx="256">
                  <c:v>0.10194740905211233</c:v>
                </c:pt>
                <c:pt idx="257">
                  <c:v>0.10314811339236712</c:v>
                </c:pt>
                <c:pt idx="258">
                  <c:v>0.10432731029597771</c:v>
                </c:pt>
                <c:pt idx="259">
                  <c:v>0.10549394798260504</c:v>
                </c:pt>
                <c:pt idx="260">
                  <c:v>0.10664294032740124</c:v>
                </c:pt>
                <c:pt idx="261">
                  <c:v>0.10777388720474106</c:v>
                </c:pt>
                <c:pt idx="262">
                  <c:v>0.10888645962696138</c:v>
                </c:pt>
                <c:pt idx="263">
                  <c:v>0.10998029641777891</c:v>
                </c:pt>
                <c:pt idx="264">
                  <c:v>0.11105510563922388</c:v>
                </c:pt>
                <c:pt idx="265">
                  <c:v>0.11211056469385514</c:v>
                </c:pt>
                <c:pt idx="266">
                  <c:v>0.11314641816923078</c:v>
                </c:pt>
                <c:pt idx="267">
                  <c:v>0.11415841097667227</c:v>
                </c:pt>
                <c:pt idx="268">
                  <c:v>0.11515433321027649</c:v>
                </c:pt>
                <c:pt idx="269">
                  <c:v>0.11612992168578146</c:v>
                </c:pt>
                <c:pt idx="270">
                  <c:v>0.11708494736369461</c:v>
                </c:pt>
                <c:pt idx="271">
                  <c:v>0.11801924269196772</c:v>
                </c:pt>
                <c:pt idx="272">
                  <c:v>0.11893261454022906</c:v>
                </c:pt>
                <c:pt idx="273">
                  <c:v>0.11982492879693901</c:v>
                </c:pt>
                <c:pt idx="274">
                  <c:v>0.12069602715334965</c:v>
                </c:pt>
                <c:pt idx="275">
                  <c:v>0.12154580776623555</c:v>
                </c:pt>
                <c:pt idx="276">
                  <c:v>0.12237414594779426</c:v>
                </c:pt>
                <c:pt idx="277">
                  <c:v>0.12318097085302324</c:v>
                </c:pt>
                <c:pt idx="278">
                  <c:v>0.12396313343953064</c:v>
                </c:pt>
                <c:pt idx="279">
                  <c:v>0.12472678293262415</c:v>
                </c:pt>
                <c:pt idx="280">
                  <c:v>0.1254687413300333</c:v>
                </c:pt>
                <c:pt idx="281">
                  <c:v>0.12618896210337807</c:v>
                </c:pt>
                <c:pt idx="282">
                  <c:v>0.12688744581007216</c:v>
                </c:pt>
                <c:pt idx="283">
                  <c:v>0.12756417470805143</c:v>
                </c:pt>
                <c:pt idx="284">
                  <c:v>0.12821917539019467</c:v>
                </c:pt>
                <c:pt idx="285">
                  <c:v>0.12885245740532655</c:v>
                </c:pt>
                <c:pt idx="286">
                  <c:v>0.12946407187839534</c:v>
                </c:pt>
                <c:pt idx="287">
                  <c:v>0.13005176791484374</c:v>
                </c:pt>
                <c:pt idx="288">
                  <c:v>0.13062027080110744</c:v>
                </c:pt>
                <c:pt idx="289">
                  <c:v>0.1311672873638422</c:v>
                </c:pt>
                <c:pt idx="290">
                  <c:v>0.13169288865209533</c:v>
                </c:pt>
                <c:pt idx="291">
                  <c:v>0.13219718043013076</c:v>
                </c:pt>
                <c:pt idx="292">
                  <c:v>0.13268025567455993</c:v>
                </c:pt>
                <c:pt idx="293">
                  <c:v>0.13314223936592426</c:v>
                </c:pt>
                <c:pt idx="294">
                  <c:v>0.1335832448749269</c:v>
                </c:pt>
                <c:pt idx="295">
                  <c:v>0.13400341489705839</c:v>
                </c:pt>
                <c:pt idx="296">
                  <c:v>0.13440288167841771</c:v>
                </c:pt>
                <c:pt idx="297">
                  <c:v>0.13478180415037361</c:v>
                </c:pt>
                <c:pt idx="298">
                  <c:v>0.13513895668507811</c:v>
                </c:pt>
                <c:pt idx="299">
                  <c:v>0.13547733935107664</c:v>
                </c:pt>
                <c:pt idx="300">
                  <c:v>0.13579567318495353</c:v>
                </c:pt>
                <c:pt idx="301">
                  <c:v>0.13609413111484073</c:v>
                </c:pt>
                <c:pt idx="302">
                  <c:v>0.13637290637841831</c:v>
                </c:pt>
                <c:pt idx="303">
                  <c:v>0.13663218569153779</c:v>
                </c:pt>
                <c:pt idx="304">
                  <c:v>0.13687217362985593</c:v>
                </c:pt>
                <c:pt idx="305">
                  <c:v>0.13709306933295873</c:v>
                </c:pt>
                <c:pt idx="306">
                  <c:v>0.1372950874160834</c:v>
                </c:pt>
                <c:pt idx="307">
                  <c:v>0.13747775083148117</c:v>
                </c:pt>
                <c:pt idx="308">
                  <c:v>0.13764272823406551</c:v>
                </c:pt>
                <c:pt idx="309">
                  <c:v>0.13778948429976726</c:v>
                </c:pt>
                <c:pt idx="310">
                  <c:v>0.13791824356665</c:v>
                </c:pt>
                <c:pt idx="311">
                  <c:v>0.13802924039978201</c:v>
                </c:pt>
                <c:pt idx="312">
                  <c:v>0.13812270738471841</c:v>
                </c:pt>
                <c:pt idx="313">
                  <c:v>0.13819888480161896</c:v>
                </c:pt>
                <c:pt idx="314">
                  <c:v>0.1382580121517834</c:v>
                </c:pt>
                <c:pt idx="315">
                  <c:v>0.13830033457496405</c:v>
                </c:pt>
                <c:pt idx="316">
                  <c:v>0.13832609741117843</c:v>
                </c:pt>
                <c:pt idx="317">
                  <c:v>0.13833554966036707</c:v>
                </c:pt>
                <c:pt idx="318">
                  <c:v>0.13832899880517327</c:v>
                </c:pt>
                <c:pt idx="319">
                  <c:v>0.13830664434011511</c:v>
                </c:pt>
                <c:pt idx="320">
                  <c:v>0.13826873371334511</c:v>
                </c:pt>
                <c:pt idx="321">
                  <c:v>0.1382155225095108</c:v>
                </c:pt>
                <c:pt idx="322">
                  <c:v>0.13814726537660107</c:v>
                </c:pt>
                <c:pt idx="323">
                  <c:v>0.13806422041058605</c:v>
                </c:pt>
                <c:pt idx="324">
                  <c:v>0.13796664307056158</c:v>
                </c:pt>
                <c:pt idx="325">
                  <c:v>0.1378547931393542</c:v>
                </c:pt>
                <c:pt idx="326">
                  <c:v>0.13772892614262439</c:v>
                </c:pt>
                <c:pt idx="327">
                  <c:v>0.13758988061450453</c:v>
                </c:pt>
                <c:pt idx="328">
                  <c:v>0.13743681028143953</c:v>
                </c:pt>
                <c:pt idx="329">
                  <c:v>0.13727049495439617</c:v>
                </c:pt>
                <c:pt idx="330">
                  <c:v>0.1370911953872212</c:v>
                </c:pt>
                <c:pt idx="331">
                  <c:v>0.13689916437346283</c:v>
                </c:pt>
                <c:pt idx="332">
                  <c:v>0.13669466189577575</c:v>
                </c:pt>
                <c:pt idx="333">
                  <c:v>0.13647793862903632</c:v>
                </c:pt>
                <c:pt idx="334">
                  <c:v>0.13624925319676462</c:v>
                </c:pt>
                <c:pt idx="335">
                  <c:v>0.13600885364238413</c:v>
                </c:pt>
                <c:pt idx="336">
                  <c:v>0.13575699668994382</c:v>
                </c:pt>
                <c:pt idx="337">
                  <c:v>0.13549392728481091</c:v>
                </c:pt>
                <c:pt idx="338">
                  <c:v>0.13522100265801842</c:v>
                </c:pt>
                <c:pt idx="339">
                  <c:v>0.13493630328720771</c:v>
                </c:pt>
                <c:pt idx="340">
                  <c:v>0.13464113164942787</c:v>
                </c:pt>
                <c:pt idx="341">
                  <c:v>0.13433573765920714</c:v>
                </c:pt>
                <c:pt idx="342">
                  <c:v>0.13402035677057933</c:v>
                </c:pt>
                <c:pt idx="343">
                  <c:v>0.13369523545811396</c:v>
                </c:pt>
                <c:pt idx="344">
                  <c:v>0.13336060478305165</c:v>
                </c:pt>
                <c:pt idx="345">
                  <c:v>0.13301670743251154</c:v>
                </c:pt>
                <c:pt idx="346">
                  <c:v>0.13266376979377895</c:v>
                </c:pt>
                <c:pt idx="347">
                  <c:v>0.13230347540471613</c:v>
                </c:pt>
                <c:pt idx="348">
                  <c:v>0.13193319311284313</c:v>
                </c:pt>
                <c:pt idx="349">
                  <c:v>0.13155455619428039</c:v>
                </c:pt>
                <c:pt idx="350">
                  <c:v>0.13116779660003713</c:v>
                </c:pt>
                <c:pt idx="351">
                  <c:v>0.13077312804348681</c:v>
                </c:pt>
                <c:pt idx="352">
                  <c:v>0.13037077775727521</c:v>
                </c:pt>
                <c:pt idx="353">
                  <c:v>0.12996095406594277</c:v>
                </c:pt>
                <c:pt idx="354">
                  <c:v>0.12954387929038891</c:v>
                </c:pt>
                <c:pt idx="355">
                  <c:v>0.12911975622995395</c:v>
                </c:pt>
                <c:pt idx="356">
                  <c:v>0.12868880212902722</c:v>
                </c:pt>
                <c:pt idx="357">
                  <c:v>0.12825121415191654</c:v>
                </c:pt>
                <c:pt idx="358">
                  <c:v>0.12780896944811093</c:v>
                </c:pt>
                <c:pt idx="359">
                  <c:v>0.12735875797619103</c:v>
                </c:pt>
                <c:pt idx="360">
                  <c:v>0.12690251290671067</c:v>
                </c:pt>
                <c:pt idx="361">
                  <c:v>0.12644043825404236</c:v>
                </c:pt>
                <c:pt idx="362">
                  <c:v>0.12597271678398275</c:v>
                </c:pt>
                <c:pt idx="363">
                  <c:v>0.12549954705746838</c:v>
                </c:pt>
                <c:pt idx="364">
                  <c:v>0.12502110600460714</c:v>
                </c:pt>
                <c:pt idx="365">
                  <c:v>0.12453758667540793</c:v>
                </c:pt>
                <c:pt idx="366">
                  <c:v>0.12404916015271793</c:v>
                </c:pt>
                <c:pt idx="367">
                  <c:v>0.12355796976877545</c:v>
                </c:pt>
                <c:pt idx="368">
                  <c:v>0.12306029164598314</c:v>
                </c:pt>
                <c:pt idx="369">
                  <c:v>0.12255823049695536</c:v>
                </c:pt>
                <c:pt idx="370">
                  <c:v>0.12205196547798378</c:v>
                </c:pt>
                <c:pt idx="371">
                  <c:v>0.12154165312571118</c:v>
                </c:pt>
                <c:pt idx="372">
                  <c:v>0.12102746702773183</c:v>
                </c:pt>
                <c:pt idx="373">
                  <c:v>0.12050955796081608</c:v>
                </c:pt>
                <c:pt idx="374">
                  <c:v>0.11998809396220782</c:v>
                </c:pt>
                <c:pt idx="375">
                  <c:v>0.11946322010436367</c:v>
                </c:pt>
                <c:pt idx="376">
                  <c:v>0.11893509890550857</c:v>
                </c:pt>
                <c:pt idx="377">
                  <c:v>0.11840386980050389</c:v>
                </c:pt>
                <c:pt idx="378">
                  <c:v>0.1178718042946842</c:v>
                </c:pt>
                <c:pt idx="379">
                  <c:v>0.11733482329410036</c:v>
                </c:pt>
                <c:pt idx="380">
                  <c:v>0.11679516611241447</c:v>
                </c:pt>
                <c:pt idx="381">
                  <c:v>0.11625298169231639</c:v>
                </c:pt>
                <c:pt idx="382">
                  <c:v>0.11570839574022919</c:v>
                </c:pt>
                <c:pt idx="383">
                  <c:v>0.1151615518746489</c:v>
                </c:pt>
                <c:pt idx="384">
                  <c:v>0.11461257046961849</c:v>
                </c:pt>
                <c:pt idx="385">
                  <c:v>0.11406158989523059</c:v>
                </c:pt>
                <c:pt idx="386">
                  <c:v>0.11350872529686916</c:v>
                </c:pt>
                <c:pt idx="387">
                  <c:v>0.11295630276498975</c:v>
                </c:pt>
                <c:pt idx="388">
                  <c:v>0.11240005794081709</c:v>
                </c:pt>
                <c:pt idx="389">
                  <c:v>0.11184228968461669</c:v>
                </c:pt>
                <c:pt idx="390">
                  <c:v>0.11128312363211539</c:v>
                </c:pt>
                <c:pt idx="391">
                  <c:v>0.11072266235576021</c:v>
                </c:pt>
                <c:pt idx="392">
                  <c:v>0.11016102655917112</c:v>
                </c:pt>
                <c:pt idx="393">
                  <c:v>0.10959831398837486</c:v>
                </c:pt>
                <c:pt idx="394">
                  <c:v>0.10903464051660182</c:v>
                </c:pt>
                <c:pt idx="395">
                  <c:v>0.10847009918656207</c:v>
                </c:pt>
                <c:pt idx="396">
                  <c:v>0.10790480114649643</c:v>
                </c:pt>
                <c:pt idx="397">
                  <c:v>0.10733883486128584</c:v>
                </c:pt>
                <c:pt idx="398">
                  <c:v>0.10677454457766537</c:v>
                </c:pt>
                <c:pt idx="399">
                  <c:v>0.10620754561311961</c:v>
                </c:pt>
                <c:pt idx="400">
                  <c:v>0.1056401605378549</c:v>
                </c:pt>
                <c:pt idx="401">
                  <c:v>0.10507248917601925</c:v>
                </c:pt>
                <c:pt idx="402">
                  <c:v>0.10450460911560459</c:v>
                </c:pt>
                <c:pt idx="403">
                  <c:v>0.10393661584474893</c:v>
                </c:pt>
                <c:pt idx="404">
                  <c:v>0.10336858282324084</c:v>
                </c:pt>
                <c:pt idx="405">
                  <c:v>0.10280060131804562</c:v>
                </c:pt>
                <c:pt idx="406">
                  <c:v>0.10223274079036264</c:v>
                </c:pt>
                <c:pt idx="407">
                  <c:v>0.10166732915777625</c:v>
                </c:pt>
                <c:pt idx="408">
                  <c:v>0.10109995411947822</c:v>
                </c:pt>
                <c:pt idx="409">
                  <c:v>0.10053292598779777</c:v>
                </c:pt>
                <c:pt idx="410">
                  <c:v>9.9966325990539201E-2</c:v>
                </c:pt>
                <c:pt idx="411">
                  <c:v>9.9400214163279946E-2</c:v>
                </c:pt>
                <c:pt idx="412">
                  <c:v>9.8834667916982463E-2</c:v>
                </c:pt>
                <c:pt idx="413">
                  <c:v>9.826974373616626E-2</c:v>
                </c:pt>
                <c:pt idx="414">
                  <c:v>9.7705515328951331E-2</c:v>
                </c:pt>
                <c:pt idx="415">
                  <c:v>9.7142035752568329E-2</c:v>
                </c:pt>
                <c:pt idx="416">
                  <c:v>9.6579375124033015E-2</c:v>
                </c:pt>
                <c:pt idx="417">
                  <c:v>9.6017583193366257E-2</c:v>
                </c:pt>
                <c:pt idx="418">
                  <c:v>9.5458939233107165E-2</c:v>
                </c:pt>
                <c:pt idx="419">
                  <c:v>9.4899065079267708E-2</c:v>
                </c:pt>
                <c:pt idx="420">
                  <c:v>9.434022676100258E-2</c:v>
                </c:pt>
                <c:pt idx="421">
                  <c:v>9.3782485881155689E-2</c:v>
                </c:pt>
                <c:pt idx="422">
                  <c:v>9.3225884407618614E-2</c:v>
                </c:pt>
                <c:pt idx="423">
                  <c:v>9.2670480692207874E-2</c:v>
                </c:pt>
                <c:pt idx="424">
                  <c:v>9.2116313745149794E-2</c:v>
                </c:pt>
                <c:pt idx="425">
                  <c:v>9.1563438729079571E-2</c:v>
                </c:pt>
                <c:pt idx="426">
                  <c:v>9.1011891749927659E-2</c:v>
                </c:pt>
                <c:pt idx="427">
                  <c:v>9.0463894484156968E-2</c:v>
                </c:pt>
                <c:pt idx="428">
                  <c:v>8.9915139372269151E-2</c:v>
                </c:pt>
                <c:pt idx="429">
                  <c:v>8.9367837662696806E-2</c:v>
                </c:pt>
                <c:pt idx="430">
                  <c:v>8.8822036538441312E-2</c:v>
                </c:pt>
                <c:pt idx="431">
                  <c:v>8.8277764723771107E-2</c:v>
                </c:pt>
                <c:pt idx="432">
                  <c:v>8.7735065990485001E-2</c:v>
                </c:pt>
                <c:pt idx="433">
                  <c:v>8.7193965793206762E-2</c:v>
                </c:pt>
                <c:pt idx="434">
                  <c:v>8.6654504154712958E-2</c:v>
                </c:pt>
                <c:pt idx="435">
                  <c:v>8.6116702817835691E-2</c:v>
                </c:pt>
                <c:pt idx="436">
                  <c:v>8.5580597478677717E-2</c:v>
                </c:pt>
                <c:pt idx="437">
                  <c:v>8.5046205436843075E-2</c:v>
                </c:pt>
                <c:pt idx="438">
                  <c:v>8.451565708157957E-2</c:v>
                </c:pt>
                <c:pt idx="439">
                  <c:v>8.3984761120593526E-2</c:v>
                </c:pt>
                <c:pt idx="440">
                  <c:v>8.3455636654977475E-2</c:v>
                </c:pt>
                <c:pt idx="441">
                  <c:v>8.2928303437515616E-2</c:v>
                </c:pt>
                <c:pt idx="442">
                  <c:v>8.2402761385147474E-2</c:v>
                </c:pt>
                <c:pt idx="443">
                  <c:v>8.1879020184710175E-2</c:v>
                </c:pt>
                <c:pt idx="444">
                  <c:v>8.1357068392125864E-2</c:v>
                </c:pt>
                <c:pt idx="445">
                  <c:v>8.0836902157099585E-2</c:v>
                </c:pt>
                <c:pt idx="446">
                  <c:v>8.0318494606942681E-2</c:v>
                </c:pt>
                <c:pt idx="447">
                  <c:v>7.9801823623556409E-2</c:v>
                </c:pt>
                <c:pt idx="448">
                  <c:v>7.9286841438786268E-2</c:v>
                </c:pt>
                <c:pt idx="449">
                  <c:v>7.8775525539507271E-2</c:v>
                </c:pt>
                <c:pt idx="450">
                  <c:v>7.8263749254907158E-2</c:v>
                </c:pt>
                <c:pt idx="451">
                  <c:v>7.77534535542177E-2</c:v>
                </c:pt>
                <c:pt idx="452">
                  <c:v>7.7244539323070016E-2</c:v>
                </c:pt>
                <c:pt idx="453">
                  <c:v>7.6736871171561902E-2</c:v>
                </c:pt>
                <c:pt idx="454">
                  <c:v>7.6230301509185791E-2</c:v>
                </c:pt>
                <c:pt idx="455">
                  <c:v>7.5724640380544397E-2</c:v>
                </c:pt>
                <c:pt idx="456">
                  <c:v>7.5219678496164455E-2</c:v>
                </c:pt>
                <c:pt idx="457">
                  <c:v>7.4715157093229859E-2</c:v>
                </c:pt>
                <c:pt idx="458">
                  <c:v>7.4212782119020271E-2</c:v>
                </c:pt>
                <c:pt idx="459">
                  <c:v>7.3708230493337301E-2</c:v>
                </c:pt>
                <c:pt idx="460">
                  <c:v>7.3203105337531105E-2</c:v>
                </c:pt>
                <c:pt idx="461">
                  <c:v>7.2696974043427648E-2</c:v>
                </c:pt>
                <c:pt idx="462">
                  <c:v>7.2189333907024478E-2</c:v>
                </c:pt>
                <c:pt idx="463">
                  <c:v>7.1679633020756264E-2</c:v>
                </c:pt>
                <c:pt idx="464">
                  <c:v>7.1167241245110077E-2</c:v>
                </c:pt>
                <c:pt idx="465">
                  <c:v>7.0651471359705079E-2</c:v>
                </c:pt>
                <c:pt idx="466">
                  <c:v>7.0131550967771808E-2</c:v>
                </c:pt>
                <c:pt idx="467">
                  <c:v>6.9606644499733056E-2</c:v>
                </c:pt>
                <c:pt idx="468">
                  <c:v>6.9075826453267611E-2</c:v>
                </c:pt>
                <c:pt idx="469">
                  <c:v>6.8540243743597351E-2</c:v>
                </c:pt>
                <c:pt idx="470">
                  <c:v>6.799457237228404E-2</c:v>
                </c:pt>
                <c:pt idx="471">
                  <c:v>6.743976384392962E-2</c:v>
                </c:pt>
                <c:pt idx="472">
                  <c:v>6.6874593816070638E-2</c:v>
                </c:pt>
                <c:pt idx="473">
                  <c:v>6.6297753081544675E-2</c:v>
                </c:pt>
                <c:pt idx="474">
                  <c:v>6.5707878124956057E-2</c:v>
                </c:pt>
                <c:pt idx="475">
                  <c:v>6.5103532222786351E-2</c:v>
                </c:pt>
                <c:pt idx="476">
                  <c:v>6.4483239931939454E-2</c:v>
                </c:pt>
                <c:pt idx="477">
                  <c:v>6.3845470974855781E-2</c:v>
                </c:pt>
                <c:pt idx="478">
                  <c:v>6.319131283549459E-2</c:v>
                </c:pt>
                <c:pt idx="479">
                  <c:v>6.2514010235483905E-2</c:v>
                </c:pt>
                <c:pt idx="480">
                  <c:v>6.1814545993517524E-2</c:v>
                </c:pt>
                <c:pt idx="481">
                  <c:v>6.1091375126816901E-2</c:v>
                </c:pt>
                <c:pt idx="482">
                  <c:v>6.0342973470050618E-2</c:v>
                </c:pt>
                <c:pt idx="483">
                  <c:v>5.9567887143688665E-2</c:v>
                </c:pt>
                <c:pt idx="484">
                  <c:v>5.8764723233890523E-2</c:v>
                </c:pt>
                <c:pt idx="485">
                  <c:v>5.7932202523273156E-2</c:v>
                </c:pt>
                <c:pt idx="486">
                  <c:v>5.7069149981317069E-2</c:v>
                </c:pt>
                <c:pt idx="487">
                  <c:v>5.6174549638723315E-2</c:v>
                </c:pt>
                <c:pt idx="488">
                  <c:v>5.5247533429757661E-2</c:v>
                </c:pt>
                <c:pt idx="489">
                  <c:v>5.429129519980469E-2</c:v>
                </c:pt>
                <c:pt idx="490">
                  <c:v>5.3297780441751423E-2</c:v>
                </c:pt>
                <c:pt idx="491">
                  <c:v>5.2270469331894762E-2</c:v>
                </c:pt>
                <c:pt idx="492">
                  <c:v>5.1209372238468338E-2</c:v>
                </c:pt>
                <c:pt idx="493">
                  <c:v>5.0114738458572998E-2</c:v>
                </c:pt>
                <c:pt idx="494">
                  <c:v>4.8987106366164566E-2</c:v>
                </c:pt>
                <c:pt idx="495">
                  <c:v>4.7827274090158307E-2</c:v>
                </c:pt>
                <c:pt idx="496">
                  <c:v>4.6636344675235586E-2</c:v>
                </c:pt>
                <c:pt idx="497">
                  <c:v>4.5415688753371777E-2</c:v>
                </c:pt>
                <c:pt idx="498">
                  <c:v>4.417196927699818E-2</c:v>
                </c:pt>
                <c:pt idx="499">
                  <c:v>4.2897256676553357E-2</c:v>
                </c:pt>
                <c:pt idx="500">
                  <c:v>4.1598643464679605E-2</c:v>
                </c:pt>
                <c:pt idx="501">
                  <c:v>4.0278618290682168E-2</c:v>
                </c:pt>
                <c:pt idx="502">
                  <c:v>3.8939891551005523E-2</c:v>
                </c:pt>
                <c:pt idx="503">
                  <c:v>3.7585416431470793E-2</c:v>
                </c:pt>
                <c:pt idx="504">
                  <c:v>3.6218323883031943E-2</c:v>
                </c:pt>
                <c:pt idx="505">
                  <c:v>3.4841936991292212E-2</c:v>
                </c:pt>
                <c:pt idx="506">
                  <c:v>3.3459700703302002E-2</c:v>
                </c:pt>
                <c:pt idx="507">
                  <c:v>3.2075190597619242E-2</c:v>
                </c:pt>
                <c:pt idx="508">
                  <c:v>3.0692039543771411E-2</c:v>
                </c:pt>
                <c:pt idx="509">
                  <c:v>2.9319372276127371E-2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607-4682-984D-4A00B7BE7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787448"/>
        <c:axId val="666798928"/>
      </c:scatterChart>
      <c:valAx>
        <c:axId val="666787448"/>
        <c:scaling>
          <c:orientation val="minMax"/>
          <c:max val="4.3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log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98928"/>
        <c:crosses val="autoZero"/>
        <c:crossBetween val="midCat"/>
      </c:valAx>
      <c:valAx>
        <c:axId val="6667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w(log 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87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'Composite Sub'!$B$1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Sub'!$B$2:$B$512</c:f>
              <c:numCache>
                <c:formatCode>General</c:formatCode>
                <c:ptCount val="511"/>
                <c:pt idx="0">
                  <c:v>1.02418592318517E-2</c:v>
                </c:pt>
                <c:pt idx="1">
                  <c:v>1.139414663870573E-2</c:v>
                </c:pt>
                <c:pt idx="2">
                  <c:v>1.2530643677906494E-2</c:v>
                </c:pt>
                <c:pt idx="3">
                  <c:v>1.3825322247041678E-2</c:v>
                </c:pt>
                <c:pt idx="4">
                  <c:v>1.506870505891455E-2</c:v>
                </c:pt>
                <c:pt idx="5">
                  <c:v>1.6378729482316102E-2</c:v>
                </c:pt>
                <c:pt idx="6">
                  <c:v>1.7740200460724626E-2</c:v>
                </c:pt>
                <c:pt idx="7">
                  <c:v>1.9125269909850799E-2</c:v>
                </c:pt>
                <c:pt idx="8">
                  <c:v>2.0555973950586268E-2</c:v>
                </c:pt>
                <c:pt idx="9">
                  <c:v>2.209636693779234E-2</c:v>
                </c:pt>
                <c:pt idx="10">
                  <c:v>2.3580379824000734E-2</c:v>
                </c:pt>
                <c:pt idx="11">
                  <c:v>2.4986114600540569E-2</c:v>
                </c:pt>
                <c:pt idx="12">
                  <c:v>2.6605705733561212E-2</c:v>
                </c:pt>
                <c:pt idx="13">
                  <c:v>2.818894078217081E-2</c:v>
                </c:pt>
                <c:pt idx="14">
                  <c:v>2.9718701082900773E-2</c:v>
                </c:pt>
                <c:pt idx="15">
                  <c:v>3.132897673340946E-2</c:v>
                </c:pt>
                <c:pt idx="16">
                  <c:v>3.305367358370466E-2</c:v>
                </c:pt>
                <c:pt idx="17">
                  <c:v>3.4681638932384642E-2</c:v>
                </c:pt>
                <c:pt idx="18">
                  <c:v>3.6386887937251235E-2</c:v>
                </c:pt>
                <c:pt idx="19">
                  <c:v>3.8042795071675087E-2</c:v>
                </c:pt>
                <c:pt idx="20">
                  <c:v>3.9746862074555744E-2</c:v>
                </c:pt>
                <c:pt idx="21">
                  <c:v>4.1495075087842545E-2</c:v>
                </c:pt>
                <c:pt idx="22">
                  <c:v>4.3338528354848221E-2</c:v>
                </c:pt>
                <c:pt idx="23">
                  <c:v>4.5158565329499363E-2</c:v>
                </c:pt>
                <c:pt idx="24">
                  <c:v>4.6909808575182205E-2</c:v>
                </c:pt>
                <c:pt idx="25">
                  <c:v>4.8651695097641189E-2</c:v>
                </c:pt>
                <c:pt idx="26">
                  <c:v>5.0590100376379891E-2</c:v>
                </c:pt>
                <c:pt idx="27">
                  <c:v>5.2513007787709537E-2</c:v>
                </c:pt>
                <c:pt idx="28">
                  <c:v>5.4432311339909008E-2</c:v>
                </c:pt>
                <c:pt idx="29">
                  <c:v>5.6350938836783535E-2</c:v>
                </c:pt>
                <c:pt idx="30">
                  <c:v>5.8376118245190893E-2</c:v>
                </c:pt>
                <c:pt idx="31">
                  <c:v>6.0289472579495296E-2</c:v>
                </c:pt>
                <c:pt idx="32">
                  <c:v>6.2486135372371049E-2</c:v>
                </c:pt>
                <c:pt idx="33">
                  <c:v>6.4609587155475962E-2</c:v>
                </c:pt>
                <c:pt idx="34">
                  <c:v>6.6875262550451675E-2</c:v>
                </c:pt>
                <c:pt idx="35">
                  <c:v>6.9171604672693066E-2</c:v>
                </c:pt>
                <c:pt idx="36">
                  <c:v>7.1413913756044584E-2</c:v>
                </c:pt>
                <c:pt idx="37">
                  <c:v>7.3856357837921563E-2</c:v>
                </c:pt>
                <c:pt idx="38">
                  <c:v>7.6292441845118519E-2</c:v>
                </c:pt>
                <c:pt idx="39">
                  <c:v>7.8765644417138486E-2</c:v>
                </c:pt>
                <c:pt idx="40">
                  <c:v>8.1404194018103657E-2</c:v>
                </c:pt>
                <c:pt idx="41">
                  <c:v>8.3939313931940304E-2</c:v>
                </c:pt>
                <c:pt idx="42">
                  <c:v>8.6769194418962539E-2</c:v>
                </c:pt>
                <c:pt idx="43">
                  <c:v>8.9514960741353594E-2</c:v>
                </c:pt>
                <c:pt idx="44">
                  <c:v>9.2393922324417538E-2</c:v>
                </c:pt>
                <c:pt idx="45">
                  <c:v>9.537138740640512E-2</c:v>
                </c:pt>
                <c:pt idx="46">
                  <c:v>9.8375684739440444E-2</c:v>
                </c:pt>
                <c:pt idx="47">
                  <c:v>0.10147491600055131</c:v>
                </c:pt>
                <c:pt idx="48">
                  <c:v>0.10469843698420087</c:v>
                </c:pt>
                <c:pt idx="49">
                  <c:v>0.10785943150179547</c:v>
                </c:pt>
                <c:pt idx="50">
                  <c:v>0.11122230679427542</c:v>
                </c:pt>
                <c:pt idx="51">
                  <c:v>0.11474247531029053</c:v>
                </c:pt>
                <c:pt idx="52">
                  <c:v>0.11811924446426494</c:v>
                </c:pt>
                <c:pt idx="53">
                  <c:v>0.12165610953969758</c:v>
                </c:pt>
                <c:pt idx="54">
                  <c:v>0.12534715719306566</c:v>
                </c:pt>
                <c:pt idx="55">
                  <c:v>0.12895941711724754</c:v>
                </c:pt>
                <c:pt idx="56">
                  <c:v>0.13269379078913432</c:v>
                </c:pt>
                <c:pt idx="57">
                  <c:v>0.1363451988913883</c:v>
                </c:pt>
                <c:pt idx="58">
                  <c:v>0.14022667558474797</c:v>
                </c:pt>
                <c:pt idx="59">
                  <c:v>0.14399341450089301</c:v>
                </c:pt>
                <c:pt idx="60">
                  <c:v>0.14779645337115094</c:v>
                </c:pt>
                <c:pt idx="61">
                  <c:v>0.15154399027454823</c:v>
                </c:pt>
                <c:pt idx="62">
                  <c:v>0.15533592845610328</c:v>
                </c:pt>
                <c:pt idx="63">
                  <c:v>0.15916808734614796</c:v>
                </c:pt>
                <c:pt idx="64">
                  <c:v>0.16298104938725538</c:v>
                </c:pt>
                <c:pt idx="65">
                  <c:v>0.16668441947612492</c:v>
                </c:pt>
                <c:pt idx="66">
                  <c:v>0.17038450970622221</c:v>
                </c:pt>
                <c:pt idx="67">
                  <c:v>0.17399550950128667</c:v>
                </c:pt>
                <c:pt idx="68">
                  <c:v>0.17774158864053199</c:v>
                </c:pt>
                <c:pt idx="69">
                  <c:v>0.18130230857917104</c:v>
                </c:pt>
                <c:pt idx="70">
                  <c:v>0.18477890621834561</c:v>
                </c:pt>
                <c:pt idx="71">
                  <c:v>0.18820354435011535</c:v>
                </c:pt>
                <c:pt idx="72">
                  <c:v>0.19148967157510979</c:v>
                </c:pt>
                <c:pt idx="73">
                  <c:v>0.1945975434957721</c:v>
                </c:pt>
                <c:pt idx="74">
                  <c:v>0.19767225567137878</c:v>
                </c:pt>
                <c:pt idx="75">
                  <c:v>0.2007109517273247</c:v>
                </c:pt>
                <c:pt idx="76">
                  <c:v>0.20362119841511037</c:v>
                </c:pt>
                <c:pt idx="77">
                  <c:v>0.2064716467978662</c:v>
                </c:pt>
                <c:pt idx="78">
                  <c:v>0.20916853584002595</c:v>
                </c:pt>
                <c:pt idx="79">
                  <c:v>0.21167637742399995</c:v>
                </c:pt>
                <c:pt idx="80">
                  <c:v>0.21410673618028411</c:v>
                </c:pt>
                <c:pt idx="81">
                  <c:v>0.21634929518523041</c:v>
                </c:pt>
                <c:pt idx="82">
                  <c:v>0.21832386498919226</c:v>
                </c:pt>
                <c:pt idx="83">
                  <c:v>0.22038001626212161</c:v>
                </c:pt>
                <c:pt idx="84">
                  <c:v>0.22218502007878765</c:v>
                </c:pt>
                <c:pt idx="85">
                  <c:v>0.22396842452954957</c:v>
                </c:pt>
                <c:pt idx="86">
                  <c:v>0.22555502578948236</c:v>
                </c:pt>
                <c:pt idx="87">
                  <c:v>0.22705245101306157</c:v>
                </c:pt>
                <c:pt idx="88">
                  <c:v>0.22845917412177197</c:v>
                </c:pt>
                <c:pt idx="89">
                  <c:v>0.22968703692995243</c:v>
                </c:pt>
                <c:pt idx="90">
                  <c:v>0.23071753507385162</c:v>
                </c:pt>
                <c:pt idx="91">
                  <c:v>0.23173611274816877</c:v>
                </c:pt>
                <c:pt idx="92">
                  <c:v>0.23261594769181254</c:v>
                </c:pt>
                <c:pt idx="93">
                  <c:v>0.23331335947440821</c:v>
                </c:pt>
                <c:pt idx="94">
                  <c:v>0.23394490424243622</c:v>
                </c:pt>
                <c:pt idx="95">
                  <c:v>0.23457590344914223</c:v>
                </c:pt>
                <c:pt idx="96">
                  <c:v>0.234984023384361</c:v>
                </c:pt>
                <c:pt idx="97">
                  <c:v>0.23541459565736908</c:v>
                </c:pt>
                <c:pt idx="98">
                  <c:v>0.23576032097881955</c:v>
                </c:pt>
                <c:pt idx="99">
                  <c:v>0.23589588038792408</c:v>
                </c:pt>
                <c:pt idx="100">
                  <c:v>0.23603799392119043</c:v>
                </c:pt>
                <c:pt idx="101">
                  <c:v>0.23617449520273234</c:v>
                </c:pt>
                <c:pt idx="102">
                  <c:v>0.23621499339124608</c:v>
                </c:pt>
                <c:pt idx="103">
                  <c:v>0.23612727301285841</c:v>
                </c:pt>
                <c:pt idx="104">
                  <c:v>0.23610335266640217</c:v>
                </c:pt>
                <c:pt idx="105">
                  <c:v>0.2359061856026162</c:v>
                </c:pt>
                <c:pt idx="106">
                  <c:v>0.23568121188569668</c:v>
                </c:pt>
                <c:pt idx="107">
                  <c:v>0.23558978883783721</c:v>
                </c:pt>
                <c:pt idx="108">
                  <c:v>0.23540607356588164</c:v>
                </c:pt>
                <c:pt idx="109">
                  <c:v>0.23507620199518145</c:v>
                </c:pt>
                <c:pt idx="110">
                  <c:v>0.23476158502073741</c:v>
                </c:pt>
                <c:pt idx="111">
                  <c:v>0.23462482849076305</c:v>
                </c:pt>
                <c:pt idx="112">
                  <c:v>0.23437425940007647</c:v>
                </c:pt>
                <c:pt idx="113">
                  <c:v>0.23397848407788452</c:v>
                </c:pt>
                <c:pt idx="114">
                  <c:v>0.23370389173813394</c:v>
                </c:pt>
                <c:pt idx="115">
                  <c:v>0.2335500984161428</c:v>
                </c:pt>
                <c:pt idx="116">
                  <c:v>0.23341993047792736</c:v>
                </c:pt>
                <c:pt idx="117">
                  <c:v>0.23318836037964383</c:v>
                </c:pt>
                <c:pt idx="118">
                  <c:v>0.23298320145976384</c:v>
                </c:pt>
                <c:pt idx="119">
                  <c:v>0.23295728667746363</c:v>
                </c:pt>
                <c:pt idx="120">
                  <c:v>0.23275115297629584</c:v>
                </c:pt>
                <c:pt idx="121">
                  <c:v>0.23261897696109335</c:v>
                </c:pt>
                <c:pt idx="122">
                  <c:v>0.23254842131238693</c:v>
                </c:pt>
                <c:pt idx="123">
                  <c:v>0.23266233151550222</c:v>
                </c:pt>
                <c:pt idx="124">
                  <c:v>0.23270922215875964</c:v>
                </c:pt>
                <c:pt idx="125">
                  <c:v>0.23283865506469911</c:v>
                </c:pt>
                <c:pt idx="126">
                  <c:v>0.23283035050698367</c:v>
                </c:pt>
                <c:pt idx="127">
                  <c:v>0.23283119817408854</c:v>
                </c:pt>
                <c:pt idx="128">
                  <c:v>0.23303158881990005</c:v>
                </c:pt>
                <c:pt idx="129">
                  <c:v>0.23329103232887777</c:v>
                </c:pt>
                <c:pt idx="130">
                  <c:v>0.23340011382180834</c:v>
                </c:pt>
                <c:pt idx="131">
                  <c:v>0.23372551123146895</c:v>
                </c:pt>
                <c:pt idx="132">
                  <c:v>0.23401960367845331</c:v>
                </c:pt>
                <c:pt idx="133">
                  <c:v>0.23426972809325625</c:v>
                </c:pt>
                <c:pt idx="134">
                  <c:v>0.23467522719658945</c:v>
                </c:pt>
                <c:pt idx="135">
                  <c:v>0.2350630389744027</c:v>
                </c:pt>
                <c:pt idx="136">
                  <c:v>0.23554343144916989</c:v>
                </c:pt>
                <c:pt idx="137">
                  <c:v>0.23582190022029945</c:v>
                </c:pt>
                <c:pt idx="138">
                  <c:v>0.23609751279928304</c:v>
                </c:pt>
                <c:pt idx="139">
                  <c:v>0.23667900159245822</c:v>
                </c:pt>
                <c:pt idx="140">
                  <c:v>0.23721319257438184</c:v>
                </c:pt>
                <c:pt idx="141">
                  <c:v>0.23769308386493618</c:v>
                </c:pt>
                <c:pt idx="142">
                  <c:v>0.2380998966653646</c:v>
                </c:pt>
                <c:pt idx="143">
                  <c:v>0.23853851144351745</c:v>
                </c:pt>
                <c:pt idx="144">
                  <c:v>0.23899640902697009</c:v>
                </c:pt>
                <c:pt idx="145">
                  <c:v>0.23945426971052264</c:v>
                </c:pt>
                <c:pt idx="146">
                  <c:v>0.23998714060058318</c:v>
                </c:pt>
                <c:pt idx="147">
                  <c:v>0.24049924599699904</c:v>
                </c:pt>
                <c:pt idx="148">
                  <c:v>0.24086667149757557</c:v>
                </c:pt>
                <c:pt idx="149">
                  <c:v>0.24145558117703894</c:v>
                </c:pt>
                <c:pt idx="150">
                  <c:v>0.24185378416168102</c:v>
                </c:pt>
                <c:pt idx="151">
                  <c:v>0.24229274450244748</c:v>
                </c:pt>
                <c:pt idx="152">
                  <c:v>0.2427602569045591</c:v>
                </c:pt>
                <c:pt idx="153">
                  <c:v>0.24329117287647964</c:v>
                </c:pt>
                <c:pt idx="154">
                  <c:v>0.2436808786351502</c:v>
                </c:pt>
                <c:pt idx="155">
                  <c:v>0.24405211465394178</c:v>
                </c:pt>
                <c:pt idx="156">
                  <c:v>0.24446450273491899</c:v>
                </c:pt>
                <c:pt idx="157">
                  <c:v>0.24489862465375284</c:v>
                </c:pt>
                <c:pt idx="158">
                  <c:v>0.24529426130629056</c:v>
                </c:pt>
                <c:pt idx="159">
                  <c:v>0.24564293643137006</c:v>
                </c:pt>
                <c:pt idx="160">
                  <c:v>0.2460105940300697</c:v>
                </c:pt>
                <c:pt idx="161">
                  <c:v>0.24637216911984422</c:v>
                </c:pt>
                <c:pt idx="162">
                  <c:v>0.24664362496022077</c:v>
                </c:pt>
                <c:pt idx="163">
                  <c:v>0.24680474427479382</c:v>
                </c:pt>
                <c:pt idx="164">
                  <c:v>0.24726168651684746</c:v>
                </c:pt>
                <c:pt idx="165">
                  <c:v>0.24744365645555436</c:v>
                </c:pt>
                <c:pt idx="166">
                  <c:v>0.24763304148235254</c:v>
                </c:pt>
                <c:pt idx="167">
                  <c:v>0.2477840345862887</c:v>
                </c:pt>
                <c:pt idx="168">
                  <c:v>0.24799588000448422</c:v>
                </c:pt>
                <c:pt idx="169">
                  <c:v>0.24811385225701671</c:v>
                </c:pt>
                <c:pt idx="170">
                  <c:v>0.24831771437747224</c:v>
                </c:pt>
                <c:pt idx="171">
                  <c:v>0.24823365322268143</c:v>
                </c:pt>
                <c:pt idx="172">
                  <c:v>0.2483068287714241</c:v>
                </c:pt>
                <c:pt idx="173">
                  <c:v>0.24820244223741361</c:v>
                </c:pt>
                <c:pt idx="174">
                  <c:v>0.2482833945866586</c:v>
                </c:pt>
                <c:pt idx="175">
                  <c:v>0.24828806964275441</c:v>
                </c:pt>
                <c:pt idx="176">
                  <c:v>0.24801291209288701</c:v>
                </c:pt>
                <c:pt idx="177">
                  <c:v>0.24794898811660632</c:v>
                </c:pt>
                <c:pt idx="178">
                  <c:v>0.24766187350487148</c:v>
                </c:pt>
                <c:pt idx="179">
                  <c:v>0.2474967311817857</c:v>
                </c:pt>
                <c:pt idx="180">
                  <c:v>0.24734122285551385</c:v>
                </c:pt>
                <c:pt idx="181">
                  <c:v>0.24705100280011766</c:v>
                </c:pt>
                <c:pt idx="182">
                  <c:v>0.24662090398156022</c:v>
                </c:pt>
                <c:pt idx="183">
                  <c:v>0.24624819023586339</c:v>
                </c:pt>
                <c:pt idx="184">
                  <c:v>0.2456993279372757</c:v>
                </c:pt>
                <c:pt idx="185">
                  <c:v>0.24522017024816586</c:v>
                </c:pt>
                <c:pt idx="186">
                  <c:v>0.24475479030578878</c:v>
                </c:pt>
                <c:pt idx="187">
                  <c:v>0.24435887393361658</c:v>
                </c:pt>
                <c:pt idx="188">
                  <c:v>0.24382654173583743</c:v>
                </c:pt>
                <c:pt idx="189">
                  <c:v>0.24312441150603153</c:v>
                </c:pt>
                <c:pt idx="190">
                  <c:v>0.24257447585402045</c:v>
                </c:pt>
                <c:pt idx="191">
                  <c:v>0.24192986669952216</c:v>
                </c:pt>
                <c:pt idx="192">
                  <c:v>0.24116218159902036</c:v>
                </c:pt>
                <c:pt idx="193">
                  <c:v>0.24061245441157406</c:v>
                </c:pt>
                <c:pt idx="194">
                  <c:v>0.23976295083691043</c:v>
                </c:pt>
                <c:pt idx="195">
                  <c:v>0.23901852378131808</c:v>
                </c:pt>
                <c:pt idx="196">
                  <c:v>0.23818826463619472</c:v>
                </c:pt>
                <c:pt idx="197">
                  <c:v>0.23750936867662484</c:v>
                </c:pt>
                <c:pt idx="198">
                  <c:v>0.23664634433746978</c:v>
                </c:pt>
                <c:pt idx="199">
                  <c:v>0.235590645007758</c:v>
                </c:pt>
                <c:pt idx="200">
                  <c:v>0.23469814695123781</c:v>
                </c:pt>
                <c:pt idx="201">
                  <c:v>0.23383832368247798</c:v>
                </c:pt>
                <c:pt idx="202">
                  <c:v>0.23280536857043341</c:v>
                </c:pt>
                <c:pt idx="203">
                  <c:v>0.23175843276656935</c:v>
                </c:pt>
                <c:pt idx="204">
                  <c:v>0.23092053403139656</c:v>
                </c:pt>
                <c:pt idx="205">
                  <c:v>0.2298331865150961</c:v>
                </c:pt>
                <c:pt idx="206">
                  <c:v>0.22866544502317079</c:v>
                </c:pt>
                <c:pt idx="207">
                  <c:v>0.22774965519811169</c:v>
                </c:pt>
                <c:pt idx="208">
                  <c:v>0.22671392747007091</c:v>
                </c:pt>
                <c:pt idx="209">
                  <c:v>0.22564885396526832</c:v>
                </c:pt>
                <c:pt idx="210">
                  <c:v>0.22442349708679585</c:v>
                </c:pt>
                <c:pt idx="211">
                  <c:v>0.22338083860833516</c:v>
                </c:pt>
                <c:pt idx="212">
                  <c:v>0.22206886747197435</c:v>
                </c:pt>
                <c:pt idx="213">
                  <c:v>0.22109124974306454</c:v>
                </c:pt>
                <c:pt idx="214">
                  <c:v>0.21983817183628779</c:v>
                </c:pt>
                <c:pt idx="215">
                  <c:v>0.21875671083837947</c:v>
                </c:pt>
                <c:pt idx="216">
                  <c:v>0.21741777124530937</c:v>
                </c:pt>
                <c:pt idx="217">
                  <c:v>0.21606856948008649</c:v>
                </c:pt>
                <c:pt idx="218">
                  <c:v>0.21495470379196249</c:v>
                </c:pt>
                <c:pt idx="219">
                  <c:v>0.21374422104888782</c:v>
                </c:pt>
                <c:pt idx="220">
                  <c:v>0.21237769845929741</c:v>
                </c:pt>
                <c:pt idx="221">
                  <c:v>0.21128181423470779</c:v>
                </c:pt>
                <c:pt idx="222">
                  <c:v>0.21003035119392</c:v>
                </c:pt>
                <c:pt idx="223">
                  <c:v>0.20865539274939307</c:v>
                </c:pt>
                <c:pt idx="224">
                  <c:v>0.20734921406117893</c:v>
                </c:pt>
                <c:pt idx="225">
                  <c:v>0.20607691072093973</c:v>
                </c:pt>
                <c:pt idx="226">
                  <c:v>0.20492177788423416</c:v>
                </c:pt>
                <c:pt idx="227">
                  <c:v>0.20358063761986719</c:v>
                </c:pt>
                <c:pt idx="228">
                  <c:v>0.20239836967210065</c:v>
                </c:pt>
                <c:pt idx="229">
                  <c:v>0.20110123351694711</c:v>
                </c:pt>
                <c:pt idx="230">
                  <c:v>0.1998773832227323</c:v>
                </c:pt>
                <c:pt idx="231">
                  <c:v>0.19871499348624933</c:v>
                </c:pt>
                <c:pt idx="232">
                  <c:v>0.19756912536733107</c:v>
                </c:pt>
                <c:pt idx="233">
                  <c:v>0.19621634734816462</c:v>
                </c:pt>
                <c:pt idx="234">
                  <c:v>0.19488046561576869</c:v>
                </c:pt>
                <c:pt idx="235">
                  <c:v>0.19371204210102619</c:v>
                </c:pt>
                <c:pt idx="236">
                  <c:v>0.19253773631423041</c:v>
                </c:pt>
                <c:pt idx="237">
                  <c:v>0.19153354828833247</c:v>
                </c:pt>
                <c:pt idx="238">
                  <c:v>0.19021837586453119</c:v>
                </c:pt>
                <c:pt idx="239">
                  <c:v>0.18910032916540231</c:v>
                </c:pt>
                <c:pt idx="240">
                  <c:v>0.1877068610158768</c:v>
                </c:pt>
                <c:pt idx="241">
                  <c:v>0.18681682195873703</c:v>
                </c:pt>
                <c:pt idx="242">
                  <c:v>0.18565708056659805</c:v>
                </c:pt>
                <c:pt idx="243">
                  <c:v>0.1846169262292949</c:v>
                </c:pt>
                <c:pt idx="244">
                  <c:v>0.18332858095648183</c:v>
                </c:pt>
                <c:pt idx="245">
                  <c:v>0.18238658330953639</c:v>
                </c:pt>
                <c:pt idx="246">
                  <c:v>0.18139275847371647</c:v>
                </c:pt>
                <c:pt idx="247">
                  <c:v>0.18026813461588226</c:v>
                </c:pt>
                <c:pt idx="248">
                  <c:v>0.17921961378086962</c:v>
                </c:pt>
                <c:pt idx="249">
                  <c:v>0.17826728137088008</c:v>
                </c:pt>
                <c:pt idx="250">
                  <c:v>0.17727855576373849</c:v>
                </c:pt>
                <c:pt idx="251">
                  <c:v>0.17628729863437256</c:v>
                </c:pt>
                <c:pt idx="252">
                  <c:v>0.17516908038158074</c:v>
                </c:pt>
                <c:pt idx="253">
                  <c:v>0.17446969933332018</c:v>
                </c:pt>
                <c:pt idx="254">
                  <c:v>0.17362608828308113</c:v>
                </c:pt>
                <c:pt idx="255">
                  <c:v>0.17269483390636772</c:v>
                </c:pt>
                <c:pt idx="256">
                  <c:v>0.17184847818173191</c:v>
                </c:pt>
                <c:pt idx="257">
                  <c:v>0.1710161424157095</c:v>
                </c:pt>
                <c:pt idx="258">
                  <c:v>0.17025701966760279</c:v>
                </c:pt>
                <c:pt idx="259">
                  <c:v>0.16964116919554642</c:v>
                </c:pt>
                <c:pt idx="260">
                  <c:v>0.16863858332341206</c:v>
                </c:pt>
                <c:pt idx="261">
                  <c:v>0.1680440258548955</c:v>
                </c:pt>
                <c:pt idx="262">
                  <c:v>0.16733717708754495</c:v>
                </c:pt>
                <c:pt idx="263">
                  <c:v>0.16670689280147724</c:v>
                </c:pt>
                <c:pt idx="264">
                  <c:v>0.16605324617882972</c:v>
                </c:pt>
                <c:pt idx="265">
                  <c:v>0.16545590458466863</c:v>
                </c:pt>
                <c:pt idx="266">
                  <c:v>0.16484766853500524</c:v>
                </c:pt>
                <c:pt idx="267">
                  <c:v>0.16419415154097369</c:v>
                </c:pt>
                <c:pt idx="268">
                  <c:v>0.16373839543503266</c:v>
                </c:pt>
                <c:pt idx="269">
                  <c:v>0.1633794067673007</c:v>
                </c:pt>
                <c:pt idx="270">
                  <c:v>0.16280686035380967</c:v>
                </c:pt>
                <c:pt idx="271">
                  <c:v>0.1622574623421181</c:v>
                </c:pt>
                <c:pt idx="272">
                  <c:v>0.16186697426463204</c:v>
                </c:pt>
                <c:pt idx="273">
                  <c:v>0.16145999639968092</c:v>
                </c:pt>
                <c:pt idx="274">
                  <c:v>0.16097010407329443</c:v>
                </c:pt>
                <c:pt idx="275">
                  <c:v>0.16050790314695138</c:v>
                </c:pt>
                <c:pt idx="276">
                  <c:v>0.16017329643423786</c:v>
                </c:pt>
                <c:pt idx="277">
                  <c:v>0.15993808932162981</c:v>
                </c:pt>
                <c:pt idx="278">
                  <c:v>0.15943392768708312</c:v>
                </c:pt>
                <c:pt idx="279">
                  <c:v>0.15912824566299302</c:v>
                </c:pt>
                <c:pt idx="280">
                  <c:v>0.15873006893380745</c:v>
                </c:pt>
                <c:pt idx="281">
                  <c:v>0.15833407595351257</c:v>
                </c:pt>
                <c:pt idx="282">
                  <c:v>0.15805233372766359</c:v>
                </c:pt>
                <c:pt idx="283">
                  <c:v>0.15782468993744259</c:v>
                </c:pt>
                <c:pt idx="284">
                  <c:v>0.15735036166575</c:v>
                </c:pt>
                <c:pt idx="285">
                  <c:v>0.15720302647398438</c:v>
                </c:pt>
                <c:pt idx="286">
                  <c:v>0.15696225631630747</c:v>
                </c:pt>
                <c:pt idx="287">
                  <c:v>0.15671230432948186</c:v>
                </c:pt>
                <c:pt idx="288">
                  <c:v>0.15631178182331534</c:v>
                </c:pt>
                <c:pt idx="289">
                  <c:v>0.15598531741303687</c:v>
                </c:pt>
                <c:pt idx="290">
                  <c:v>0.1558245691478978</c:v>
                </c:pt>
                <c:pt idx="291">
                  <c:v>0.15555492837398818</c:v>
                </c:pt>
                <c:pt idx="292">
                  <c:v>0.15532211617030087</c:v>
                </c:pt>
                <c:pt idx="293">
                  <c:v>0.15509814005680606</c:v>
                </c:pt>
                <c:pt idx="294">
                  <c:v>0.15459760695762706</c:v>
                </c:pt>
                <c:pt idx="295">
                  <c:v>0.15445006081274995</c:v>
                </c:pt>
                <c:pt idx="296">
                  <c:v>0.15418107815863522</c:v>
                </c:pt>
                <c:pt idx="297">
                  <c:v>0.15369419038313586</c:v>
                </c:pt>
                <c:pt idx="298">
                  <c:v>0.15341586242184976</c:v>
                </c:pt>
                <c:pt idx="299">
                  <c:v>0.15327978042110257</c:v>
                </c:pt>
                <c:pt idx="300">
                  <c:v>0.15288393391558505</c:v>
                </c:pt>
                <c:pt idx="301">
                  <c:v>0.15241986513251524</c:v>
                </c:pt>
                <c:pt idx="302">
                  <c:v>0.15211769125847313</c:v>
                </c:pt>
                <c:pt idx="303">
                  <c:v>0.15195291267859218</c:v>
                </c:pt>
                <c:pt idx="304">
                  <c:v>0.15158926408501247</c:v>
                </c:pt>
                <c:pt idx="305">
                  <c:v>0.1513463747879297</c:v>
                </c:pt>
                <c:pt idx="306">
                  <c:v>0.15083455853671815</c:v>
                </c:pt>
                <c:pt idx="307">
                  <c:v>0.15059469399639491</c:v>
                </c:pt>
                <c:pt idx="308">
                  <c:v>0.15019843261877619</c:v>
                </c:pt>
                <c:pt idx="309">
                  <c:v>0.14995131567048328</c:v>
                </c:pt>
                <c:pt idx="310">
                  <c:v>0.14967972034943128</c:v>
                </c:pt>
                <c:pt idx="311">
                  <c:v>0.14916591621830069</c:v>
                </c:pt>
                <c:pt idx="312">
                  <c:v>0.14888397730366662</c:v>
                </c:pt>
                <c:pt idx="313">
                  <c:v>0.14861294911358144</c:v>
                </c:pt>
                <c:pt idx="314">
                  <c:v>0.14816361376157555</c:v>
                </c:pt>
                <c:pt idx="315">
                  <c:v>0.14782386437908968</c:v>
                </c:pt>
                <c:pt idx="316">
                  <c:v>0.14735645513252199</c:v>
                </c:pt>
                <c:pt idx="317">
                  <c:v>0.14684274913117659</c:v>
                </c:pt>
                <c:pt idx="318">
                  <c:v>0.14643586059014324</c:v>
                </c:pt>
                <c:pt idx="319">
                  <c:v>0.1463777844120891</c:v>
                </c:pt>
                <c:pt idx="320">
                  <c:v>0.14575800332868186</c:v>
                </c:pt>
                <c:pt idx="321">
                  <c:v>0.14538822851583072</c:v>
                </c:pt>
                <c:pt idx="322">
                  <c:v>0.14477603475242656</c:v>
                </c:pt>
                <c:pt idx="323">
                  <c:v>0.14447258138773275</c:v>
                </c:pt>
                <c:pt idx="324">
                  <c:v>0.14403635766514661</c:v>
                </c:pt>
                <c:pt idx="325">
                  <c:v>0.14360124805222133</c:v>
                </c:pt>
                <c:pt idx="326">
                  <c:v>0.14325519126874992</c:v>
                </c:pt>
                <c:pt idx="327">
                  <c:v>0.14270853048448182</c:v>
                </c:pt>
                <c:pt idx="328">
                  <c:v>0.14239316763766335</c:v>
                </c:pt>
                <c:pt idx="329">
                  <c:v>0.14187871157986165</c:v>
                </c:pt>
                <c:pt idx="330">
                  <c:v>0.14135109408025306</c:v>
                </c:pt>
                <c:pt idx="331">
                  <c:v>0.14107408164953764</c:v>
                </c:pt>
                <c:pt idx="332">
                  <c:v>0.14059855355393472</c:v>
                </c:pt>
                <c:pt idx="333">
                  <c:v>0.14005994383699294</c:v>
                </c:pt>
                <c:pt idx="334">
                  <c:v>0.13946216791307112</c:v>
                </c:pt>
                <c:pt idx="335">
                  <c:v>0.13916244600518998</c:v>
                </c:pt>
                <c:pt idx="336">
                  <c:v>0.13846894211005115</c:v>
                </c:pt>
                <c:pt idx="337">
                  <c:v>0.13796096659275117</c:v>
                </c:pt>
                <c:pt idx="338">
                  <c:v>0.13767475859421394</c:v>
                </c:pt>
                <c:pt idx="339">
                  <c:v>0.13715540684131122</c:v>
                </c:pt>
                <c:pt idx="340">
                  <c:v>0.13678077716765782</c:v>
                </c:pt>
                <c:pt idx="341">
                  <c:v>0.13617905297256597</c:v>
                </c:pt>
                <c:pt idx="342">
                  <c:v>0.13568315901629618</c:v>
                </c:pt>
                <c:pt idx="343">
                  <c:v>0.13510721115870974</c:v>
                </c:pt>
                <c:pt idx="344">
                  <c:v>0.13451481217743277</c:v>
                </c:pt>
                <c:pt idx="345">
                  <c:v>0.134053691051467</c:v>
                </c:pt>
                <c:pt idx="346">
                  <c:v>0.13374763649592464</c:v>
                </c:pt>
                <c:pt idx="347">
                  <c:v>0.13312925964023625</c:v>
                </c:pt>
                <c:pt idx="348">
                  <c:v>0.13235562687144323</c:v>
                </c:pt>
                <c:pt idx="349">
                  <c:v>0.13176008231024286</c:v>
                </c:pt>
                <c:pt idx="350">
                  <c:v>0.13144098605036642</c:v>
                </c:pt>
                <c:pt idx="351">
                  <c:v>0.13066255169843002</c:v>
                </c:pt>
                <c:pt idx="352">
                  <c:v>0.13037077775727521</c:v>
                </c:pt>
                <c:pt idx="353">
                  <c:v>0.12978414439330924</c:v>
                </c:pt>
                <c:pt idx="354">
                  <c:v>0.12903686467826039</c:v>
                </c:pt>
                <c:pt idx="355">
                  <c:v>0.12863319097392317</c:v>
                </c:pt>
                <c:pt idx="356">
                  <c:v>0.12801769820659956</c:v>
                </c:pt>
                <c:pt idx="357">
                  <c:v>0.12741239581716268</c:v>
                </c:pt>
                <c:pt idx="358">
                  <c:v>0.12710351309415496</c:v>
                </c:pt>
                <c:pt idx="359">
                  <c:v>0.12648261802730473</c:v>
                </c:pt>
                <c:pt idx="360">
                  <c:v>0.12584975179530203</c:v>
                </c:pt>
                <c:pt idx="361">
                  <c:v>0.12536236502505749</c:v>
                </c:pt>
                <c:pt idx="362">
                  <c:v>0.12490217552212877</c:v>
                </c:pt>
                <c:pt idx="363">
                  <c:v>0.12423568375369136</c:v>
                </c:pt>
                <c:pt idx="364">
                  <c:v>0.12375663417666252</c:v>
                </c:pt>
                <c:pt idx="365">
                  <c:v>0.12321723976925768</c:v>
                </c:pt>
                <c:pt idx="366">
                  <c:v>0.12272810952308941</c:v>
                </c:pt>
                <c:pt idx="367">
                  <c:v>0.12207658553322774</c:v>
                </c:pt>
                <c:pt idx="368">
                  <c:v>0.12169418698836186</c:v>
                </c:pt>
                <c:pt idx="369">
                  <c:v>0.12086968807767733</c:v>
                </c:pt>
                <c:pt idx="370">
                  <c:v>0.12056842309878403</c:v>
                </c:pt>
                <c:pt idx="371">
                  <c:v>0.1200459895547749</c:v>
                </c:pt>
                <c:pt idx="372">
                  <c:v>0.11944457710673462</c:v>
                </c:pt>
                <c:pt idx="373">
                  <c:v>0.11869347833781481</c:v>
                </c:pt>
                <c:pt idx="374">
                  <c:v>0.11825547250337534</c:v>
                </c:pt>
                <c:pt idx="375">
                  <c:v>0.11763950572982067</c:v>
                </c:pt>
                <c:pt idx="376">
                  <c:v>0.11712789889924811</c:v>
                </c:pt>
                <c:pt idx="377">
                  <c:v>0.11653255937924581</c:v>
                </c:pt>
                <c:pt idx="378">
                  <c:v>0.11585980267589874</c:v>
                </c:pt>
                <c:pt idx="379">
                  <c:v>0.11504867271829824</c:v>
                </c:pt>
                <c:pt idx="380">
                  <c:v>0.11446506925976201</c:v>
                </c:pt>
                <c:pt idx="381">
                  <c:v>0.11397943195503638</c:v>
                </c:pt>
                <c:pt idx="382">
                  <c:v>0.11338538327567277</c:v>
                </c:pt>
                <c:pt idx="383">
                  <c:v>0.11283387481618473</c:v>
                </c:pt>
                <c:pt idx="384">
                  <c:v>0.1121061296293426</c:v>
                </c:pt>
                <c:pt idx="385">
                  <c:v>0.11157898822563164</c:v>
                </c:pt>
                <c:pt idx="386">
                  <c:v>0.11096238835090541</c:v>
                </c:pt>
                <c:pt idx="387">
                  <c:v>0.11003706863624177</c:v>
                </c:pt>
                <c:pt idx="388">
                  <c:v>0.10973812394791597</c:v>
                </c:pt>
                <c:pt idx="389">
                  <c:v>0.10896353234260488</c:v>
                </c:pt>
                <c:pt idx="390">
                  <c:v>0.10846084244345677</c:v>
                </c:pt>
                <c:pt idx="391">
                  <c:v>0.10770411498133049</c:v>
                </c:pt>
                <c:pt idx="392">
                  <c:v>0.10698316679694993</c:v>
                </c:pt>
                <c:pt idx="393">
                  <c:v>0.10663445391241584</c:v>
                </c:pt>
                <c:pt idx="394">
                  <c:v>0.10605119992296903</c:v>
                </c:pt>
                <c:pt idx="395">
                  <c:v>0.10547303310216298</c:v>
                </c:pt>
                <c:pt idx="396">
                  <c:v>0.10467057267040419</c:v>
                </c:pt>
                <c:pt idx="397">
                  <c:v>0.10405995617194973</c:v>
                </c:pt>
                <c:pt idx="398">
                  <c:v>0.10330857662398663</c:v>
                </c:pt>
                <c:pt idx="399">
                  <c:v>0.10280865092612908</c:v>
                </c:pt>
                <c:pt idx="400">
                  <c:v>0.10194142584457505</c:v>
                </c:pt>
                <c:pt idx="401">
                  <c:v>0.10142381863957108</c:v>
                </c:pt>
                <c:pt idx="402">
                  <c:v>0.10064194203893427</c:v>
                </c:pt>
                <c:pt idx="403">
                  <c:v>0.10005825307934335</c:v>
                </c:pt>
                <c:pt idx="404">
                  <c:v>9.9581600678592327E-2</c:v>
                </c:pt>
                <c:pt idx="405">
                  <c:v>9.9013242083319686E-2</c:v>
                </c:pt>
                <c:pt idx="406">
                  <c:v>9.8454231622781704E-2</c:v>
                </c:pt>
                <c:pt idx="407">
                  <c:v>9.7573958392457444E-2</c:v>
                </c:pt>
                <c:pt idx="408">
                  <c:v>9.7138663749866086E-2</c:v>
                </c:pt>
                <c:pt idx="409">
                  <c:v>9.6745421285253624E-2</c:v>
                </c:pt>
                <c:pt idx="410">
                  <c:v>9.6488461019131291E-2</c:v>
                </c:pt>
                <c:pt idx="411">
                  <c:v>9.6067222867433549E-2</c:v>
                </c:pt>
                <c:pt idx="412">
                  <c:v>9.5455718714963889E-2</c:v>
                </c:pt>
                <c:pt idx="413">
                  <c:v>9.4960939458681143E-2</c:v>
                </c:pt>
                <c:pt idx="414">
                  <c:v>9.4500157585877945E-2</c:v>
                </c:pt>
                <c:pt idx="415">
                  <c:v>9.4128534987478321E-2</c:v>
                </c:pt>
                <c:pt idx="416">
                  <c:v>9.3557463499987101E-2</c:v>
                </c:pt>
                <c:pt idx="417">
                  <c:v>9.3137449104882461E-2</c:v>
                </c:pt>
                <c:pt idx="418">
                  <c:v>9.2652686348555155E-2</c:v>
                </c:pt>
                <c:pt idx="419">
                  <c:v>9.2204805808578844E-2</c:v>
                </c:pt>
                <c:pt idx="420">
                  <c:v>9.1623864492150112E-2</c:v>
                </c:pt>
                <c:pt idx="421">
                  <c:v>9.1000413213504258E-2</c:v>
                </c:pt>
                <c:pt idx="422">
                  <c:v>9.099842128672625E-2</c:v>
                </c:pt>
                <c:pt idx="423">
                  <c:v>9.0444822979485279E-2</c:v>
                </c:pt>
                <c:pt idx="424">
                  <c:v>8.9913878700448716E-2</c:v>
                </c:pt>
                <c:pt idx="425">
                  <c:v>8.9426560953579912E-2</c:v>
                </c:pt>
                <c:pt idx="426">
                  <c:v>8.9053381672887677E-2</c:v>
                </c:pt>
                <c:pt idx="427">
                  <c:v>8.8874764429561603E-2</c:v>
                </c:pt>
                <c:pt idx="428">
                  <c:v>8.8340337494130866E-2</c:v>
                </c:pt>
                <c:pt idx="429">
                  <c:v>8.7718632222836684E-2</c:v>
                </c:pt>
                <c:pt idx="430">
                  <c:v>8.7669316548155435E-2</c:v>
                </c:pt>
                <c:pt idx="431">
                  <c:v>8.7156277364631149E-2</c:v>
                </c:pt>
                <c:pt idx="432">
                  <c:v>8.672177909040088E-2</c:v>
                </c:pt>
                <c:pt idx="433">
                  <c:v>8.6408792735900922E-2</c:v>
                </c:pt>
                <c:pt idx="434">
                  <c:v>8.6108138586687755E-2</c:v>
                </c:pt>
                <c:pt idx="435">
                  <c:v>8.5674609190363918E-2</c:v>
                </c:pt>
                <c:pt idx="436">
                  <c:v>8.5522787600522288E-2</c:v>
                </c:pt>
                <c:pt idx="437">
                  <c:v>8.4887314523732743E-2</c:v>
                </c:pt>
                <c:pt idx="438">
                  <c:v>8.4835879954368462E-2</c:v>
                </c:pt>
                <c:pt idx="439">
                  <c:v>8.4224842622484336E-2</c:v>
                </c:pt>
                <c:pt idx="440">
                  <c:v>8.4207648059637347E-2</c:v>
                </c:pt>
                <c:pt idx="441">
                  <c:v>8.3782232209010959E-2</c:v>
                </c:pt>
                <c:pt idx="442">
                  <c:v>8.3384194027746467E-2</c:v>
                </c:pt>
                <c:pt idx="443">
                  <c:v>8.2668014019943892E-2</c:v>
                </c:pt>
                <c:pt idx="444">
                  <c:v>8.2525250388515964E-2</c:v>
                </c:pt>
                <c:pt idx="445">
                  <c:v>8.2156178996524179E-2</c:v>
                </c:pt>
                <c:pt idx="446">
                  <c:v>8.1666254343305142E-2</c:v>
                </c:pt>
                <c:pt idx="447">
                  <c:v>8.1406216805842313E-2</c:v>
                </c:pt>
                <c:pt idx="448">
                  <c:v>8.1270260992322457E-2</c:v>
                </c:pt>
                <c:pt idx="449">
                  <c:v>8.0367038965960383E-2</c:v>
                </c:pt>
                <c:pt idx="450">
                  <c:v>8.0100923280671185E-2</c:v>
                </c:pt>
                <c:pt idx="451">
                  <c:v>7.9939534207612822E-2</c:v>
                </c:pt>
                <c:pt idx="452">
                  <c:v>7.9290005614560191E-2</c:v>
                </c:pt>
                <c:pt idx="453">
                  <c:v>7.8922155378938985E-2</c:v>
                </c:pt>
                <c:pt idx="454">
                  <c:v>7.8831081155308486E-2</c:v>
                </c:pt>
                <c:pt idx="455">
                  <c:v>7.878476852953599E-2</c:v>
                </c:pt>
                <c:pt idx="456">
                  <c:v>7.8211877924858605E-2</c:v>
                </c:pt>
                <c:pt idx="457">
                  <c:v>7.7973975729524497E-2</c:v>
                </c:pt>
                <c:pt idx="458">
                  <c:v>7.7795718661200983E-2</c:v>
                </c:pt>
                <c:pt idx="459">
                  <c:v>7.7593977639903083E-2</c:v>
                </c:pt>
                <c:pt idx="460">
                  <c:v>7.7214359011517658E-2</c:v>
                </c:pt>
                <c:pt idx="461">
                  <c:v>7.7022089242232306E-2</c:v>
                </c:pt>
                <c:pt idx="462">
                  <c:v>7.6763750401654465E-2</c:v>
                </c:pt>
                <c:pt idx="463">
                  <c:v>7.639450220409813E-2</c:v>
                </c:pt>
                <c:pt idx="464">
                  <c:v>7.5951406284823317E-2</c:v>
                </c:pt>
                <c:pt idx="465">
                  <c:v>7.5870717564471862E-2</c:v>
                </c:pt>
                <c:pt idx="466">
                  <c:v>7.5629492461039657E-2</c:v>
                </c:pt>
                <c:pt idx="467">
                  <c:v>7.5165802407921131E-2</c:v>
                </c:pt>
                <c:pt idx="468">
                  <c:v>7.5103002584318818E-2</c:v>
                </c:pt>
                <c:pt idx="469">
                  <c:v>7.4833362520834015E-2</c:v>
                </c:pt>
                <c:pt idx="470">
                  <c:v>7.4623975199599485E-2</c:v>
                </c:pt>
                <c:pt idx="471">
                  <c:v>7.3986030048873969E-2</c:v>
                </c:pt>
                <c:pt idx="472">
                  <c:v>7.4032698979834957E-2</c:v>
                </c:pt>
                <c:pt idx="473">
                  <c:v>7.3903549860720036E-2</c:v>
                </c:pt>
                <c:pt idx="474">
                  <c:v>7.3936438083335873E-2</c:v>
                </c:pt>
                <c:pt idx="475">
                  <c:v>7.3635129285551673E-2</c:v>
                </c:pt>
                <c:pt idx="476">
                  <c:v>7.3555459213943478E-2</c:v>
                </c:pt>
                <c:pt idx="477">
                  <c:v>7.3376527567591193E-2</c:v>
                </c:pt>
                <c:pt idx="478">
                  <c:v>7.3215220630294037E-2</c:v>
                </c:pt>
                <c:pt idx="479">
                  <c:v>7.2940475111749725E-2</c:v>
                </c:pt>
                <c:pt idx="480">
                  <c:v>7.3079942877083595E-2</c:v>
                </c:pt>
                <c:pt idx="481">
                  <c:v>7.2849477465090851E-2</c:v>
                </c:pt>
                <c:pt idx="482">
                  <c:v>7.2929273884490706E-2</c:v>
                </c:pt>
                <c:pt idx="483">
                  <c:v>7.2540706602207711E-2</c:v>
                </c:pt>
                <c:pt idx="484">
                  <c:v>7.2656718270639686E-2</c:v>
                </c:pt>
                <c:pt idx="485">
                  <c:v>7.2660508073719612E-2</c:v>
                </c:pt>
                <c:pt idx="486">
                  <c:v>7.2338979786352911E-2</c:v>
                </c:pt>
                <c:pt idx="487">
                  <c:v>7.2239324025210341E-2</c:v>
                </c:pt>
                <c:pt idx="488">
                  <c:v>7.2549096478114028E-2</c:v>
                </c:pt>
                <c:pt idx="489">
                  <c:v>7.2521446835469419E-2</c:v>
                </c:pt>
                <c:pt idx="490">
                  <c:v>7.2662123799147951E-2</c:v>
                </c:pt>
                <c:pt idx="491">
                  <c:v>7.2289772294231988E-2</c:v>
                </c:pt>
                <c:pt idx="492">
                  <c:v>7.2087267975321861E-2</c:v>
                </c:pt>
                <c:pt idx="493">
                  <c:v>7.219091950249068E-2</c:v>
                </c:pt>
                <c:pt idx="494">
                  <c:v>7.2281285983121793E-2</c:v>
                </c:pt>
                <c:pt idx="495">
                  <c:v>7.2278074917276391E-2</c:v>
                </c:pt>
                <c:pt idx="496">
                  <c:v>7.2473023937520115E-2</c:v>
                </c:pt>
                <c:pt idx="497">
                  <c:v>7.271660600015023E-2</c:v>
                </c:pt>
                <c:pt idx="498">
                  <c:v>7.2762930608659834E-2</c:v>
                </c:pt>
                <c:pt idx="499">
                  <c:v>7.2832671200077762E-2</c:v>
                </c:pt>
                <c:pt idx="500">
                  <c:v>7.3258018666240154E-2</c:v>
                </c:pt>
                <c:pt idx="501">
                  <c:v>7.3491746638293817E-2</c:v>
                </c:pt>
                <c:pt idx="502">
                  <c:v>7.3704894539530802E-2</c:v>
                </c:pt>
                <c:pt idx="503">
                  <c:v>7.3713006231501482E-2</c:v>
                </c:pt>
                <c:pt idx="504">
                  <c:v>7.3694729481057653E-2</c:v>
                </c:pt>
                <c:pt idx="505">
                  <c:v>7.4171468813334002E-2</c:v>
                </c:pt>
                <c:pt idx="506">
                  <c:v>7.4029189840382606E-2</c:v>
                </c:pt>
                <c:pt idx="507">
                  <c:v>7.4846747537485589E-2</c:v>
                </c:pt>
                <c:pt idx="508">
                  <c:v>7.478055005905887E-2</c:v>
                </c:pt>
                <c:pt idx="509">
                  <c:v>7.475330224352561E-2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E4-46D2-BA19-928854AA9755}"/>
            </c:ext>
          </c:extLst>
        </c:ser>
        <c:ser>
          <c:idx val="1"/>
          <c:order val="1"/>
          <c:tx>
            <c:strRef>
              <c:f>'Composite Sub'!$C$1</c:f>
              <c:strCache>
                <c:ptCount val="1"/>
                <c:pt idx="0">
                  <c:v>Exponential Fit (Region 3)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Sub'!$C$2:$C$512</c:f>
              <c:numCache>
                <c:formatCode>General</c:formatCode>
                <c:ptCount val="511"/>
                <c:pt idx="0">
                  <c:v>2.5999479183062414E-3</c:v>
                </c:pt>
                <c:pt idx="1">
                  <c:v>2.99420224852763E-3</c:v>
                </c:pt>
                <c:pt idx="2">
                  <c:v>3.4393789875230021E-3</c:v>
                </c:pt>
                <c:pt idx="3">
                  <c:v>3.9323402440138129E-3</c:v>
                </c:pt>
                <c:pt idx="4">
                  <c:v>4.4849214002349105E-3</c:v>
                </c:pt>
                <c:pt idx="5">
                  <c:v>5.0924630425360834E-3</c:v>
                </c:pt>
                <c:pt idx="6">
                  <c:v>5.7631585932303034E-3</c:v>
                </c:pt>
                <c:pt idx="7">
                  <c:v>6.5072355526965362E-3</c:v>
                </c:pt>
                <c:pt idx="8">
                  <c:v>7.3170922256877496E-3</c:v>
                </c:pt>
                <c:pt idx="9">
                  <c:v>8.2097125743915613E-3</c:v>
                </c:pt>
                <c:pt idx="10">
                  <c:v>9.1750658298853649E-3</c:v>
                </c:pt>
                <c:pt idx="11">
                  <c:v>1.0232453375507431E-2</c:v>
                </c:pt>
                <c:pt idx="12">
                  <c:v>1.1369039942786249E-2</c:v>
                </c:pt>
                <c:pt idx="13">
                  <c:v>1.2606571222210795E-2</c:v>
                </c:pt>
                <c:pt idx="14">
                  <c:v>1.3929043261322552E-2</c:v>
                </c:pt>
                <c:pt idx="15">
                  <c:v>1.5360756174420658E-2</c:v>
                </c:pt>
                <c:pt idx="16">
                  <c:v>1.6882197218238758E-2</c:v>
                </c:pt>
                <c:pt idx="17">
                  <c:v>1.8506996315416854E-2</c:v>
                </c:pt>
                <c:pt idx="18">
                  <c:v>2.0251774699741869E-2</c:v>
                </c:pt>
                <c:pt idx="19">
                  <c:v>2.2091210113162701E-2</c:v>
                </c:pt>
                <c:pt idx="20">
                  <c:v>2.4056332291077388E-2</c:v>
                </c:pt>
                <c:pt idx="21">
                  <c:v>2.611764561854819E-2</c:v>
                </c:pt>
                <c:pt idx="22">
                  <c:v>2.830895179057015E-2</c:v>
                </c:pt>
                <c:pt idx="23">
                  <c:v>3.0596417450565884E-2</c:v>
                </c:pt>
                <c:pt idx="24">
                  <c:v>3.301662120832171E-2</c:v>
                </c:pt>
                <c:pt idx="25">
                  <c:v>3.5531297723634621E-2</c:v>
                </c:pt>
                <c:pt idx="26">
                  <c:v>3.8179778531366636E-2</c:v>
                </c:pt>
                <c:pt idx="27">
                  <c:v>4.0919347150532297E-2</c:v>
                </c:pt>
                <c:pt idx="28">
                  <c:v>4.3768982020203705E-2</c:v>
                </c:pt>
                <c:pt idx="29">
                  <c:v>4.6750729033964829E-2</c:v>
                </c:pt>
                <c:pt idx="30">
                  <c:v>4.9815337265496987E-2</c:v>
                </c:pt>
                <c:pt idx="31">
                  <c:v>5.3008709411611989E-2</c:v>
                </c:pt>
                <c:pt idx="32">
                  <c:v>5.6277433896882612E-2</c:v>
                </c:pt>
                <c:pt idx="33">
                  <c:v>5.9669838861299881E-2</c:v>
                </c:pt>
                <c:pt idx="34">
                  <c:v>6.3128599330881233E-2</c:v>
                </c:pt>
                <c:pt idx="35">
                  <c:v>6.6704304497007899E-2</c:v>
                </c:pt>
                <c:pt idx="36">
                  <c:v>7.0336031110873623E-2</c:v>
                </c:pt>
                <c:pt idx="37">
                  <c:v>7.4046683238005812E-2</c:v>
                </c:pt>
                <c:pt idx="38">
                  <c:v>7.7861369880472223E-2</c:v>
                </c:pt>
                <c:pt idx="39">
                  <c:v>8.1714497331206726E-2</c:v>
                </c:pt>
                <c:pt idx="40">
                  <c:v>8.5661390968165232E-2</c:v>
                </c:pt>
                <c:pt idx="41">
                  <c:v>8.9633892574731297E-2</c:v>
                </c:pt>
                <c:pt idx="42">
                  <c:v>9.3688788270710407E-2</c:v>
                </c:pt>
                <c:pt idx="43">
                  <c:v>9.775584382683071E-2</c:v>
                </c:pt>
                <c:pt idx="44">
                  <c:v>0.10189302292431429</c:v>
                </c:pt>
                <c:pt idx="45">
                  <c:v>0.10602853144721795</c:v>
                </c:pt>
                <c:pt idx="46">
                  <c:v>0.11022120929713389</c:v>
                </c:pt>
                <c:pt idx="47">
                  <c:v>0.11439823594416001</c:v>
                </c:pt>
                <c:pt idx="48">
                  <c:v>0.1185857539216566</c:v>
                </c:pt>
                <c:pt idx="49">
                  <c:v>0.12281023119514203</c:v>
                </c:pt>
                <c:pt idx="50">
                  <c:v>0.12699832112505963</c:v>
                </c:pt>
                <c:pt idx="51">
                  <c:v>0.13120965320067784</c:v>
                </c:pt>
                <c:pt idx="52">
                  <c:v>0.13537119830321828</c:v>
                </c:pt>
                <c:pt idx="53">
                  <c:v>0.13954232429898522</c:v>
                </c:pt>
                <c:pt idx="54">
                  <c:v>0.14365083858548225</c:v>
                </c:pt>
                <c:pt idx="55">
                  <c:v>0.14775551611019627</c:v>
                </c:pt>
                <c:pt idx="56">
                  <c:v>0.15178549725034107</c:v>
                </c:pt>
                <c:pt idx="57">
                  <c:v>0.15576724546035456</c:v>
                </c:pt>
                <c:pt idx="58">
                  <c:v>0.15972587927158122</c:v>
                </c:pt>
                <c:pt idx="59">
                  <c:v>0.16359340026699204</c:v>
                </c:pt>
                <c:pt idx="60">
                  <c:v>0.16742569917618583</c:v>
                </c:pt>
                <c:pt idx="61">
                  <c:v>0.171157213211974</c:v>
                </c:pt>
                <c:pt idx="62">
                  <c:v>0.1748421485590558</c:v>
                </c:pt>
                <c:pt idx="63">
                  <c:v>0.17841775274383051</c:v>
                </c:pt>
                <c:pt idx="64">
                  <c:v>0.18193626961314391</c:v>
                </c:pt>
                <c:pt idx="65">
                  <c:v>0.18533808910068014</c:v>
                </c:pt>
                <c:pt idx="66">
                  <c:v>0.18867323569378827</c:v>
                </c:pt>
                <c:pt idx="67">
                  <c:v>0.19188552967506323</c:v>
                </c:pt>
                <c:pt idx="68">
                  <c:v>0.19499824484429495</c:v>
                </c:pt>
                <c:pt idx="69">
                  <c:v>0.19803176704924788</c:v>
                </c:pt>
                <c:pt idx="70">
                  <c:v>0.20093549636791616</c:v>
                </c:pt>
                <c:pt idx="71">
                  <c:v>0.20375294560517823</c:v>
                </c:pt>
                <c:pt idx="72">
                  <c:v>0.206437469344327</c:v>
                </c:pt>
                <c:pt idx="73">
                  <c:v>0.20902965385459954</c:v>
                </c:pt>
                <c:pt idx="74">
                  <c:v>0.21148694179279567</c:v>
                </c:pt>
                <c:pt idx="75">
                  <c:v>0.2138468504956611</c:v>
                </c:pt>
                <c:pt idx="76">
                  <c:v>0.21607100300685658</c:v>
                </c:pt>
                <c:pt idx="77">
                  <c:v>0.21817748729199121</c:v>
                </c:pt>
                <c:pt idx="78">
                  <c:v>0.22018089634927665</c:v>
                </c:pt>
                <c:pt idx="79">
                  <c:v>0.22204920383343726</c:v>
                </c:pt>
                <c:pt idx="80">
                  <c:v>0.22381181736429073</c:v>
                </c:pt>
                <c:pt idx="81">
                  <c:v>0.22544095683398252</c:v>
                </c:pt>
                <c:pt idx="82">
                  <c:v>0.22696267577201512</c:v>
                </c:pt>
                <c:pt idx="83">
                  <c:v>0.22835340800219481</c:v>
                </c:pt>
                <c:pt idx="84">
                  <c:v>0.22963582954882825</c:v>
                </c:pt>
                <c:pt idx="85">
                  <c:v>0.23079052686846033</c:v>
                </c:pt>
                <c:pt idx="86">
                  <c:v>0.23183679878591157</c:v>
                </c:pt>
                <c:pt idx="87">
                  <c:v>0.23275929725199035</c:v>
                </c:pt>
                <c:pt idx="88">
                  <c:v>0.23356799955389204</c:v>
                </c:pt>
                <c:pt idx="89">
                  <c:v>0.2342694138409108</c:v>
                </c:pt>
                <c:pt idx="90">
                  <c:v>0.2348540705877116</c:v>
                </c:pt>
                <c:pt idx="91">
                  <c:v>0.23533297489549945</c:v>
                </c:pt>
                <c:pt idx="92">
                  <c:v>0.23570041270076447</c:v>
                </c:pt>
                <c:pt idx="93">
                  <c:v>0.235964176336149</c:v>
                </c:pt>
                <c:pt idx="94">
                  <c:v>0.23612215406027975</c:v>
                </c:pt>
                <c:pt idx="95">
                  <c:v>0.23617901172610417</c:v>
                </c:pt>
                <c:pt idx="96">
                  <c:v>0.23613607446008675</c:v>
                </c:pt>
                <c:pt idx="97">
                  <c:v>0.23599647029021883</c:v>
                </c:pt>
                <c:pt idx="98">
                  <c:v>0.23576032097881955</c:v>
                </c:pt>
                <c:pt idx="99">
                  <c:v>0.23543377013846314</c:v>
                </c:pt>
                <c:pt idx="100">
                  <c:v>0.23501413766591192</c:v>
                </c:pt>
                <c:pt idx="101">
                  <c:v>0.23451055372245</c:v>
                </c:pt>
                <c:pt idx="102">
                  <c:v>0.23391761136585079</c:v>
                </c:pt>
                <c:pt idx="103">
                  <c:v>0.23324723824884538</c:v>
                </c:pt>
                <c:pt idx="104">
                  <c:v>0.23249143521658447</c:v>
                </c:pt>
                <c:pt idx="105">
                  <c:v>0.23166473636293136</c:v>
                </c:pt>
                <c:pt idx="106">
                  <c:v>0.23075669084352243</c:v>
                </c:pt>
                <c:pt idx="107">
                  <c:v>0.22978424789140015</c:v>
                </c:pt>
                <c:pt idx="108">
                  <c:v>0.22874317970722335</c:v>
                </c:pt>
                <c:pt idx="109">
                  <c:v>0.22762707098253554</c:v>
                </c:pt>
                <c:pt idx="110">
                  <c:v>0.22645613413633109</c:v>
                </c:pt>
                <c:pt idx="111">
                  <c:v>0.22521443264770372</c:v>
                </c:pt>
                <c:pt idx="112">
                  <c:v>0.22392412472524031</c:v>
                </c:pt>
                <c:pt idx="113">
                  <c:v>0.22256733840392084</c:v>
                </c:pt>
                <c:pt idx="114">
                  <c:v>0.22116799638364756</c:v>
                </c:pt>
                <c:pt idx="115">
                  <c:v>0.21970644046731885</c:v>
                </c:pt>
                <c:pt idx="116">
                  <c:v>0.21820818177107476</c:v>
                </c:pt>
                <c:pt idx="117">
                  <c:v>0.21666435216948601</c:v>
                </c:pt>
                <c:pt idx="118">
                  <c:v>0.2150645958269399</c:v>
                </c:pt>
                <c:pt idx="119">
                  <c:v>0.21343648709943622</c:v>
                </c:pt>
                <c:pt idx="120">
                  <c:v>0.21175654670146279</c:v>
                </c:pt>
                <c:pt idx="121">
                  <c:v>0.21005352494807714</c:v>
                </c:pt>
                <c:pt idx="122">
                  <c:v>0.20830266202576458</c:v>
                </c:pt>
                <c:pt idx="123">
                  <c:v>0.20653373138904541</c:v>
                </c:pt>
                <c:pt idx="124">
                  <c:v>0.20472082939730829</c:v>
                </c:pt>
                <c:pt idx="125">
                  <c:v>0.202894607366468</c:v>
                </c:pt>
                <c:pt idx="126">
                  <c:v>0.20102814992329468</c:v>
                </c:pt>
                <c:pt idx="127">
                  <c:v>0.19915284870608727</c:v>
                </c:pt>
                <c:pt idx="128">
                  <c:v>0.19725603866351205</c:v>
                </c:pt>
                <c:pt idx="129">
                  <c:v>0.19532431703964739</c:v>
                </c:pt>
                <c:pt idx="130">
                  <c:v>0.19338994427987433</c:v>
                </c:pt>
                <c:pt idx="131">
                  <c:v>0.19142402089861424</c:v>
                </c:pt>
                <c:pt idx="132">
                  <c:v>0.18945923841571524</c:v>
                </c:pt>
                <c:pt idx="133">
                  <c:v>0.18746610586751028</c:v>
                </c:pt>
                <c:pt idx="134">
                  <c:v>0.18547763573799822</c:v>
                </c:pt>
                <c:pt idx="135">
                  <c:v>0.18346385273285604</c:v>
                </c:pt>
                <c:pt idx="136">
                  <c:v>0.18145798786047804</c:v>
                </c:pt>
                <c:pt idx="137">
                  <c:v>0.17944567534928735</c:v>
                </c:pt>
                <c:pt idx="138">
                  <c:v>0.17741229159982344</c:v>
                </c:pt>
                <c:pt idx="139">
                  <c:v>0.17539121961479909</c:v>
                </c:pt>
                <c:pt idx="140">
                  <c:v>0.17335170281988974</c:v>
                </c:pt>
                <c:pt idx="141">
                  <c:v>0.1713271191574838</c:v>
                </c:pt>
                <c:pt idx="142">
                  <c:v>0.16928655501287063</c:v>
                </c:pt>
                <c:pt idx="143">
                  <c:v>0.1672633060967316</c:v>
                </c:pt>
                <c:pt idx="144">
                  <c:v>0.16522638183343513</c:v>
                </c:pt>
                <c:pt idx="145">
                  <c:v>0.16320892518639438</c:v>
                </c:pt>
                <c:pt idx="146">
                  <c:v>0.16117994286953083</c:v>
                </c:pt>
                <c:pt idx="147">
                  <c:v>0.15917236095111645</c:v>
                </c:pt>
                <c:pt idx="148">
                  <c:v>0.15717110727070574</c:v>
                </c:pt>
                <c:pt idx="149">
                  <c:v>0.15516126711029682</c:v>
                </c:pt>
                <c:pt idx="150">
                  <c:v>0.15317533475594899</c:v>
                </c:pt>
                <c:pt idx="151">
                  <c:v>0.15118259773603471</c:v>
                </c:pt>
                <c:pt idx="152">
                  <c:v>0.14921519904142808</c:v>
                </c:pt>
                <c:pt idx="153">
                  <c:v>0.14724263965195283</c:v>
                </c:pt>
                <c:pt idx="154">
                  <c:v>0.14529666699637897</c:v>
                </c:pt>
                <c:pt idx="155">
                  <c:v>0.14334704563723252</c:v>
                </c:pt>
                <c:pt idx="156">
                  <c:v>0.14142508816180413</c:v>
                </c:pt>
                <c:pt idx="157">
                  <c:v>0.13951596700749286</c:v>
                </c:pt>
                <c:pt idx="158">
                  <c:v>0.13760522846209366</c:v>
                </c:pt>
                <c:pt idx="159">
                  <c:v>0.13572347034802623</c:v>
                </c:pt>
                <c:pt idx="160">
                  <c:v>0.13384130386069515</c:v>
                </c:pt>
                <c:pt idx="161">
                  <c:v>0.1319888136603225</c:v>
                </c:pt>
                <c:pt idx="162">
                  <c:v>0.13013701369594127</c:v>
                </c:pt>
                <c:pt idx="163">
                  <c:v>0.12831545126528404</c:v>
                </c:pt>
                <c:pt idx="164">
                  <c:v>0.12649557347386045</c:v>
                </c:pt>
                <c:pt idx="165">
                  <c:v>0.12470636972129416</c:v>
                </c:pt>
                <c:pt idx="166">
                  <c:v>0.12291974693151585</c:v>
                </c:pt>
                <c:pt idx="167">
                  <c:v>0.12116411946518874</c:v>
                </c:pt>
                <c:pt idx="168">
                  <c:v>0.11942560586414219</c:v>
                </c:pt>
                <c:pt idx="169">
                  <c:v>0.11769084550570005</c:v>
                </c:pt>
                <c:pt idx="170">
                  <c:v>0.11598736603059735</c:v>
                </c:pt>
                <c:pt idx="171">
                  <c:v>0.11428831705965051</c:v>
                </c:pt>
                <c:pt idx="172">
                  <c:v>0.11262062153933707</c:v>
                </c:pt>
                <c:pt idx="173">
                  <c:v>0.11095795604625132</c:v>
                </c:pt>
                <c:pt idx="174">
                  <c:v>0.10932663160402538</c:v>
                </c:pt>
                <c:pt idx="175">
                  <c:v>0.10770086437698394</c:v>
                </c:pt>
                <c:pt idx="176">
                  <c:v>0.10610634855819132</c:v>
                </c:pt>
                <c:pt idx="177">
                  <c:v>0.10453028447376422</c:v>
                </c:pt>
                <c:pt idx="178">
                  <c:v>0.10296044326536218</c:v>
                </c:pt>
                <c:pt idx="179">
                  <c:v>0.10142159047717791</c:v>
                </c:pt>
                <c:pt idx="180">
                  <c:v>9.9889329247673075E-2</c:v>
                </c:pt>
                <c:pt idx="181">
                  <c:v>9.8387804849569271E-2</c:v>
                </c:pt>
                <c:pt idx="182">
                  <c:v>9.6893185527723108E-2</c:v>
                </c:pt>
                <c:pt idx="183">
                  <c:v>9.5428997949496441E-2</c:v>
                </c:pt>
                <c:pt idx="184">
                  <c:v>9.3971978189768796E-2</c:v>
                </c:pt>
                <c:pt idx="185">
                  <c:v>9.2545037462061691E-2</c:v>
                </c:pt>
                <c:pt idx="186">
                  <c:v>9.1125480676180842E-2</c:v>
                </c:pt>
                <c:pt idx="187">
                  <c:v>8.9735608073973377E-2</c:v>
                </c:pt>
                <c:pt idx="188">
                  <c:v>8.8364104510822189E-2</c:v>
                </c:pt>
                <c:pt idx="189">
                  <c:v>8.7000229922203853E-2</c:v>
                </c:pt>
                <c:pt idx="190">
                  <c:v>8.5665380237962926E-2</c:v>
                </c:pt>
                <c:pt idx="191">
                  <c:v>8.4338275849665231E-2</c:v>
                </c:pt>
                <c:pt idx="192">
                  <c:v>8.3039717805702476E-2</c:v>
                </c:pt>
                <c:pt idx="193">
                  <c:v>8.1748987505951817E-2</c:v>
                </c:pt>
                <c:pt idx="194">
                  <c:v>8.0486299184781895E-2</c:v>
                </c:pt>
                <c:pt idx="195">
                  <c:v>7.9231490334954705E-2</c:v>
                </c:pt>
                <c:pt idx="196">
                  <c:v>7.8004197202961784E-2</c:v>
                </c:pt>
                <c:pt idx="197">
                  <c:v>7.6794340150455789E-2</c:v>
                </c:pt>
                <c:pt idx="198">
                  <c:v>7.5592388949115422E-2</c:v>
                </c:pt>
                <c:pt idx="199">
                  <c:v>7.4417131926714744E-2</c:v>
                </c:pt>
                <c:pt idx="200">
                  <c:v>7.3249768178901609E-2</c:v>
                </c:pt>
                <c:pt idx="201">
                  <c:v>7.2108532759098787E-2</c:v>
                </c:pt>
                <c:pt idx="202">
                  <c:v>7.0975156770071282E-2</c:v>
                </c:pt>
                <c:pt idx="203">
                  <c:v>6.9867332719590156E-2</c:v>
                </c:pt>
                <c:pt idx="204">
                  <c:v>6.8767315275974475E-2</c:v>
                </c:pt>
                <c:pt idx="205">
                  <c:v>6.7692265490290129E-2</c:v>
                </c:pt>
                <c:pt idx="206">
                  <c:v>6.6624952625601322E-2</c:v>
                </c:pt>
                <c:pt idx="207">
                  <c:v>6.5582017656341293E-2</c:v>
                </c:pt>
                <c:pt idx="208">
                  <c:v>6.4554824831489124E-2</c:v>
                </c:pt>
                <c:pt idx="209">
                  <c:v>6.3535237216896079E-2</c:v>
                </c:pt>
                <c:pt idx="210">
                  <c:v>6.2539138474674488E-2</c:v>
                </c:pt>
                <c:pt idx="211">
                  <c:v>6.1550541360665054E-2</c:v>
                </c:pt>
                <c:pt idx="212">
                  <c:v>6.0584838761692648E-2</c:v>
                </c:pt>
                <c:pt idx="213">
                  <c:v>5.962652355145813E-2</c:v>
                </c:pt>
                <c:pt idx="214">
                  <c:v>5.86905097815386E-2</c:v>
                </c:pt>
                <c:pt idx="215">
                  <c:v>5.7761759967682097E-2</c:v>
                </c:pt>
                <c:pt idx="216">
                  <c:v>5.6854721317080824E-2</c:v>
                </c:pt>
                <c:pt idx="217">
                  <c:v>5.5961845483635086E-2</c:v>
                </c:pt>
                <c:pt idx="218">
                  <c:v>5.5076034395660244E-2</c:v>
                </c:pt>
                <c:pt idx="219">
                  <c:v>5.4211058365752691E-2</c:v>
                </c:pt>
                <c:pt idx="220">
                  <c:v>5.3353006296567855E-2</c:v>
                </c:pt>
                <c:pt idx="221">
                  <c:v>5.2515211580149095E-2</c:v>
                </c:pt>
                <c:pt idx="222">
                  <c:v>5.1684195053545642E-2</c:v>
                </c:pt>
                <c:pt idx="223">
                  <c:v>5.0872865068927339E-2</c:v>
                </c:pt>
                <c:pt idx="224">
                  <c:v>5.0068163488698303E-2</c:v>
                </c:pt>
                <c:pt idx="225">
                  <c:v>4.9282585407562453E-2</c:v>
                </c:pt>
                <c:pt idx="226">
                  <c:v>4.8503482812389198E-2</c:v>
                </c:pt>
                <c:pt idx="227">
                  <c:v>4.7742949200959929E-2</c:v>
                </c:pt>
                <c:pt idx="228">
                  <c:v>4.6994626513522E-2</c:v>
                </c:pt>
                <c:pt idx="229">
                  <c:v>4.6252546093909552E-2</c:v>
                </c:pt>
                <c:pt idx="230">
                  <c:v>4.5528221339493809E-2</c:v>
                </c:pt>
                <c:pt idx="231">
                  <c:v>4.4809981425961432E-2</c:v>
                </c:pt>
                <c:pt idx="232">
                  <c:v>4.4108966620147405E-2</c:v>
                </c:pt>
                <c:pt idx="233">
                  <c:v>4.3413878559082887E-2</c:v>
                </c:pt>
                <c:pt idx="234">
                  <c:v>4.2735495466945557E-2</c:v>
                </c:pt>
                <c:pt idx="235">
                  <c:v>4.2062880904690687E-2</c:v>
                </c:pt>
                <c:pt idx="236">
                  <c:v>4.1406461946001429E-2</c:v>
                </c:pt>
                <c:pt idx="237">
                  <c:v>4.0755653675052989E-2</c:v>
                </c:pt>
                <c:pt idx="238">
                  <c:v>4.0120542701015699E-2</c:v>
                </c:pt>
                <c:pt idx="239">
                  <c:v>3.9495802581110351E-2</c:v>
                </c:pt>
                <c:pt idx="240">
                  <c:v>3.8876438335022932E-2</c:v>
                </c:pt>
                <c:pt idx="241">
                  <c:v>3.8272046071210687E-2</c:v>
                </c:pt>
                <c:pt idx="242">
                  <c:v>3.7672874572048459E-2</c:v>
                </c:pt>
                <c:pt idx="243">
                  <c:v>3.7088205221318879E-2</c:v>
                </c:pt>
                <c:pt idx="244">
                  <c:v>3.6508603218341089E-2</c:v>
                </c:pt>
                <c:pt idx="245">
                  <c:v>3.5943045128577669E-2</c:v>
                </c:pt>
                <c:pt idx="246">
                  <c:v>3.5382402941505915E-2</c:v>
                </c:pt>
                <c:pt idx="247">
                  <c:v>3.483535807689643E-2</c:v>
                </c:pt>
                <c:pt idx="248">
                  <c:v>3.4297314453708559E-2</c:v>
                </c:pt>
                <c:pt idx="249">
                  <c:v>3.3763964074709156E-2</c:v>
                </c:pt>
                <c:pt idx="250">
                  <c:v>3.3243563806309467E-2</c:v>
                </c:pt>
                <c:pt idx="251">
                  <c:v>3.2727711250789306E-2</c:v>
                </c:pt>
                <c:pt idx="252">
                  <c:v>3.222439125545478E-2</c:v>
                </c:pt>
                <c:pt idx="253">
                  <c:v>3.1725476122211285E-2</c:v>
                </c:pt>
                <c:pt idx="254">
                  <c:v>3.123868752005627E-2</c:v>
                </c:pt>
                <c:pt idx="255">
                  <c:v>3.0756163747424188E-2</c:v>
                </c:pt>
                <c:pt idx="256">
                  <c:v>3.0285371897538223E-2</c:v>
                </c:pt>
                <c:pt idx="257">
                  <c:v>2.9818707776412694E-2</c:v>
                </c:pt>
                <c:pt idx="258">
                  <c:v>2.9363392266922056E-2</c:v>
                </c:pt>
                <c:pt idx="259">
                  <c:v>2.891559462161733E-2</c:v>
                </c:pt>
                <c:pt idx="260">
                  <c:v>2.8471725005211522E-2</c:v>
                </c:pt>
                <c:pt idx="261">
                  <c:v>2.8038650610861637E-2</c:v>
                </c:pt>
                <c:pt idx="262">
                  <c:v>2.7609374826804242E-2</c:v>
                </c:pt>
                <c:pt idx="263">
                  <c:v>2.7190538509561914E-2</c:v>
                </c:pt>
                <c:pt idx="264">
                  <c:v>2.6775374554868281E-2</c:v>
                </c:pt>
                <c:pt idx="265">
                  <c:v>2.6370305035549196E-2</c:v>
                </c:pt>
                <c:pt idx="266">
                  <c:v>2.5968784832871357E-2</c:v>
                </c:pt>
                <c:pt idx="267">
                  <c:v>2.5577024563319905E-2</c:v>
                </c:pt>
                <c:pt idx="268">
                  <c:v>2.5191726153310064E-2</c:v>
                </c:pt>
                <c:pt idx="269">
                  <c:v>2.4809798759733704E-2</c:v>
                </c:pt>
                <c:pt idx="270">
                  <c:v>2.4437149459116445E-2</c:v>
                </c:pt>
                <c:pt idx="271">
                  <c:v>2.4067756177388131E-2</c:v>
                </c:pt>
                <c:pt idx="272">
                  <c:v>2.3707331877436795E-2</c:v>
                </c:pt>
                <c:pt idx="273">
                  <c:v>2.3350051811645782E-2</c:v>
                </c:pt>
                <c:pt idx="274">
                  <c:v>2.3001441397701983E-2</c:v>
                </c:pt>
                <c:pt idx="275">
                  <c:v>2.2655866626711756E-2</c:v>
                </c:pt>
                <c:pt idx="276">
                  <c:v>2.2318671732187146E-2</c:v>
                </c:pt>
                <c:pt idx="277">
                  <c:v>2.1984407055728121E-2</c:v>
                </c:pt>
                <c:pt idx="278">
                  <c:v>2.1658241804831991E-2</c:v>
                </c:pt>
                <c:pt idx="279">
                  <c:v>2.1337429444050999E-2</c:v>
                </c:pt>
                <c:pt idx="280">
                  <c:v>2.1019395220610543E-2</c:v>
                </c:pt>
                <c:pt idx="281">
                  <c:v>2.0709057239927851E-2</c:v>
                </c:pt>
                <c:pt idx="282">
                  <c:v>2.0401399719256783E-2</c:v>
                </c:pt>
                <c:pt idx="283">
                  <c:v>2.0101180265516608E-2</c:v>
                </c:pt>
                <c:pt idx="284">
                  <c:v>1.9803546616846295E-2</c:v>
                </c:pt>
                <c:pt idx="285">
                  <c:v>1.9513101367241589E-2</c:v>
                </c:pt>
                <c:pt idx="286">
                  <c:v>1.9225150238331424E-2</c:v>
                </c:pt>
                <c:pt idx="287">
                  <c:v>1.8944146115305174E-2</c:v>
                </c:pt>
                <c:pt idx="288">
                  <c:v>1.8667723065621013E-2</c:v>
                </c:pt>
                <c:pt idx="289">
                  <c:v>1.839366222783009E-2</c:v>
                </c:pt>
                <c:pt idx="290">
                  <c:v>1.8126201760069259E-2</c:v>
                </c:pt>
                <c:pt idx="291">
                  <c:v>1.7861018992422303E-2</c:v>
                </c:pt>
                <c:pt idx="292">
                  <c:v>1.7602214862977576E-2</c:v>
                </c:pt>
                <c:pt idx="293">
                  <c:v>1.7345606687261365E-2</c:v>
                </c:pt>
                <c:pt idx="294">
                  <c:v>1.709516289075021E-2</c:v>
                </c:pt>
                <c:pt idx="295">
                  <c:v>1.6846836003597578E-2</c:v>
                </c:pt>
                <c:pt idx="296">
                  <c:v>1.6604466486297067E-2</c:v>
                </c:pt>
                <c:pt idx="297">
                  <c:v>1.6364137471308993E-2</c:v>
                </c:pt>
                <c:pt idx="298">
                  <c:v>1.6129565846679742E-2</c:v>
                </c:pt>
                <c:pt idx="299">
                  <c:v>1.589877758435634E-2</c:v>
                </c:pt>
                <c:pt idx="300">
                  <c:v>1.5669920155940171E-2</c:v>
                </c:pt>
                <c:pt idx="301">
                  <c:v>1.5446533226708555E-2</c:v>
                </c:pt>
                <c:pt idx="302">
                  <c:v>1.5225007024323778E-2</c:v>
                </c:pt>
                <c:pt idx="303">
                  <c:v>1.5008767966954006E-2</c:v>
                </c:pt>
                <c:pt idx="304">
                  <c:v>1.4794321934928132E-2</c:v>
                </c:pt>
                <c:pt idx="305">
                  <c:v>1.458498598543396E-2</c:v>
                </c:pt>
                <c:pt idx="306">
                  <c:v>1.4377377698679623E-2</c:v>
                </c:pt>
                <c:pt idx="307">
                  <c:v>1.4174708522237416E-2</c:v>
                </c:pt>
                <c:pt idx="308">
                  <c:v>1.3975273944441501E-2</c:v>
                </c:pt>
                <c:pt idx="309">
                  <c:v>1.3777473346056298E-2</c:v>
                </c:pt>
                <c:pt idx="310">
                  <c:v>1.3584366704456922E-2</c:v>
                </c:pt>
                <c:pt idx="311">
                  <c:v>1.3392834233083828E-2</c:v>
                </c:pt>
                <c:pt idx="312">
                  <c:v>1.320583910984101E-2</c:v>
                </c:pt>
                <c:pt idx="313">
                  <c:v>1.3020360456443406E-2</c:v>
                </c:pt>
                <c:pt idx="314">
                  <c:v>1.2839267964485684E-2</c:v>
                </c:pt>
                <c:pt idx="315">
                  <c:v>1.265963628656056E-2</c:v>
                </c:pt>
                <c:pt idx="316">
                  <c:v>1.248424482494394E-2</c:v>
                </c:pt>
                <c:pt idx="317">
                  <c:v>1.2310260502801554E-2</c:v>
                </c:pt>
                <c:pt idx="318">
                  <c:v>1.214037551777479E-2</c:v>
                </c:pt>
                <c:pt idx="319">
                  <c:v>1.1973162440573981E-2</c:v>
                </c:pt>
                <c:pt idx="320">
                  <c:v>1.1807279668509694E-2</c:v>
                </c:pt>
                <c:pt idx="321">
                  <c:v>1.1645294300413091E-2</c:v>
                </c:pt>
                <c:pt idx="322">
                  <c:v>1.1484590242385653E-2</c:v>
                </c:pt>
                <c:pt idx="323">
                  <c:v>1.1327654627998179E-2</c:v>
                </c:pt>
                <c:pt idx="324">
                  <c:v>1.1171953096946154E-2</c:v>
                </c:pt>
                <c:pt idx="325">
                  <c:v>1.1019895538361694E-2</c:v>
                </c:pt>
                <c:pt idx="326">
                  <c:v>1.0869026546567972E-2</c:v>
                </c:pt>
                <c:pt idx="327">
                  <c:v>1.0721681390935281E-2</c:v>
                </c:pt>
                <c:pt idx="328">
                  <c:v>1.0576623152359185E-2</c:v>
                </c:pt>
                <c:pt idx="329">
                  <c:v>1.0432688371923281E-2</c:v>
                </c:pt>
                <c:pt idx="330">
                  <c:v>1.0292105246083573E-2</c:v>
                </c:pt>
                <c:pt idx="331">
                  <c:v>1.0152604088530276E-2</c:v>
                </c:pt>
                <c:pt idx="332">
                  <c:v>1.0016344633894647E-2</c:v>
                </c:pt>
                <c:pt idx="333">
                  <c:v>9.8811271749567747E-3</c:v>
                </c:pt>
                <c:pt idx="334">
                  <c:v>9.7490452983542576E-3</c:v>
                </c:pt>
                <c:pt idx="335">
                  <c:v>9.6179669100595264E-3</c:v>
                </c:pt>
                <c:pt idx="336">
                  <c:v>9.489921680569913E-3</c:v>
                </c:pt>
                <c:pt idx="337">
                  <c:v>9.3628428465266506E-3</c:v>
                </c:pt>
                <c:pt idx="338">
                  <c:v>9.2386983150490962E-3</c:v>
                </c:pt>
                <c:pt idx="339">
                  <c:v>9.1164472109408808E-3</c:v>
                </c:pt>
                <c:pt idx="340">
                  <c:v>8.995109475828867E-3</c:v>
                </c:pt>
                <c:pt idx="341">
                  <c:v>8.876564356045176E-3</c:v>
                </c:pt>
                <c:pt idx="342">
                  <c:v>8.7588988336896375E-3</c:v>
                </c:pt>
                <c:pt idx="343">
                  <c:v>8.6439354419186078E-3</c:v>
                </c:pt>
                <c:pt idx="344">
                  <c:v>8.5298191242579799E-3</c:v>
                </c:pt>
                <c:pt idx="345">
                  <c:v>8.4183175982122643E-3</c:v>
                </c:pt>
                <c:pt idx="346">
                  <c:v>8.3076318267818073E-3</c:v>
                </c:pt>
                <c:pt idx="347">
                  <c:v>8.199476542134378E-3</c:v>
                </c:pt>
                <c:pt idx="348">
                  <c:v>8.0929459094299834E-3</c:v>
                </c:pt>
                <c:pt idx="349">
                  <c:v>7.9871862727955885E-3</c:v>
                </c:pt>
                <c:pt idx="350">
                  <c:v>7.8838362749906136E-3</c:v>
                </c:pt>
                <c:pt idx="351">
                  <c:v>7.7812287756550214E-3</c:v>
                </c:pt>
                <c:pt idx="352">
                  <c:v>7.6809537263362601E-3</c:v>
                </c:pt>
                <c:pt idx="353">
                  <c:v>7.5813937368338132E-3</c:v>
                </c:pt>
                <c:pt idx="354">
                  <c:v>7.4840916811275953E-3</c:v>
                </c:pt>
                <c:pt idx="355">
                  <c:v>7.3874782670434787E-3</c:v>
                </c:pt>
                <c:pt idx="356">
                  <c:v>7.2930508476391105E-3</c:v>
                </c:pt>
                <c:pt idx="357">
                  <c:v>7.1992866348910712E-3</c:v>
                </c:pt>
                <c:pt idx="358">
                  <c:v>7.107638962638118E-3</c:v>
                </c:pt>
                <c:pt idx="359">
                  <c:v>7.0173413174829131E-3</c:v>
                </c:pt>
                <c:pt idx="360">
                  <c:v>6.927670538261441E-3</c:v>
                </c:pt>
                <c:pt idx="361">
                  <c:v>6.8400167117370807E-3</c:v>
                </c:pt>
                <c:pt idx="362">
                  <c:v>6.7529666176479501E-3</c:v>
                </c:pt>
                <c:pt idx="363">
                  <c:v>6.6678698476363143E-3</c:v>
                </c:pt>
                <c:pt idx="364">
                  <c:v>6.5833545390685056E-3</c:v>
                </c:pt>
                <c:pt idx="365">
                  <c:v>6.500731113167387E-3</c:v>
                </c:pt>
                <c:pt idx="366">
                  <c:v>6.4186677083168438E-3</c:v>
                </c:pt>
                <c:pt idx="367">
                  <c:v>6.3384368534867277E-3</c:v>
                </c:pt>
                <c:pt idx="368">
                  <c:v>6.2593683093464698E-3</c:v>
                </c:pt>
                <c:pt idx="369">
                  <c:v>6.1808291552200162E-3</c:v>
                </c:pt>
                <c:pt idx="370">
                  <c:v>6.1040374507014003E-3</c:v>
                </c:pt>
                <c:pt idx="371">
                  <c:v>6.0277556384113109E-3</c:v>
                </c:pt>
                <c:pt idx="372">
                  <c:v>5.9531668861861715E-3</c:v>
                </c:pt>
                <c:pt idx="373">
                  <c:v>5.879069255883133E-3</c:v>
                </c:pt>
                <c:pt idx="374">
                  <c:v>5.8066121518689862E-3</c:v>
                </c:pt>
                <c:pt idx="375">
                  <c:v>5.7346280997759118E-3</c:v>
                </c:pt>
                <c:pt idx="376">
                  <c:v>5.664233829394405E-3</c:v>
                </c:pt>
                <c:pt idx="377">
                  <c:v>5.5942952150374627E-3</c:v>
                </c:pt>
                <c:pt idx="378">
                  <c:v>5.5258973628483764E-3</c:v>
                </c:pt>
                <c:pt idx="379">
                  <c:v>5.458469721049887E-3</c:v>
                </c:pt>
                <c:pt idx="380">
                  <c:v>5.3914728822365802E-3</c:v>
                </c:pt>
                <c:pt idx="381">
                  <c:v>5.3259464664735263E-3</c:v>
                </c:pt>
                <c:pt idx="382">
                  <c:v>5.2608350333575278E-3</c:v>
                </c:pt>
                <c:pt idx="383">
                  <c:v>5.1971490476135007E-3</c:v>
                </c:pt>
                <c:pt idx="384">
                  <c:v>5.1338628138578573E-3</c:v>
                </c:pt>
                <c:pt idx="385">
                  <c:v>5.0719585701477403E-3</c:v>
                </c:pt>
                <c:pt idx="386">
                  <c:v>5.0104394152612483E-3</c:v>
                </c:pt>
                <c:pt idx="387">
                  <c:v>4.9502602571231567E-3</c:v>
                </c:pt>
                <c:pt idx="388">
                  <c:v>4.890919709109944E-3</c:v>
                </c:pt>
                <c:pt idx="389">
                  <c:v>4.8319432995539043E-3</c:v>
                </c:pt>
                <c:pt idx="390">
                  <c:v>4.7742466053980592E-3</c:v>
                </c:pt>
                <c:pt idx="391">
                  <c:v>4.7169007124958041E-3</c:v>
                </c:pt>
                <c:pt idx="392">
                  <c:v>4.660795974360081E-3</c:v>
                </c:pt>
                <c:pt idx="393">
                  <c:v>4.6050291964063982E-3</c:v>
                </c:pt>
                <c:pt idx="394">
                  <c:v>4.5504663017459758E-3</c:v>
                </c:pt>
                <c:pt idx="395">
                  <c:v>4.4962290036058743E-3</c:v>
                </c:pt>
                <c:pt idx="396">
                  <c:v>4.443159560508606E-3</c:v>
                </c:pt>
                <c:pt idx="397">
                  <c:v>4.3904038096569745E-3</c:v>
                </c:pt>
                <c:pt idx="398">
                  <c:v>4.3387810845713169E-3</c:v>
                </c:pt>
                <c:pt idx="399">
                  <c:v>4.287861925300041E-3</c:v>
                </c:pt>
                <c:pt idx="400">
                  <c:v>4.237239447254907E-3</c:v>
                </c:pt>
                <c:pt idx="401">
                  <c:v>4.1876999706611656E-3</c:v>
                </c:pt>
                <c:pt idx="402">
                  <c:v>4.1384463442019825E-3</c:v>
                </c:pt>
                <c:pt idx="403">
                  <c:v>4.0902437021438625E-3</c:v>
                </c:pt>
                <c:pt idx="404">
                  <c:v>4.0423164806330627E-3</c:v>
                </c:pt>
                <c:pt idx="405">
                  <c:v>3.9954092830569122E-3</c:v>
                </c:pt>
                <c:pt idx="406">
                  <c:v>3.9487674627800623E-3</c:v>
                </c:pt>
                <c:pt idx="407">
                  <c:v>3.9031157251626816E-3</c:v>
                </c:pt>
                <c:pt idx="408">
                  <c:v>3.8580747438972272E-3</c:v>
                </c:pt>
                <c:pt idx="409">
                  <c:v>3.8132847860849529E-3</c:v>
                </c:pt>
                <c:pt idx="410">
                  <c:v>3.7694418869329326E-3</c:v>
                </c:pt>
                <c:pt idx="411">
                  <c:v>3.7258408705245437E-3</c:v>
                </c:pt>
                <c:pt idx="412">
                  <c:v>3.6831593629784013E-3</c:v>
                </c:pt>
                <c:pt idx="413">
                  <c:v>3.6407109351425078E-3</c:v>
                </c:pt>
                <c:pt idx="414">
                  <c:v>3.5991553652533386E-3</c:v>
                </c:pt>
                <c:pt idx="415">
                  <c:v>3.5578243969763821E-3</c:v>
                </c:pt>
                <c:pt idx="416">
                  <c:v>3.5173605030188859E-3</c:v>
                </c:pt>
                <c:pt idx="417">
                  <c:v>3.4771130452578734E-3</c:v>
                </c:pt>
                <c:pt idx="418">
                  <c:v>3.437707715044962E-3</c:v>
                </c:pt>
                <c:pt idx="419">
                  <c:v>3.3988175688358445E-3</c:v>
                </c:pt>
                <c:pt idx="420">
                  <c:v>3.3601321862898746E-3</c:v>
                </c:pt>
                <c:pt idx="421">
                  <c:v>3.3222530625741623E-3</c:v>
                </c:pt>
                <c:pt idx="422">
                  <c:v>3.2845712676785473E-3</c:v>
                </c:pt>
                <c:pt idx="423">
                  <c:v>3.2476727495862503E-3</c:v>
                </c:pt>
                <c:pt idx="424">
                  <c:v>3.2109643988578948E-3</c:v>
                </c:pt>
                <c:pt idx="425">
                  <c:v>3.1750170818351298E-3</c:v>
                </c:pt>
                <c:pt idx="426">
                  <c:v>3.1392530338256869E-3</c:v>
                </c:pt>
                <c:pt idx="427">
                  <c:v>3.1042284896304058E-3</c:v>
                </c:pt>
                <c:pt idx="428">
                  <c:v>3.0696531975230677E-3</c:v>
                </c:pt>
                <c:pt idx="429">
                  <c:v>3.0352513113540225E-3</c:v>
                </c:pt>
                <c:pt idx="430">
                  <c:v>3.001557957343652E-3</c:v>
                </c:pt>
                <c:pt idx="431">
                  <c:v>2.9680317257922426E-3</c:v>
                </c:pt>
                <c:pt idx="432">
                  <c:v>2.9351941718228154E-3</c:v>
                </c:pt>
                <c:pt idx="433">
                  <c:v>2.9025176869791254E-3</c:v>
                </c:pt>
                <c:pt idx="434">
                  <c:v>2.8705106555586496E-3</c:v>
                </c:pt>
                <c:pt idx="435">
                  <c:v>2.8386588614555553E-3</c:v>
                </c:pt>
                <c:pt idx="436">
                  <c:v>2.8074579052822903E-3</c:v>
                </c:pt>
                <c:pt idx="437">
                  <c:v>2.7764065678518054E-3</c:v>
                </c:pt>
                <c:pt idx="438">
                  <c:v>2.7459880405651081E-3</c:v>
                </c:pt>
                <c:pt idx="439">
                  <c:v>2.7159506018199116E-3</c:v>
                </c:pt>
                <c:pt idx="440">
                  <c:v>2.6860547467211036E-3</c:v>
                </c:pt>
                <c:pt idx="441">
                  <c:v>2.6567657514863863E-3</c:v>
                </c:pt>
                <c:pt idx="442">
                  <c:v>2.6276132198207935E-3</c:v>
                </c:pt>
                <c:pt idx="443">
                  <c:v>2.5990509017029023E-3</c:v>
                </c:pt>
                <c:pt idx="444">
                  <c:v>2.5706201137364144E-3</c:v>
                </c:pt>
                <c:pt idx="445">
                  <c:v>2.542763413217439E-3</c:v>
                </c:pt>
                <c:pt idx="446">
                  <c:v>2.5150334891409338E-3</c:v>
                </c:pt>
                <c:pt idx="447">
                  <c:v>2.4878620288864774E-3</c:v>
                </c:pt>
                <c:pt idx="448">
                  <c:v>2.4608127643894399E-3</c:v>
                </c:pt>
                <c:pt idx="449">
                  <c:v>2.4343068254642007E-3</c:v>
                </c:pt>
                <c:pt idx="450">
                  <c:v>2.4081251745341173E-3</c:v>
                </c:pt>
                <c:pt idx="451">
                  <c:v>2.3820591671681835E-3</c:v>
                </c:pt>
                <c:pt idx="452">
                  <c:v>2.3565146802842557E-3</c:v>
                </c:pt>
                <c:pt idx="453">
                  <c:v>2.3310816609510635E-3</c:v>
                </c:pt>
                <c:pt idx="454">
                  <c:v>2.3061561656166148E-3</c:v>
                </c:pt>
                <c:pt idx="455">
                  <c:v>2.2813381134165487E-3</c:v>
                </c:pt>
                <c:pt idx="456">
                  <c:v>2.2570140190103951E-3</c:v>
                </c:pt>
                <c:pt idx="457">
                  <c:v>2.2327934893142378E-3</c:v>
                </c:pt>
                <c:pt idx="458">
                  <c:v>2.2090537669922886E-3</c:v>
                </c:pt>
                <c:pt idx="459">
                  <c:v>2.1855988928443861E-3</c:v>
                </c:pt>
                <c:pt idx="460">
                  <c:v>2.1622420348869423E-3</c:v>
                </c:pt>
                <c:pt idx="461">
                  <c:v>2.1393470322701009E-3</c:v>
                </c:pt>
                <c:pt idx="462">
                  <c:v>2.1165465090040719E-3</c:v>
                </c:pt>
                <c:pt idx="463">
                  <c:v>2.0941956693399273E-3</c:v>
                </c:pt>
                <c:pt idx="464">
                  <c:v>2.0719359002051947E-3</c:v>
                </c:pt>
                <c:pt idx="465">
                  <c:v>2.050114011990802E-3</c:v>
                </c:pt>
                <c:pt idx="466">
                  <c:v>2.0283799087987605E-3</c:v>
                </c:pt>
                <c:pt idx="467">
                  <c:v>2.0070722406025066E-3</c:v>
                </c:pt>
                <c:pt idx="468">
                  <c:v>1.9858491907127321E-3</c:v>
                </c:pt>
                <c:pt idx="469">
                  <c:v>1.9650414747892776E-3</c:v>
                </c:pt>
                <c:pt idx="470">
                  <c:v>1.9444775644396285E-3</c:v>
                </c:pt>
                <c:pt idx="471">
                  <c:v>1.923993741396602E-3</c:v>
                </c:pt>
                <c:pt idx="472">
                  <c:v>1.9039092431859029E-3</c:v>
                </c:pt>
                <c:pt idx="473">
                  <c:v>1.8839019436572299E-3</c:v>
                </c:pt>
                <c:pt idx="474">
                  <c:v>1.8642836803927361E-3</c:v>
                </c:pt>
                <c:pt idx="475">
                  <c:v>1.8447398314658456E-3</c:v>
                </c:pt>
                <c:pt idx="476">
                  <c:v>1.8255750368581787E-3</c:v>
                </c:pt>
                <c:pt idx="477">
                  <c:v>1.8064819727254735E-3</c:v>
                </c:pt>
                <c:pt idx="478">
                  <c:v>1.7877582775072268E-3</c:v>
                </c:pt>
                <c:pt idx="479">
                  <c:v>1.7692497658621353E-3</c:v>
                </c:pt>
                <c:pt idx="480">
                  <c:v>1.7508091442724394E-3</c:v>
                </c:pt>
                <c:pt idx="481">
                  <c:v>1.7327239163457805E-3</c:v>
                </c:pt>
                <c:pt idx="482">
                  <c:v>1.7147041299503014E-3</c:v>
                </c:pt>
                <c:pt idx="483">
                  <c:v>1.6970307508243896E-3</c:v>
                </c:pt>
                <c:pt idx="484">
                  <c:v>1.6794204529963709E-3</c:v>
                </c:pt>
                <c:pt idx="485">
                  <c:v>1.6621478400285908E-3</c:v>
                </c:pt>
                <c:pt idx="486">
                  <c:v>1.6449360332237107E-3</c:v>
                </c:pt>
                <c:pt idx="487">
                  <c:v>1.6280534442702484E-3</c:v>
                </c:pt>
                <c:pt idx="488">
                  <c:v>1.6112294683700988E-3</c:v>
                </c:pt>
                <c:pt idx="489">
                  <c:v>1.5947264904302382E-3</c:v>
                </c:pt>
                <c:pt idx="490">
                  <c:v>1.5784087827105822E-3</c:v>
                </c:pt>
                <c:pt idx="491">
                  <c:v>1.5621465497678798E-3</c:v>
                </c:pt>
                <c:pt idx="492">
                  <c:v>1.5461934461974559E-3</c:v>
                </c:pt>
                <c:pt idx="493">
                  <c:v>1.5302938165198988E-3</c:v>
                </c:pt>
                <c:pt idx="494">
                  <c:v>1.5146956793052975E-3</c:v>
                </c:pt>
                <c:pt idx="495">
                  <c:v>1.4991490872594091E-3</c:v>
                </c:pt>
                <c:pt idx="496">
                  <c:v>1.4838965711138905E-3</c:v>
                </c:pt>
                <c:pt idx="497">
                  <c:v>1.4686937409872077E-3</c:v>
                </c:pt>
                <c:pt idx="498">
                  <c:v>1.4537777834802137E-3</c:v>
                </c:pt>
                <c:pt idx="499">
                  <c:v>1.4390261449573102E-3</c:v>
                </c:pt>
                <c:pt idx="500">
                  <c:v>1.4243215321737635E-3</c:v>
                </c:pt>
                <c:pt idx="501">
                  <c:v>1.4098933855693689E-3</c:v>
                </c:pt>
                <c:pt idx="502">
                  <c:v>1.3955105686790017E-3</c:v>
                </c:pt>
                <c:pt idx="503">
                  <c:v>1.3813975181804013E-3</c:v>
                </c:pt>
                <c:pt idx="504">
                  <c:v>1.3673281626365109E-3</c:v>
                </c:pt>
                <c:pt idx="505">
                  <c:v>1.3535220641280184E-3</c:v>
                </c:pt>
                <c:pt idx="506">
                  <c:v>1.3397580849017093E-3</c:v>
                </c:pt>
                <c:pt idx="507">
                  <c:v>1.3262510377500586E-3</c:v>
                </c:pt>
                <c:pt idx="508">
                  <c:v>1.3127845911968688E-3</c:v>
                </c:pt>
                <c:pt idx="509">
                  <c:v>1.299568930324075E-3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E4-46D2-BA19-928854AA9755}"/>
            </c:ext>
          </c:extLst>
        </c:ser>
        <c:ser>
          <c:idx val="2"/>
          <c:order val="2"/>
          <c:tx>
            <c:strRef>
              <c:f>'Composite Sub'!$D$1</c:f>
              <c:strCache>
                <c:ptCount val="1"/>
                <c:pt idx="0">
                  <c:v>Broadened Fit (Region 3)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Sub'!$D$2:$D$512</c:f>
              <c:numCache>
                <c:formatCode>General</c:formatCode>
                <c:ptCount val="511"/>
                <c:pt idx="0">
                  <c:v>2.0552595239134029E-3</c:v>
                </c:pt>
                <c:pt idx="1">
                  <c:v>3.0107358900124171E-3</c:v>
                </c:pt>
                <c:pt idx="2">
                  <c:v>3.6880322626757058E-3</c:v>
                </c:pt>
                <c:pt idx="3">
                  <c:v>4.2546937168717021E-3</c:v>
                </c:pt>
                <c:pt idx="4">
                  <c:v>4.8425796635653664E-3</c:v>
                </c:pt>
                <c:pt idx="5">
                  <c:v>5.4864091575748796E-3</c:v>
                </c:pt>
                <c:pt idx="6">
                  <c:v>6.1986773099889534E-3</c:v>
                </c:pt>
                <c:pt idx="7">
                  <c:v>6.9802676553594794E-3</c:v>
                </c:pt>
                <c:pt idx="8">
                  <c:v>7.83594740579714E-3</c:v>
                </c:pt>
                <c:pt idx="9">
                  <c:v>8.7697769770477569E-3</c:v>
                </c:pt>
                <c:pt idx="10">
                  <c:v>9.7858460106529394E-3</c:v>
                </c:pt>
                <c:pt idx="11">
                  <c:v>1.0887821310381992E-2</c:v>
                </c:pt>
                <c:pt idx="12">
                  <c:v>1.2079726246174729E-2</c:v>
                </c:pt>
                <c:pt idx="13">
                  <c:v>1.3365037536178239E-2</c:v>
                </c:pt>
                <c:pt idx="14">
                  <c:v>1.4746653460436314E-2</c:v>
                </c:pt>
                <c:pt idx="15">
                  <c:v>1.6226639563848077E-2</c:v>
                </c:pt>
                <c:pt idx="16">
                  <c:v>1.7804810226121428E-2</c:v>
                </c:pt>
                <c:pt idx="17">
                  <c:v>1.9495586917646725E-2</c:v>
                </c:pt>
                <c:pt idx="18">
                  <c:v>2.1292242949598215E-2</c:v>
                </c:pt>
                <c:pt idx="19">
                  <c:v>2.3198330154429656E-2</c:v>
                </c:pt>
                <c:pt idx="20">
                  <c:v>2.5215763248866149E-2</c:v>
                </c:pt>
                <c:pt idx="21">
                  <c:v>2.7345947274749861E-2</c:v>
                </c:pt>
                <c:pt idx="22">
                  <c:v>2.9589327165220568E-2</c:v>
                </c:pt>
                <c:pt idx="23">
                  <c:v>3.1946920711303166E-2</c:v>
                </c:pt>
                <c:pt idx="24">
                  <c:v>3.4418609933432716E-2</c:v>
                </c:pt>
                <c:pt idx="25">
                  <c:v>3.7002733208121051E-2</c:v>
                </c:pt>
                <c:pt idx="26">
                  <c:v>3.9696582512488088E-2</c:v>
                </c:pt>
                <c:pt idx="27">
                  <c:v>4.2494387254123876E-2</c:v>
                </c:pt>
                <c:pt idx="28">
                  <c:v>4.5415659344163181E-2</c:v>
                </c:pt>
                <c:pt idx="29">
                  <c:v>4.8441156039156857E-2</c:v>
                </c:pt>
                <c:pt idx="30">
                  <c:v>5.1571031324696523E-2</c:v>
                </c:pt>
                <c:pt idx="31">
                  <c:v>5.4803532264658381E-2</c:v>
                </c:pt>
                <c:pt idx="32">
                  <c:v>5.8135814148180483E-2</c:v>
                </c:pt>
                <c:pt idx="33">
                  <c:v>6.1563704000691021E-2</c:v>
                </c:pt>
                <c:pt idx="34">
                  <c:v>6.5080758315641751E-2</c:v>
                </c:pt>
                <c:pt idx="35">
                  <c:v>6.8680116613824269E-2</c:v>
                </c:pt>
                <c:pt idx="36">
                  <c:v>7.2352256463770928E-2</c:v>
                </c:pt>
                <c:pt idx="37">
                  <c:v>7.6120094382384665E-2</c:v>
                </c:pt>
                <c:pt idx="38">
                  <c:v>7.9954321737610953E-2</c:v>
                </c:pt>
                <c:pt idx="39">
                  <c:v>8.3852567144640233E-2</c:v>
                </c:pt>
                <c:pt idx="40">
                  <c:v>8.7811138413515497E-2</c:v>
                </c:pt>
                <c:pt idx="41">
                  <c:v>9.1824036190307073E-2</c:v>
                </c:pt>
                <c:pt idx="42">
                  <c:v>9.5884209992130334E-2</c:v>
                </c:pt>
                <c:pt idx="43">
                  <c:v>9.998615931397975E-2</c:v>
                </c:pt>
                <c:pt idx="44">
                  <c:v>0.10412295192943968</c:v>
                </c:pt>
                <c:pt idx="45">
                  <c:v>0.10828409969221359</c:v>
                </c:pt>
                <c:pt idx="46">
                  <c:v>0.11246032968467706</c:v>
                </c:pt>
                <c:pt idx="47">
                  <c:v>0.1166416839344239</c:v>
                </c:pt>
                <c:pt idx="48">
                  <c:v>0.12085348434504393</c:v>
                </c:pt>
                <c:pt idx="49">
                  <c:v>0.12505918995863691</c:v>
                </c:pt>
                <c:pt idx="50">
                  <c:v>0.12925535035155414</c:v>
                </c:pt>
                <c:pt idx="51">
                  <c:v>0.13343919516353014</c:v>
                </c:pt>
                <c:pt idx="52">
                  <c:v>0.13760493059164439</c:v>
                </c:pt>
                <c:pt idx="53">
                  <c:v>0.14174487741711753</c:v>
                </c:pt>
                <c:pt idx="54">
                  <c:v>0.14584754795632265</c:v>
                </c:pt>
                <c:pt idx="55">
                  <c:v>0.14990453273286683</c:v>
                </c:pt>
                <c:pt idx="56">
                  <c:v>0.15390924953116225</c:v>
                </c:pt>
                <c:pt idx="57">
                  <c:v>0.15788671918366182</c:v>
                </c:pt>
                <c:pt idx="58">
                  <c:v>0.16180003316118008</c:v>
                </c:pt>
                <c:pt idx="59">
                  <c:v>0.16564639086877034</c:v>
                </c:pt>
                <c:pt idx="60">
                  <c:v>0.16942540709794734</c:v>
                </c:pt>
                <c:pt idx="61">
                  <c:v>0.17313233526270375</c:v>
                </c:pt>
                <c:pt idx="62">
                  <c:v>0.17676152128185074</c:v>
                </c:pt>
                <c:pt idx="63">
                  <c:v>0.18030927783960329</c:v>
                </c:pt>
                <c:pt idx="64">
                  <c:v>0.18377046319492177</c:v>
                </c:pt>
                <c:pt idx="65">
                  <c:v>0.18713522595882451</c:v>
                </c:pt>
                <c:pt idx="66">
                  <c:v>0.19039859914771598</c:v>
                </c:pt>
                <c:pt idx="67">
                  <c:v>0.19356083508752192</c:v>
                </c:pt>
                <c:pt idx="68">
                  <c:v>0.19664330477603328</c:v>
                </c:pt>
                <c:pt idx="69">
                  <c:v>0.19961424464048599</c:v>
                </c:pt>
                <c:pt idx="70">
                  <c:v>0.20247256349433596</c:v>
                </c:pt>
                <c:pt idx="71">
                  <c:v>0.20522202446921414</c:v>
                </c:pt>
                <c:pt idx="72">
                  <c:v>0.20786202937561404</c:v>
                </c:pt>
                <c:pt idx="73">
                  <c:v>0.21038877303071526</c:v>
                </c:pt>
                <c:pt idx="74">
                  <c:v>0.21279434633737898</c:v>
                </c:pt>
                <c:pt idx="75">
                  <c:v>0.21507707412267701</c:v>
                </c:pt>
                <c:pt idx="76">
                  <c:v>0.21724310893686535</c:v>
                </c:pt>
                <c:pt idx="77">
                  <c:v>0.21930856216796629</c:v>
                </c:pt>
                <c:pt idx="78">
                  <c:v>0.22124843670576733</c:v>
                </c:pt>
                <c:pt idx="79">
                  <c:v>0.22306281384247315</c:v>
                </c:pt>
                <c:pt idx="80">
                  <c:v>0.22475758164174339</c:v>
                </c:pt>
                <c:pt idx="81">
                  <c:v>0.2263339274464263</c:v>
                </c:pt>
                <c:pt idx="82">
                  <c:v>0.22779156057559374</c:v>
                </c:pt>
                <c:pt idx="83">
                  <c:v>0.22913150249211889</c:v>
                </c:pt>
                <c:pt idx="84">
                  <c:v>0.23035300609932047</c:v>
                </c:pt>
                <c:pt idx="85">
                  <c:v>0.23145125474782044</c:v>
                </c:pt>
                <c:pt idx="86">
                  <c:v>0.23242798009751778</c:v>
                </c:pt>
                <c:pt idx="87">
                  <c:v>0.23329513845391614</c:v>
                </c:pt>
                <c:pt idx="88">
                  <c:v>0.23406095149826833</c:v>
                </c:pt>
                <c:pt idx="89">
                  <c:v>0.23470935107385327</c:v>
                </c:pt>
                <c:pt idx="90">
                  <c:v>0.23524133827190222</c:v>
                </c:pt>
                <c:pt idx="91">
                  <c:v>0.23566474208378121</c:v>
                </c:pt>
                <c:pt idx="92">
                  <c:v>0.23598353060115657</c:v>
                </c:pt>
                <c:pt idx="93">
                  <c:v>0.23619737928991508</c:v>
                </c:pt>
                <c:pt idx="94">
                  <c:v>0.23630287335775882</c:v>
                </c:pt>
                <c:pt idx="95">
                  <c:v>0.23630338126344549</c:v>
                </c:pt>
                <c:pt idx="96">
                  <c:v>0.23621385999580555</c:v>
                </c:pt>
                <c:pt idx="97">
                  <c:v>0.23603601566043986</c:v>
                </c:pt>
                <c:pt idx="98">
                  <c:v>0.23576032097881955</c:v>
                </c:pt>
                <c:pt idx="99">
                  <c:v>0.235387806745089</c:v>
                </c:pt>
                <c:pt idx="100">
                  <c:v>0.23492597534092846</c:v>
                </c:pt>
                <c:pt idx="101">
                  <c:v>0.23437912386257012</c:v>
                </c:pt>
                <c:pt idx="102">
                  <c:v>0.23374959733199527</c:v>
                </c:pt>
                <c:pt idx="103">
                  <c:v>0.23304008661414774</c:v>
                </c:pt>
                <c:pt idx="104">
                  <c:v>0.23225144387744187</c:v>
                </c:pt>
                <c:pt idx="105">
                  <c:v>0.23138215543029353</c:v>
                </c:pt>
                <c:pt idx="106">
                  <c:v>0.23043656608487298</c:v>
                </c:pt>
                <c:pt idx="107">
                  <c:v>0.22943125729461805</c:v>
                </c:pt>
                <c:pt idx="108">
                  <c:v>0.22836105175756294</c:v>
                </c:pt>
                <c:pt idx="109">
                  <c:v>0.22722276722417536</c:v>
                </c:pt>
                <c:pt idx="110">
                  <c:v>0.22601725968869041</c:v>
                </c:pt>
                <c:pt idx="111">
                  <c:v>0.22475152663069389</c:v>
                </c:pt>
                <c:pt idx="112">
                  <c:v>0.22343021930587287</c:v>
                </c:pt>
                <c:pt idx="113">
                  <c:v>0.22205386918363709</c:v>
                </c:pt>
                <c:pt idx="114">
                  <c:v>0.22062127115831906</c:v>
                </c:pt>
                <c:pt idx="115">
                  <c:v>0.21913663719031132</c:v>
                </c:pt>
                <c:pt idx="116">
                  <c:v>0.21761652171132689</c:v>
                </c:pt>
                <c:pt idx="117">
                  <c:v>0.21605146516198664</c:v>
                </c:pt>
                <c:pt idx="118">
                  <c:v>0.21444196501739105</c:v>
                </c:pt>
                <c:pt idx="119">
                  <c:v>0.21278836618109628</c:v>
                </c:pt>
                <c:pt idx="120">
                  <c:v>0.21109617830165825</c:v>
                </c:pt>
                <c:pt idx="121">
                  <c:v>0.20936952724109031</c:v>
                </c:pt>
                <c:pt idx="122">
                  <c:v>0.20761071899028608</c:v>
                </c:pt>
                <c:pt idx="123">
                  <c:v>0.20582172693051756</c:v>
                </c:pt>
                <c:pt idx="124">
                  <c:v>0.20400301902052104</c:v>
                </c:pt>
                <c:pt idx="125">
                  <c:v>0.20215422480612999</c:v>
                </c:pt>
                <c:pt idx="126">
                  <c:v>0.2002791416019486</c:v>
                </c:pt>
                <c:pt idx="127">
                  <c:v>0.19839327803173337</c:v>
                </c:pt>
                <c:pt idx="128">
                  <c:v>0.19648374633895993</c:v>
                </c:pt>
                <c:pt idx="129">
                  <c:v>0.19455400401312981</c:v>
                </c:pt>
                <c:pt idx="130">
                  <c:v>0.1926040422352937</c:v>
                </c:pt>
                <c:pt idx="131">
                  <c:v>0.19063815375426044</c:v>
                </c:pt>
                <c:pt idx="132">
                  <c:v>0.18865962315634863</c:v>
                </c:pt>
                <c:pt idx="133">
                  <c:v>0.18666868994251104</c:v>
                </c:pt>
                <c:pt idx="134">
                  <c:v>0.18466484402434444</c:v>
                </c:pt>
                <c:pt idx="135">
                  <c:v>0.18265112870587269</c:v>
                </c:pt>
                <c:pt idx="136">
                  <c:v>0.18064166873200518</c:v>
                </c:pt>
                <c:pt idx="137">
                  <c:v>0.17862208813703559</c:v>
                </c:pt>
                <c:pt idx="138">
                  <c:v>0.17659718607298849</c:v>
                </c:pt>
                <c:pt idx="139">
                  <c:v>0.1745665321296262</c:v>
                </c:pt>
                <c:pt idx="140">
                  <c:v>0.17253307803996173</c:v>
                </c:pt>
                <c:pt idx="141">
                  <c:v>0.17049957109705849</c:v>
                </c:pt>
                <c:pt idx="142">
                  <c:v>0.16846743603023548</c:v>
                </c:pt>
                <c:pt idx="143">
                  <c:v>0.16643751014341185</c:v>
                </c:pt>
                <c:pt idx="144">
                  <c:v>0.16440960412743685</c:v>
                </c:pt>
                <c:pt idx="145">
                  <c:v>0.16238354212244605</c:v>
                </c:pt>
                <c:pt idx="146">
                  <c:v>0.16036170712728975</c:v>
                </c:pt>
                <c:pt idx="147">
                  <c:v>0.15835637018379151</c:v>
                </c:pt>
                <c:pt idx="148">
                  <c:v>0.1563526386274853</c:v>
                </c:pt>
                <c:pt idx="149">
                  <c:v>0.15435611386131051</c:v>
                </c:pt>
                <c:pt idx="150">
                  <c:v>0.15236622746564984</c:v>
                </c:pt>
                <c:pt idx="151">
                  <c:v>0.15038496408882218</c:v>
                </c:pt>
                <c:pt idx="152">
                  <c:v>0.14841406370660357</c:v>
                </c:pt>
                <c:pt idx="153">
                  <c:v>0.14645342162509717</c:v>
                </c:pt>
                <c:pt idx="154">
                  <c:v>0.14450270972610246</c:v>
                </c:pt>
                <c:pt idx="155">
                  <c:v>0.1425636211705005</c:v>
                </c:pt>
                <c:pt idx="156">
                  <c:v>0.14064684718442519</c:v>
                </c:pt>
                <c:pt idx="157">
                  <c:v>0.13873781460248524</c:v>
                </c:pt>
                <c:pt idx="158">
                  <c:v>0.13684222007121477</c:v>
                </c:pt>
                <c:pt idx="159">
                  <c:v>0.13495930326136293</c:v>
                </c:pt>
                <c:pt idx="160">
                  <c:v>0.13309024919399692</c:v>
                </c:pt>
                <c:pt idx="161">
                  <c:v>0.13123652301073041</c:v>
                </c:pt>
                <c:pt idx="162">
                  <c:v>0.12939877950357567</c:v>
                </c:pt>
                <c:pt idx="163">
                  <c:v>0.12757712744398605</c:v>
                </c:pt>
                <c:pt idx="164">
                  <c:v>0.12577105569995725</c:v>
                </c:pt>
                <c:pt idx="165">
                  <c:v>0.12398036363586046</c:v>
                </c:pt>
                <c:pt idx="166">
                  <c:v>0.12220627025611727</c:v>
                </c:pt>
                <c:pt idx="167">
                  <c:v>0.12045774074989296</c:v>
                </c:pt>
                <c:pt idx="168">
                  <c:v>0.11872121326688675</c:v>
                </c:pt>
                <c:pt idx="169">
                  <c:v>0.11700219079830405</c:v>
                </c:pt>
                <c:pt idx="170">
                  <c:v>0.11529995774916206</c:v>
                </c:pt>
                <c:pt idx="171">
                  <c:v>0.11361514068487209</c:v>
                </c:pt>
                <c:pt idx="172">
                  <c:v>0.11194843623568018</c:v>
                </c:pt>
                <c:pt idx="173">
                  <c:v>0.11029959178531368</c:v>
                </c:pt>
                <c:pt idx="174">
                  <c:v>0.1086683553272465</c:v>
                </c:pt>
                <c:pt idx="175">
                  <c:v>0.1070554996075761</c:v>
                </c:pt>
                <c:pt idx="176">
                  <c:v>0.10546866853450568</c:v>
                </c:pt>
                <c:pt idx="177">
                  <c:v>0.10389537679263884</c:v>
                </c:pt>
                <c:pt idx="178">
                  <c:v>0.1023407338902724</c:v>
                </c:pt>
                <c:pt idx="179">
                  <c:v>0.10080399066626596</c:v>
                </c:pt>
                <c:pt idx="180">
                  <c:v>9.9285419267569258E-2</c:v>
                </c:pt>
                <c:pt idx="181">
                  <c:v>9.7785652692565672E-2</c:v>
                </c:pt>
                <c:pt idx="182">
                  <c:v>9.6304883374274231E-2</c:v>
                </c:pt>
                <c:pt idx="183">
                  <c:v>9.4842918166289716E-2</c:v>
                </c:pt>
                <c:pt idx="184">
                  <c:v>9.3399217038292418E-2</c:v>
                </c:pt>
                <c:pt idx="185">
                  <c:v>9.1973562163442074E-2</c:v>
                </c:pt>
                <c:pt idx="186">
                  <c:v>9.0566466439091914E-2</c:v>
                </c:pt>
                <c:pt idx="187">
                  <c:v>8.9184242583888337E-2</c:v>
                </c:pt>
                <c:pt idx="188">
                  <c:v>8.7815895084216763E-2</c:v>
                </c:pt>
                <c:pt idx="189">
                  <c:v>8.6466013282576096E-2</c:v>
                </c:pt>
                <c:pt idx="190">
                  <c:v>8.5133959679319818E-2</c:v>
                </c:pt>
                <c:pt idx="191">
                  <c:v>8.3819736348091756E-2</c:v>
                </c:pt>
                <c:pt idx="192">
                  <c:v>8.2523496461264528E-2</c:v>
                </c:pt>
                <c:pt idx="193">
                  <c:v>8.1244974173167797E-2</c:v>
                </c:pt>
                <c:pt idx="194">
                  <c:v>7.9983977699476877E-2</c:v>
                </c:pt>
                <c:pt idx="195">
                  <c:v>7.8740783267004288E-2</c:v>
                </c:pt>
                <c:pt idx="196">
                  <c:v>7.7520723002636585E-2</c:v>
                </c:pt>
                <c:pt idx="197">
                  <c:v>7.631399859930682E-2</c:v>
                </c:pt>
                <c:pt idx="198">
                  <c:v>7.5124701202687466E-2</c:v>
                </c:pt>
                <c:pt idx="199">
                  <c:v>7.3952232148743219E-2</c:v>
                </c:pt>
                <c:pt idx="200">
                  <c:v>7.2796492302029003E-2</c:v>
                </c:pt>
                <c:pt idx="201">
                  <c:v>7.1657671166188888E-2</c:v>
                </c:pt>
                <c:pt idx="202">
                  <c:v>7.0535738458200867E-2</c:v>
                </c:pt>
                <c:pt idx="203">
                  <c:v>6.9430439662723109E-2</c:v>
                </c:pt>
                <c:pt idx="204">
                  <c:v>6.8341334942624704E-2</c:v>
                </c:pt>
                <c:pt idx="205">
                  <c:v>6.7268224653018696E-2</c:v>
                </c:pt>
                <c:pt idx="206">
                  <c:v>6.6211262277495686E-2</c:v>
                </c:pt>
                <c:pt idx="207">
                  <c:v>6.5174829618747085E-2</c:v>
                </c:pt>
                <c:pt idx="208">
                  <c:v>6.4150556817621662E-2</c:v>
                </c:pt>
                <c:pt idx="209">
                  <c:v>6.3141990499266859E-2</c:v>
                </c:pt>
                <c:pt idx="210">
                  <c:v>6.2148639840067001E-2</c:v>
                </c:pt>
                <c:pt idx="211">
                  <c:v>6.1170292509077441E-2</c:v>
                </c:pt>
                <c:pt idx="212">
                  <c:v>6.0206876957181132E-2</c:v>
                </c:pt>
                <c:pt idx="213">
                  <c:v>5.9258167227536664E-2</c:v>
                </c:pt>
                <c:pt idx="214">
                  <c:v>5.8324021535102896E-2</c:v>
                </c:pt>
                <c:pt idx="215">
                  <c:v>5.7404489554590724E-2</c:v>
                </c:pt>
                <c:pt idx="216">
                  <c:v>5.6503264210707338E-2</c:v>
                </c:pt>
                <c:pt idx="217">
                  <c:v>5.561301856834993E-2</c:v>
                </c:pt>
                <c:pt idx="218">
                  <c:v>5.4736851286919241E-2</c:v>
                </c:pt>
                <c:pt idx="219">
                  <c:v>5.3874330836317243E-2</c:v>
                </c:pt>
                <c:pt idx="220">
                  <c:v>5.3025254701670695E-2</c:v>
                </c:pt>
                <c:pt idx="221">
                  <c:v>5.2189613010711754E-2</c:v>
                </c:pt>
                <c:pt idx="222">
                  <c:v>5.1367292940341529E-2</c:v>
                </c:pt>
                <c:pt idx="223">
                  <c:v>5.055807333062582E-2</c:v>
                </c:pt>
                <c:pt idx="224">
                  <c:v>4.9761636824540427E-2</c:v>
                </c:pt>
                <c:pt idx="225">
                  <c:v>4.8977820284664089E-2</c:v>
                </c:pt>
                <c:pt idx="226">
                  <c:v>4.8206619835119313E-2</c:v>
                </c:pt>
                <c:pt idx="227">
                  <c:v>4.7451068093466255E-2</c:v>
                </c:pt>
                <c:pt idx="228">
                  <c:v>4.6705003324930376E-2</c:v>
                </c:pt>
                <c:pt idx="229">
                  <c:v>4.5971053123757155E-2</c:v>
                </c:pt>
                <c:pt idx="230">
                  <c:v>4.5248866652079472E-2</c:v>
                </c:pt>
                <c:pt idx="231">
                  <c:v>4.4538237183129513E-2</c:v>
                </c:pt>
                <c:pt idx="232">
                  <c:v>4.3839105702552714E-2</c:v>
                </c:pt>
                <c:pt idx="233">
                  <c:v>4.3151346695540972E-2</c:v>
                </c:pt>
                <c:pt idx="234">
                  <c:v>4.2474768879227416E-2</c:v>
                </c:pt>
                <c:pt idx="235">
                  <c:v>4.1809114491602649E-2</c:v>
                </c:pt>
                <c:pt idx="236">
                  <c:v>4.1154242484976809E-2</c:v>
                </c:pt>
                <c:pt idx="237">
                  <c:v>4.0510111544848813E-2</c:v>
                </c:pt>
                <c:pt idx="238">
                  <c:v>3.9879205635521726E-2</c:v>
                </c:pt>
                <c:pt idx="239">
                  <c:v>3.9256368680105923E-2</c:v>
                </c:pt>
                <c:pt idx="240">
                  <c:v>3.8643820475368511E-2</c:v>
                </c:pt>
                <c:pt idx="241">
                  <c:v>3.8041274672288475E-2</c:v>
                </c:pt>
                <c:pt idx="242">
                  <c:v>3.7448507173351291E-2</c:v>
                </c:pt>
                <c:pt idx="243">
                  <c:v>3.6865381665545614E-2</c:v>
                </c:pt>
                <c:pt idx="244">
                  <c:v>3.6291747688795173E-2</c:v>
                </c:pt>
                <c:pt idx="245">
                  <c:v>3.572751728693057E-2</c:v>
                </c:pt>
                <c:pt idx="246">
                  <c:v>3.5172637037991422E-2</c:v>
                </c:pt>
                <c:pt idx="247">
                  <c:v>3.4629210181107997E-2</c:v>
                </c:pt>
                <c:pt idx="248">
                  <c:v>3.4092777677160249E-2</c:v>
                </c:pt>
                <c:pt idx="249">
                  <c:v>3.3565256377083755E-2</c:v>
                </c:pt>
                <c:pt idx="250">
                  <c:v>3.3046410089663206E-2</c:v>
                </c:pt>
                <c:pt idx="251">
                  <c:v>3.2536060907272173E-2</c:v>
                </c:pt>
                <c:pt idx="252">
                  <c:v>3.2034118469579979E-2</c:v>
                </c:pt>
                <c:pt idx="253">
                  <c:v>3.154046309720808E-2</c:v>
                </c:pt>
                <c:pt idx="254">
                  <c:v>3.1054956418405045E-2</c:v>
                </c:pt>
                <c:pt idx="255">
                  <c:v>3.0577426412907695E-2</c:v>
                </c:pt>
                <c:pt idx="256">
                  <c:v>3.0107768916721268E-2</c:v>
                </c:pt>
                <c:pt idx="257">
                  <c:v>2.9645918091611146E-2</c:v>
                </c:pt>
                <c:pt idx="258">
                  <c:v>2.9193609440818176E-2</c:v>
                </c:pt>
                <c:pt idx="259">
                  <c:v>2.8747133623681656E-2</c:v>
                </c:pt>
                <c:pt idx="260">
                  <c:v>2.8308101232733078E-2</c:v>
                </c:pt>
                <c:pt idx="261">
                  <c:v>2.7876318231553916E-2</c:v>
                </c:pt>
                <c:pt idx="262">
                  <c:v>2.7451609125715037E-2</c:v>
                </c:pt>
                <c:pt idx="263">
                  <c:v>2.7033857470439369E-2</c:v>
                </c:pt>
                <c:pt idx="264">
                  <c:v>2.6622952268543634E-2</c:v>
                </c:pt>
                <c:pt idx="265">
                  <c:v>2.6218828208636916E-2</c:v>
                </c:pt>
                <c:pt idx="266">
                  <c:v>2.5821426023353512E-2</c:v>
                </c:pt>
                <c:pt idx="267">
                  <c:v>2.5432223891708849E-2</c:v>
                </c:pt>
                <c:pt idx="268">
                  <c:v>2.5048021587452972E-2</c:v>
                </c:pt>
                <c:pt idx="269">
                  <c:v>2.4670208770221028E-2</c:v>
                </c:pt>
                <c:pt idx="270">
                  <c:v>2.4298629210217554E-2</c:v>
                </c:pt>
                <c:pt idx="271">
                  <c:v>2.3933146579978536E-2</c:v>
                </c:pt>
                <c:pt idx="272">
                  <c:v>2.3573675195325185E-2</c:v>
                </c:pt>
                <c:pt idx="273">
                  <c:v>2.3220116499615119E-2</c:v>
                </c:pt>
                <c:pt idx="274">
                  <c:v>2.2872374172574709E-2</c:v>
                </c:pt>
                <c:pt idx="275">
                  <c:v>2.2530334873296167E-2</c:v>
                </c:pt>
                <c:pt idx="276">
                  <c:v>2.2193924219711239E-2</c:v>
                </c:pt>
                <c:pt idx="277">
                  <c:v>2.1863079098793245E-2</c:v>
                </c:pt>
                <c:pt idx="278">
                  <c:v>2.1539023615439998E-2</c:v>
                </c:pt>
                <c:pt idx="279">
                  <c:v>2.1219096060130799E-2</c:v>
                </c:pt>
                <c:pt idx="280">
                  <c:v>2.0904461363080468E-2</c:v>
                </c:pt>
                <c:pt idx="281">
                  <c:v>2.0594989956846759E-2</c:v>
                </c:pt>
                <c:pt idx="282">
                  <c:v>2.0290554738638156E-2</c:v>
                </c:pt>
                <c:pt idx="283">
                  <c:v>1.9991067097416056E-2</c:v>
                </c:pt>
                <c:pt idx="284">
                  <c:v>1.9696446427223516E-2</c:v>
                </c:pt>
                <c:pt idx="285">
                  <c:v>1.9406643937101089E-2</c:v>
                </c:pt>
                <c:pt idx="286">
                  <c:v>1.9121607984287053E-2</c:v>
                </c:pt>
                <c:pt idx="287">
                  <c:v>1.8842388323411615E-2</c:v>
                </c:pt>
                <c:pt idx="288">
                  <c:v>1.8566688507196175E-2</c:v>
                </c:pt>
                <c:pt idx="289">
                  <c:v>1.8295515745266451E-2</c:v>
                </c:pt>
                <c:pt idx="290">
                  <c:v>1.8028767039890075E-2</c:v>
                </c:pt>
                <c:pt idx="291">
                  <c:v>1.7766343489457263E-2</c:v>
                </c:pt>
                <c:pt idx="292">
                  <c:v>1.750817562651151E-2</c:v>
                </c:pt>
                <c:pt idx="293">
                  <c:v>1.7254188055342703E-2</c:v>
                </c:pt>
                <c:pt idx="294">
                  <c:v>1.7004314633425631E-2</c:v>
                </c:pt>
                <c:pt idx="295">
                  <c:v>1.6758480419659286E-2</c:v>
                </c:pt>
                <c:pt idx="296">
                  <c:v>1.6516633231594243E-2</c:v>
                </c:pt>
                <c:pt idx="297">
                  <c:v>1.627872134178885E-2</c:v>
                </c:pt>
                <c:pt idx="298">
                  <c:v>1.6045617658145054E-2</c:v>
                </c:pt>
                <c:pt idx="299">
                  <c:v>1.5815406914605319E-2</c:v>
                </c:pt>
                <c:pt idx="300">
                  <c:v>1.5588933844220795E-2</c:v>
                </c:pt>
                <c:pt idx="301">
                  <c:v>1.536611245383653E-2</c:v>
                </c:pt>
                <c:pt idx="302">
                  <c:v>1.5146854250470706E-2</c:v>
                </c:pt>
                <c:pt idx="303">
                  <c:v>1.4931095472341033E-2</c:v>
                </c:pt>
                <c:pt idx="304">
                  <c:v>1.4718778154775597E-2</c:v>
                </c:pt>
                <c:pt idx="305">
                  <c:v>1.4509865848943815E-2</c:v>
                </c:pt>
                <c:pt idx="306">
                  <c:v>1.4304317533747838E-2</c:v>
                </c:pt>
                <c:pt idx="307">
                  <c:v>1.4102887038014484E-2</c:v>
                </c:pt>
                <c:pt idx="308">
                  <c:v>1.3903919203777303E-2</c:v>
                </c:pt>
                <c:pt idx="309">
                  <c:v>1.3708147120370676E-2</c:v>
                </c:pt>
                <c:pt idx="310">
                  <c:v>1.3515502649910143E-2</c:v>
                </c:pt>
                <c:pt idx="311">
                  <c:v>1.3325916008759969E-2</c:v>
                </c:pt>
                <c:pt idx="312">
                  <c:v>1.3139334932274148E-2</c:v>
                </c:pt>
                <c:pt idx="313">
                  <c:v>1.2955704068946422E-2</c:v>
                </c:pt>
                <c:pt idx="314">
                  <c:v>1.2774978052934755E-2</c:v>
                </c:pt>
                <c:pt idx="315">
                  <c:v>1.259710672023558E-2</c:v>
                </c:pt>
                <c:pt idx="316">
                  <c:v>1.2422053691142115E-2</c:v>
                </c:pt>
                <c:pt idx="317">
                  <c:v>1.2249779475057017E-2</c:v>
                </c:pt>
                <c:pt idx="318">
                  <c:v>1.2080913890922517E-2</c:v>
                </c:pt>
                <c:pt idx="319">
                  <c:v>1.1914070211216191E-2</c:v>
                </c:pt>
                <c:pt idx="320">
                  <c:v>1.174986478674874E-2</c:v>
                </c:pt>
                <c:pt idx="321">
                  <c:v>1.1588240557034038E-2</c:v>
                </c:pt>
                <c:pt idx="322">
                  <c:v>1.1429137055471201E-2</c:v>
                </c:pt>
                <c:pt idx="323">
                  <c:v>1.1272509650585419E-2</c:v>
                </c:pt>
                <c:pt idx="324">
                  <c:v>1.1118316920151462E-2</c:v>
                </c:pt>
                <c:pt idx="325">
                  <c:v>1.0966531757596581E-2</c:v>
                </c:pt>
                <c:pt idx="326">
                  <c:v>1.0817122965958192E-2</c:v>
                </c:pt>
                <c:pt idx="327">
                  <c:v>1.0670638078585665E-2</c:v>
                </c:pt>
                <c:pt idx="328">
                  <c:v>1.0525875312183646E-2</c:v>
                </c:pt>
                <c:pt idx="329">
                  <c:v>1.0383372010067358E-2</c:v>
                </c:pt>
                <c:pt idx="330">
                  <c:v>1.02430827902478E-2</c:v>
                </c:pt>
                <c:pt idx="331">
                  <c:v>1.0104959086061864E-2</c:v>
                </c:pt>
                <c:pt idx="332">
                  <c:v>9.9689631042403047E-3</c:v>
                </c:pt>
                <c:pt idx="333">
                  <c:v>9.8350551374882817E-3</c:v>
                </c:pt>
                <c:pt idx="334">
                  <c:v>9.7032039244045135E-3</c:v>
                </c:pt>
                <c:pt idx="335">
                  <c:v>9.5733753594512191E-3</c:v>
                </c:pt>
                <c:pt idx="336">
                  <c:v>9.4455440401387935E-3</c:v>
                </c:pt>
                <c:pt idx="337">
                  <c:v>9.3196808612763943E-3</c:v>
                </c:pt>
                <c:pt idx="338">
                  <c:v>9.1962457775221895E-3</c:v>
                </c:pt>
                <c:pt idx="339">
                  <c:v>9.0742262777985545E-3</c:v>
                </c:pt>
                <c:pt idx="340">
                  <c:v>8.9540759092247707E-3</c:v>
                </c:pt>
                <c:pt idx="341">
                  <c:v>8.8357566554895968E-3</c:v>
                </c:pt>
                <c:pt idx="342">
                  <c:v>8.719227461760461E-3</c:v>
                </c:pt>
                <c:pt idx="343">
                  <c:v>8.6044574519506551E-3</c:v>
                </c:pt>
                <c:pt idx="344">
                  <c:v>8.491417130992546E-3</c:v>
                </c:pt>
                <c:pt idx="345">
                  <c:v>8.3800864639395449E-3</c:v>
                </c:pt>
                <c:pt idx="346">
                  <c:v>8.2704422440435642E-3</c:v>
                </c:pt>
                <c:pt idx="347">
                  <c:v>8.1628867845806637E-3</c:v>
                </c:pt>
                <c:pt idx="348">
                  <c:v>8.0565393429027805E-3</c:v>
                </c:pt>
                <c:pt idx="349">
                  <c:v>7.9517972733985018E-3</c:v>
                </c:pt>
                <c:pt idx="350">
                  <c:v>7.8486300980205644E-3</c:v>
                </c:pt>
                <c:pt idx="351">
                  <c:v>7.747004205393042E-3</c:v>
                </c:pt>
                <c:pt idx="352">
                  <c:v>7.6468928272661685E-3</c:v>
                </c:pt>
                <c:pt idx="353">
                  <c:v>7.5482678170446073E-3</c:v>
                </c:pt>
                <c:pt idx="354">
                  <c:v>7.4511074765232221E-3</c:v>
                </c:pt>
                <c:pt idx="355">
                  <c:v>7.3553882589097062E-3</c:v>
                </c:pt>
                <c:pt idx="356">
                  <c:v>7.2610923142128921E-3</c:v>
                </c:pt>
                <c:pt idx="357">
                  <c:v>7.1681985493083755E-3</c:v>
                </c:pt>
                <c:pt idx="358">
                  <c:v>7.0770469832486908E-3</c:v>
                </c:pt>
                <c:pt idx="359">
                  <c:v>6.9868910681243233E-3</c:v>
                </c:pt>
                <c:pt idx="360">
                  <c:v>6.8980678574475382E-3</c:v>
                </c:pt>
                <c:pt idx="361">
                  <c:v>6.8105518384561888E-3</c:v>
                </c:pt>
                <c:pt idx="362">
                  <c:v>6.724315098913785E-3</c:v>
                </c:pt>
                <c:pt idx="363">
                  <c:v>6.6393363240640022E-3</c:v>
                </c:pt>
                <c:pt idx="364">
                  <c:v>6.5555945376121099E-3</c:v>
                </c:pt>
                <c:pt idx="365">
                  <c:v>6.4730750130287014E-3</c:v>
                </c:pt>
                <c:pt idx="366">
                  <c:v>6.3917606842657029E-3</c:v>
                </c:pt>
                <c:pt idx="367">
                  <c:v>6.3119506187365041E-3</c:v>
                </c:pt>
                <c:pt idx="368">
                  <c:v>6.2329925665087528E-3</c:v>
                </c:pt>
                <c:pt idx="369">
                  <c:v>6.1551832862356288E-3</c:v>
                </c:pt>
                <c:pt idx="370">
                  <c:v>6.0785021182862666E-3</c:v>
                </c:pt>
                <c:pt idx="371">
                  <c:v>6.0029258126337E-3</c:v>
                </c:pt>
                <c:pt idx="372">
                  <c:v>5.9284355823547834E-3</c:v>
                </c:pt>
                <c:pt idx="373">
                  <c:v>5.8550115687728494E-3</c:v>
                </c:pt>
                <c:pt idx="374">
                  <c:v>5.7826385862274022E-3</c:v>
                </c:pt>
                <c:pt idx="375">
                  <c:v>5.711300157149702E-3</c:v>
                </c:pt>
                <c:pt idx="376">
                  <c:v>5.6409836298391266E-3</c:v>
                </c:pt>
                <c:pt idx="377">
                  <c:v>5.5716738189446708E-3</c:v>
                </c:pt>
                <c:pt idx="378">
                  <c:v>5.5036251397707096E-3</c:v>
                </c:pt>
                <c:pt idx="379">
                  <c:v>5.4362812626957326E-3</c:v>
                </c:pt>
                <c:pt idx="380">
                  <c:v>5.3698953389777326E-3</c:v>
                </c:pt>
                <c:pt idx="381">
                  <c:v>5.3044500809665187E-3</c:v>
                </c:pt>
                <c:pt idx="382">
                  <c:v>5.2399263981402705E-3</c:v>
                </c:pt>
                <c:pt idx="383">
                  <c:v>5.1763095191174882E-3</c:v>
                </c:pt>
                <c:pt idx="384">
                  <c:v>5.1135845141046452E-3</c:v>
                </c:pt>
                <c:pt idx="385">
                  <c:v>5.0517405967830239E-3</c:v>
                </c:pt>
                <c:pt idx="386">
                  <c:v>4.9907652885430578E-3</c:v>
                </c:pt>
                <c:pt idx="387">
                  <c:v>4.9308835123125601E-3</c:v>
                </c:pt>
                <c:pt idx="388">
                  <c:v>4.8716068434223542E-3</c:v>
                </c:pt>
                <c:pt idx="389">
                  <c:v>4.813159252453506E-3</c:v>
                </c:pt>
                <c:pt idx="390">
                  <c:v>4.7555265907412549E-3</c:v>
                </c:pt>
                <c:pt idx="391">
                  <c:v>4.6986927272845789E-3</c:v>
                </c:pt>
                <c:pt idx="392">
                  <c:v>4.6426444965580183E-3</c:v>
                </c:pt>
                <c:pt idx="393">
                  <c:v>4.5873678864589238E-3</c:v>
                </c:pt>
                <c:pt idx="394">
                  <c:v>4.5328521755171021E-3</c:v>
                </c:pt>
                <c:pt idx="395">
                  <c:v>4.47908570408867E-3</c:v>
                </c:pt>
                <c:pt idx="396">
                  <c:v>4.4260594209206148E-3</c:v>
                </c:pt>
                <c:pt idx="397">
                  <c:v>4.3737624053707151E-3</c:v>
                </c:pt>
                <c:pt idx="398">
                  <c:v>4.3223872991536389E-3</c:v>
                </c:pt>
                <c:pt idx="399">
                  <c:v>4.2715148984461679E-3</c:v>
                </c:pt>
                <c:pt idx="400">
                  <c:v>4.2213374267524497E-3</c:v>
                </c:pt>
                <c:pt idx="401">
                  <c:v>4.1718430351307366E-3</c:v>
                </c:pt>
                <c:pt idx="402">
                  <c:v>4.1230185548387071E-3</c:v>
                </c:pt>
                <c:pt idx="403">
                  <c:v>4.0748536708513205E-3</c:v>
                </c:pt>
                <c:pt idx="404">
                  <c:v>4.0273377310250944E-3</c:v>
                </c:pt>
                <c:pt idx="405">
                  <c:v>3.980462843180931E-3</c:v>
                </c:pt>
                <c:pt idx="406">
                  <c:v>3.9342199050425688E-3</c:v>
                </c:pt>
                <c:pt idx="407">
                  <c:v>3.8887800486528687E-3</c:v>
                </c:pt>
                <c:pt idx="408">
                  <c:v>3.843773347209571E-3</c:v>
                </c:pt>
                <c:pt idx="409">
                  <c:v>3.7993706697065973E-3</c:v>
                </c:pt>
                <c:pt idx="410">
                  <c:v>3.7555622156773441E-3</c:v>
                </c:pt>
                <c:pt idx="411">
                  <c:v>3.7123367322235206E-3</c:v>
                </c:pt>
                <c:pt idx="412">
                  <c:v>3.6696849583606507E-3</c:v>
                </c:pt>
                <c:pt idx="413">
                  <c:v>3.6275969766582138E-3</c:v>
                </c:pt>
                <c:pt idx="414">
                  <c:v>3.5860651481504444E-3</c:v>
                </c:pt>
                <c:pt idx="415">
                  <c:v>3.5450811484182996E-3</c:v>
                </c:pt>
                <c:pt idx="416">
                  <c:v>3.5046384423294457E-3</c:v>
                </c:pt>
                <c:pt idx="417">
                  <c:v>3.464729162017381E-3</c:v>
                </c:pt>
                <c:pt idx="418">
                  <c:v>3.4255008803176375E-3</c:v>
                </c:pt>
                <c:pt idx="419">
                  <c:v>3.3866341376284788E-3</c:v>
                </c:pt>
                <c:pt idx="420">
                  <c:v>3.3482765041112526E-3</c:v>
                </c:pt>
                <c:pt idx="421">
                  <c:v>3.3104197541239874E-3</c:v>
                </c:pt>
                <c:pt idx="422">
                  <c:v>3.2730547151918637E-3</c:v>
                </c:pt>
                <c:pt idx="423">
                  <c:v>3.2361741123374051E-3</c:v>
                </c:pt>
                <c:pt idx="424">
                  <c:v>3.1997703178931847E-3</c:v>
                </c:pt>
                <c:pt idx="425">
                  <c:v>3.1638375488458642E-3</c:v>
                </c:pt>
                <c:pt idx="426">
                  <c:v>3.1283691686651849E-3</c:v>
                </c:pt>
                <c:pt idx="427">
                  <c:v>3.0934968784186614E-3</c:v>
                </c:pt>
                <c:pt idx="428">
                  <c:v>3.058937295540532E-3</c:v>
                </c:pt>
                <c:pt idx="429">
                  <c:v>3.0248221964889288E-3</c:v>
                </c:pt>
                <c:pt idx="430">
                  <c:v>2.991144704748842E-3</c:v>
                </c:pt>
                <c:pt idx="431">
                  <c:v>2.9578969090427098E-3</c:v>
                </c:pt>
                <c:pt idx="432">
                  <c:v>2.9250722369738077E-3</c:v>
                </c:pt>
                <c:pt idx="433">
                  <c:v>2.8926636215648432E-3</c:v>
                </c:pt>
                <c:pt idx="434">
                  <c:v>2.8606655536733399E-3</c:v>
                </c:pt>
                <c:pt idx="435">
                  <c:v>2.8290720384301069E-3</c:v>
                </c:pt>
                <c:pt idx="436">
                  <c:v>2.7978783252199549E-3</c:v>
                </c:pt>
                <c:pt idx="437">
                  <c:v>2.7670787723845691E-3</c:v>
                </c:pt>
                <c:pt idx="438">
                  <c:v>2.7367878003135052E-3</c:v>
                </c:pt>
                <c:pt idx="439">
                  <c:v>2.7067593319981204E-3</c:v>
                </c:pt>
                <c:pt idx="440">
                  <c:v>2.6771080107797795E-3</c:v>
                </c:pt>
                <c:pt idx="441">
                  <c:v>2.6478280938408731E-3</c:v>
                </c:pt>
                <c:pt idx="442">
                  <c:v>2.6189130360349234E-3</c:v>
                </c:pt>
                <c:pt idx="443">
                  <c:v>2.5903573940512883E-3</c:v>
                </c:pt>
                <c:pt idx="444">
                  <c:v>2.5621553218892501E-3</c:v>
                </c:pt>
                <c:pt idx="445">
                  <c:v>2.534302231923192E-3</c:v>
                </c:pt>
                <c:pt idx="446">
                  <c:v>2.5067931294408341E-3</c:v>
                </c:pt>
                <c:pt idx="447">
                  <c:v>2.4796240073579898E-3</c:v>
                </c:pt>
                <c:pt idx="448">
                  <c:v>2.4527901060661223E-3</c:v>
                </c:pt>
                <c:pt idx="449">
                  <c:v>2.426391248863471E-3</c:v>
                </c:pt>
                <c:pt idx="450">
                  <c:v>2.4002130916585614E-3</c:v>
                </c:pt>
                <c:pt idx="451">
                  <c:v>2.3743557041236325E-3</c:v>
                </c:pt>
                <c:pt idx="452">
                  <c:v>2.3488142843546252E-3</c:v>
                </c:pt>
                <c:pt idx="453">
                  <c:v>2.3235834914663907E-3</c:v>
                </c:pt>
                <c:pt idx="454">
                  <c:v>2.2986589936606202E-3</c:v>
                </c:pt>
                <c:pt idx="455">
                  <c:v>2.2740362059745088E-3</c:v>
                </c:pt>
                <c:pt idx="456">
                  <c:v>2.2497115289537742E-3</c:v>
                </c:pt>
                <c:pt idx="457">
                  <c:v>2.2256808893609524E-3</c:v>
                </c:pt>
                <c:pt idx="458">
                  <c:v>2.2020339869021082E-3</c:v>
                </c:pt>
                <c:pt idx="459">
                  <c:v>2.178579165611933E-3</c:v>
                </c:pt>
                <c:pt idx="460">
                  <c:v>2.1554063984983445E-3</c:v>
                </c:pt>
                <c:pt idx="461">
                  <c:v>2.1325116108989843E-3</c:v>
                </c:pt>
                <c:pt idx="462">
                  <c:v>2.1098901532578735E-3</c:v>
                </c:pt>
                <c:pt idx="463">
                  <c:v>2.0875380957657889E-3</c:v>
                </c:pt>
                <c:pt idx="464">
                  <c:v>2.0654512289631386E-3</c:v>
                </c:pt>
                <c:pt idx="465">
                  <c:v>2.0436261911144097E-3</c:v>
                </c:pt>
                <c:pt idx="466">
                  <c:v>2.022059353448648E-3</c:v>
                </c:pt>
                <c:pt idx="467">
                  <c:v>2.0007477545351325E-3</c:v>
                </c:pt>
                <c:pt idx="468">
                  <c:v>1.9796879343406269E-3</c:v>
                </c:pt>
                <c:pt idx="469">
                  <c:v>1.9589585281881779E-3</c:v>
                </c:pt>
                <c:pt idx="470">
                  <c:v>1.9383915267053315E-3</c:v>
                </c:pt>
                <c:pt idx="471">
                  <c:v>1.9180658584120552E-3</c:v>
                </c:pt>
                <c:pt idx="472">
                  <c:v>1.8979780658396304E-3</c:v>
                </c:pt>
                <c:pt idx="473">
                  <c:v>1.8781243345802829E-3</c:v>
                </c:pt>
                <c:pt idx="474">
                  <c:v>1.8585015148297279E-3</c:v>
                </c:pt>
                <c:pt idx="475">
                  <c:v>1.8391062855333648E-3</c:v>
                </c:pt>
                <c:pt idx="476">
                  <c:v>1.8199359757594951E-3</c:v>
                </c:pt>
                <c:pt idx="477">
                  <c:v>1.800987607668321E-3</c:v>
                </c:pt>
                <c:pt idx="478">
                  <c:v>1.7823321435243419E-3</c:v>
                </c:pt>
                <c:pt idx="479">
                  <c:v>1.7638186223426361E-3</c:v>
                </c:pt>
                <c:pt idx="480">
                  <c:v>1.7455183094360297E-3</c:v>
                </c:pt>
                <c:pt idx="481">
                  <c:v>1.7274282432882745E-3</c:v>
                </c:pt>
                <c:pt idx="482">
                  <c:v>1.7095450860513894E-3</c:v>
                </c:pt>
                <c:pt idx="483">
                  <c:v>1.6918659696288818E-3</c:v>
                </c:pt>
                <c:pt idx="484">
                  <c:v>1.6743878513030906E-3</c:v>
                </c:pt>
                <c:pt idx="485">
                  <c:v>1.6571082453766255E-3</c:v>
                </c:pt>
                <c:pt idx="486">
                  <c:v>1.6400244937150262E-3</c:v>
                </c:pt>
                <c:pt idx="487">
                  <c:v>1.623134336889708E-3</c:v>
                </c:pt>
                <c:pt idx="488">
                  <c:v>1.6064350778900935E-3</c:v>
                </c:pt>
                <c:pt idx="489">
                  <c:v>1.5899887754228406E-3</c:v>
                </c:pt>
                <c:pt idx="490">
                  <c:v>1.5736609100094653E-3</c:v>
                </c:pt>
                <c:pt idx="491">
                  <c:v>1.5575105361071279E-3</c:v>
                </c:pt>
                <c:pt idx="492">
                  <c:v>1.5415256548372113E-3</c:v>
                </c:pt>
                <c:pt idx="493">
                  <c:v>1.5256814132342225E-3</c:v>
                </c:pt>
                <c:pt idx="494">
                  <c:v>1.5099269748063437E-3</c:v>
                </c:pt>
                <c:pt idx="495">
                  <c:v>1.4941598545749591E-3</c:v>
                </c:pt>
                <c:pt idx="496">
                  <c:v>1.4781843592968707E-3</c:v>
                </c:pt>
                <c:pt idx="497">
                  <c:v>1.461646980065748E-3</c:v>
                </c:pt>
                <c:pt idx="498">
                  <c:v>1.4440233357048463E-3</c:v>
                </c:pt>
                <c:pt idx="499">
                  <c:v>1.4242336729420285E-3</c:v>
                </c:pt>
                <c:pt idx="500">
                  <c:v>1.4009632264147817E-3</c:v>
                </c:pt>
                <c:pt idx="501">
                  <c:v>1.3723431526756003E-3</c:v>
                </c:pt>
                <c:pt idx="502">
                  <c:v>1.3360657300622309E-3</c:v>
                </c:pt>
                <c:pt idx="503">
                  <c:v>1.2895779179249683E-3</c:v>
                </c:pt>
                <c:pt idx="504">
                  <c:v>1.230438278935355E-3</c:v>
                </c:pt>
                <c:pt idx="505">
                  <c:v>1.1568141314198346E-3</c:v>
                </c:pt>
                <c:pt idx="506">
                  <c:v>1.068023525093967E-3</c:v>
                </c:pt>
                <c:pt idx="507">
                  <c:v>9.649890815758346E-4</c:v>
                </c:pt>
                <c:pt idx="508">
                  <c:v>8.5044244734098346E-4</c:v>
                </c:pt>
                <c:pt idx="509">
                  <c:v>7.2926739101351163E-4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E4-46D2-BA19-928854AA9755}"/>
            </c:ext>
          </c:extLst>
        </c:ser>
        <c:ser>
          <c:idx val="3"/>
          <c:order val="3"/>
          <c:tx>
            <c:strRef>
              <c:f>'Composite Sub'!$E$1</c:f>
              <c:strCache>
                <c:ptCount val="1"/>
                <c:pt idx="0">
                  <c:v>First Residual (Region 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Sub'!$E$2:$E$512</c:f>
              <c:numCache>
                <c:formatCode>General</c:formatCode>
                <c:ptCount val="511"/>
                <c:pt idx="0">
                  <c:v>8.1865997079382975E-3</c:v>
                </c:pt>
                <c:pt idx="1">
                  <c:v>8.3834107486933131E-3</c:v>
                </c:pt>
                <c:pt idx="2">
                  <c:v>8.8426114152307875E-3</c:v>
                </c:pt>
                <c:pt idx="3">
                  <c:v>9.5706285301699751E-3</c:v>
                </c:pt>
                <c:pt idx="4">
                  <c:v>1.0226125395349183E-2</c:v>
                </c:pt>
                <c:pt idx="5">
                  <c:v>1.0892320324741222E-2</c:v>
                </c:pt>
                <c:pt idx="6">
                  <c:v>1.1541523150735672E-2</c:v>
                </c:pt>
                <c:pt idx="7">
                  <c:v>1.2145002254491319E-2</c:v>
                </c:pt>
                <c:pt idx="8">
                  <c:v>1.2720026544789128E-2</c:v>
                </c:pt>
                <c:pt idx="9">
                  <c:v>1.3326589960744583E-2</c:v>
                </c:pt>
                <c:pt idx="10">
                  <c:v>1.3794533813347795E-2</c:v>
                </c:pt>
                <c:pt idx="11">
                  <c:v>1.4098293290158577E-2</c:v>
                </c:pt>
                <c:pt idx="12">
                  <c:v>1.4525979487386483E-2</c:v>
                </c:pt>
                <c:pt idx="13">
                  <c:v>1.4823903245992571E-2</c:v>
                </c:pt>
                <c:pt idx="14">
                  <c:v>1.4972047622464459E-2</c:v>
                </c:pt>
                <c:pt idx="15">
                  <c:v>1.5102337169561383E-2</c:v>
                </c:pt>
                <c:pt idx="16">
                  <c:v>1.5248863357583232E-2</c:v>
                </c:pt>
                <c:pt idx="17">
                  <c:v>1.5186052014737918E-2</c:v>
                </c:pt>
                <c:pt idx="18">
                  <c:v>1.5094644987653019E-2</c:v>
                </c:pt>
                <c:pt idx="19">
                  <c:v>1.4844464917245431E-2</c:v>
                </c:pt>
                <c:pt idx="20">
                  <c:v>1.4531098825689596E-2</c:v>
                </c:pt>
                <c:pt idx="21">
                  <c:v>1.4149127813092684E-2</c:v>
                </c:pt>
                <c:pt idx="22">
                  <c:v>1.3749201189627653E-2</c:v>
                </c:pt>
                <c:pt idx="23">
                  <c:v>1.3211644618196197E-2</c:v>
                </c:pt>
                <c:pt idx="24">
                  <c:v>1.2491198641749489E-2</c:v>
                </c:pt>
                <c:pt idx="25">
                  <c:v>1.1648961889520137E-2</c:v>
                </c:pt>
                <c:pt idx="26">
                  <c:v>1.0893517863891804E-2</c:v>
                </c:pt>
                <c:pt idx="27">
                  <c:v>1.0018620533585661E-2</c:v>
                </c:pt>
                <c:pt idx="28">
                  <c:v>9.0166519957458266E-3</c:v>
                </c:pt>
                <c:pt idx="29">
                  <c:v>7.9097827976266771E-3</c:v>
                </c:pt>
                <c:pt idx="30">
                  <c:v>6.8050869204943701E-3</c:v>
                </c:pt>
                <c:pt idx="31">
                  <c:v>5.4859403148369151E-3</c:v>
                </c:pt>
                <c:pt idx="32">
                  <c:v>4.3503212241905662E-3</c:v>
                </c:pt>
                <c:pt idx="33">
                  <c:v>3.045883154784941E-3</c:v>
                </c:pt>
                <c:pt idx="34">
                  <c:v>1.7945042348099238E-3</c:v>
                </c:pt>
                <c:pt idx="35">
                  <c:v>4.9148805886879698E-4</c:v>
                </c:pt>
                <c:pt idx="36">
                  <c:v>-9.3834270772634454E-4</c:v>
                </c:pt>
                <c:pt idx="37">
                  <c:v>-2.2637365444631019E-3</c:v>
                </c:pt>
                <c:pt idx="38">
                  <c:v>-3.661879892492434E-3</c:v>
                </c:pt>
                <c:pt idx="39">
                  <c:v>-5.086922727501747E-3</c:v>
                </c:pt>
                <c:pt idx="40">
                  <c:v>-6.4069443954118399E-3</c:v>
                </c:pt>
                <c:pt idx="41">
                  <c:v>-7.8847222583667692E-3</c:v>
                </c:pt>
                <c:pt idx="42">
                  <c:v>-9.1150155731677951E-3</c:v>
                </c:pt>
                <c:pt idx="43">
                  <c:v>-1.0471198572626156E-2</c:v>
                </c:pt>
                <c:pt idx="44">
                  <c:v>-1.1729029605022145E-2</c:v>
                </c:pt>
                <c:pt idx="45">
                  <c:v>-1.2912712285808467E-2</c:v>
                </c:pt>
                <c:pt idx="46">
                  <c:v>-1.4084644945236618E-2</c:v>
                </c:pt>
                <c:pt idx="47">
                  <c:v>-1.5166767933872588E-2</c:v>
                </c:pt>
                <c:pt idx="48">
                  <c:v>-1.6155047360843069E-2</c:v>
                </c:pt>
                <c:pt idx="49">
                  <c:v>-1.7199758456841435E-2</c:v>
                </c:pt>
                <c:pt idx="50">
                  <c:v>-1.8033043557278722E-2</c:v>
                </c:pt>
                <c:pt idx="51">
                  <c:v>-1.8696719853239618E-2</c:v>
                </c:pt>
                <c:pt idx="52">
                  <c:v>-1.9485686127379442E-2</c:v>
                </c:pt>
                <c:pt idx="53">
                  <c:v>-2.008876787741995E-2</c:v>
                </c:pt>
                <c:pt idx="54">
                  <c:v>-2.0500390763256993E-2</c:v>
                </c:pt>
                <c:pt idx="55">
                  <c:v>-2.0945115615619292E-2</c:v>
                </c:pt>
                <c:pt idx="56">
                  <c:v>-2.1215458742027932E-2</c:v>
                </c:pt>
                <c:pt idx="57">
                  <c:v>-2.1541520292273519E-2</c:v>
                </c:pt>
                <c:pt idx="58">
                  <c:v>-2.1573357576432112E-2</c:v>
                </c:pt>
                <c:pt idx="59">
                  <c:v>-2.165297636787733E-2</c:v>
                </c:pt>
                <c:pt idx="60">
                  <c:v>-2.1628953726796407E-2</c:v>
                </c:pt>
                <c:pt idx="61">
                  <c:v>-2.1588344988155511E-2</c:v>
                </c:pt>
                <c:pt idx="62">
                  <c:v>-2.1425592825747464E-2</c:v>
                </c:pt>
                <c:pt idx="63">
                  <c:v>-2.1141190493455336E-2</c:v>
                </c:pt>
                <c:pt idx="64">
                  <c:v>-2.0789413807666385E-2</c:v>
                </c:pt>
                <c:pt idx="65">
                  <c:v>-2.0450806482699591E-2</c:v>
                </c:pt>
                <c:pt idx="66">
                  <c:v>-2.0014089441493771E-2</c:v>
                </c:pt>
                <c:pt idx="67">
                  <c:v>-1.9565325586235249E-2</c:v>
                </c:pt>
                <c:pt idx="68">
                  <c:v>-1.890171613550129E-2</c:v>
                </c:pt>
                <c:pt idx="69">
                  <c:v>-1.8311936061314954E-2</c:v>
                </c:pt>
                <c:pt idx="70">
                  <c:v>-1.7693657275990343E-2</c:v>
                </c:pt>
                <c:pt idx="71">
                  <c:v>-1.7018480119098789E-2</c:v>
                </c:pt>
                <c:pt idx="72">
                  <c:v>-1.637235780050425E-2</c:v>
                </c:pt>
                <c:pt idx="73">
                  <c:v>-1.5791229534943163E-2</c:v>
                </c:pt>
                <c:pt idx="74">
                  <c:v>-1.5122090666000204E-2</c:v>
                </c:pt>
                <c:pt idx="75">
                  <c:v>-1.4366122395352315E-2</c:v>
                </c:pt>
                <c:pt idx="76">
                  <c:v>-1.3621910521754987E-2</c:v>
                </c:pt>
                <c:pt idx="77">
                  <c:v>-1.2836915370100094E-2</c:v>
                </c:pt>
                <c:pt idx="78">
                  <c:v>-1.2079900865741372E-2</c:v>
                </c:pt>
                <c:pt idx="79">
                  <c:v>-1.13864364184732E-2</c:v>
                </c:pt>
                <c:pt idx="80">
                  <c:v>-1.065084546145928E-2</c:v>
                </c:pt>
                <c:pt idx="81">
                  <c:v>-9.9846322611958915E-3</c:v>
                </c:pt>
                <c:pt idx="82">
                  <c:v>-9.4676955864014811E-3</c:v>
                </c:pt>
                <c:pt idx="83">
                  <c:v>-8.751486229997274E-3</c:v>
                </c:pt>
                <c:pt idx="84">
                  <c:v>-8.1679860205328136E-3</c:v>
                </c:pt>
                <c:pt idx="85">
                  <c:v>-7.4828302182708695E-3</c:v>
                </c:pt>
                <c:pt idx="86">
                  <c:v>-6.8729543080354172E-3</c:v>
                </c:pt>
                <c:pt idx="87">
                  <c:v>-6.2426874408545718E-3</c:v>
                </c:pt>
                <c:pt idx="88">
                  <c:v>-5.6017773764963641E-3</c:v>
                </c:pt>
                <c:pt idx="89">
                  <c:v>-5.0223141439008356E-3</c:v>
                </c:pt>
                <c:pt idx="90">
                  <c:v>-4.5238031980505966E-3</c:v>
                </c:pt>
                <c:pt idx="91">
                  <c:v>-3.9286293356124435E-3</c:v>
                </c:pt>
                <c:pt idx="92">
                  <c:v>-3.3675829093440246E-3</c:v>
                </c:pt>
                <c:pt idx="93">
                  <c:v>-2.8840198155068719E-3</c:v>
                </c:pt>
                <c:pt idx="94">
                  <c:v>-2.3579691153226001E-3</c:v>
                </c:pt>
                <c:pt idx="95">
                  <c:v>-1.7274778143032687E-3</c:v>
                </c:pt>
                <c:pt idx="96">
                  <c:v>-1.2298366114445458E-3</c:v>
                </c:pt>
                <c:pt idx="97">
                  <c:v>-6.2142000307077727E-4</c:v>
                </c:pt>
                <c:pt idx="98">
                  <c:v>0</c:v>
                </c:pt>
                <c:pt idx="99">
                  <c:v>5.0807364283508849E-4</c:v>
                </c:pt>
                <c:pt idx="100">
                  <c:v>1.1120185802619698E-3</c:v>
                </c:pt>
                <c:pt idx="101">
                  <c:v>1.7953713401622218E-3</c:v>
                </c:pt>
                <c:pt idx="102">
                  <c:v>2.4653960592508073E-3</c:v>
                </c:pt>
                <c:pt idx="103">
                  <c:v>3.0871863987106674E-3</c:v>
                </c:pt>
                <c:pt idx="104">
                  <c:v>3.851908788960301E-3</c:v>
                </c:pt>
                <c:pt idx="105">
                  <c:v>4.5240301723226684E-3</c:v>
                </c:pt>
                <c:pt idx="106">
                  <c:v>5.2446458008237051E-3</c:v>
                </c:pt>
                <c:pt idx="107">
                  <c:v>6.158531543219159E-3</c:v>
                </c:pt>
                <c:pt idx="108">
                  <c:v>7.0450218083187022E-3</c:v>
                </c:pt>
                <c:pt idx="109">
                  <c:v>7.8534347710060848E-3</c:v>
                </c:pt>
                <c:pt idx="110">
                  <c:v>8.7443253320469982E-3</c:v>
                </c:pt>
                <c:pt idx="111">
                  <c:v>9.8733018600691558E-3</c:v>
                </c:pt>
                <c:pt idx="112">
                  <c:v>1.0944040094203605E-2</c:v>
                </c:pt>
                <c:pt idx="113">
                  <c:v>1.1924614894247426E-2</c:v>
                </c:pt>
                <c:pt idx="114">
                  <c:v>1.308262057981488E-2</c:v>
                </c:pt>
                <c:pt idx="115">
                  <c:v>1.4413461225831481E-2</c:v>
                </c:pt>
                <c:pt idx="116">
                  <c:v>1.5803408766600469E-2</c:v>
                </c:pt>
                <c:pt idx="117">
                  <c:v>1.7136895217657183E-2</c:v>
                </c:pt>
                <c:pt idx="118">
                  <c:v>1.8541236442372794E-2</c:v>
                </c:pt>
                <c:pt idx="119">
                  <c:v>2.0168920496367343E-2</c:v>
                </c:pt>
                <c:pt idx="120">
                  <c:v>2.1654974674637589E-2</c:v>
                </c:pt>
                <c:pt idx="121">
                  <c:v>2.3249449720003035E-2</c:v>
                </c:pt>
                <c:pt idx="122">
                  <c:v>2.4937702322100852E-2</c:v>
                </c:pt>
                <c:pt idx="123">
                  <c:v>2.6840604584984662E-2</c:v>
                </c:pt>
                <c:pt idx="124">
                  <c:v>2.8706203138238601E-2</c:v>
                </c:pt>
                <c:pt idx="125">
                  <c:v>3.0684430258569123E-2</c:v>
                </c:pt>
                <c:pt idx="126">
                  <c:v>3.2551208905035073E-2</c:v>
                </c:pt>
                <c:pt idx="127">
                  <c:v>3.4437920142355166E-2</c:v>
                </c:pt>
                <c:pt idx="128">
                  <c:v>3.6547842480940118E-2</c:v>
                </c:pt>
                <c:pt idx="129">
                  <c:v>3.8737028315747962E-2</c:v>
                </c:pt>
                <c:pt idx="130">
                  <c:v>4.0796071586514632E-2</c:v>
                </c:pt>
                <c:pt idx="131">
                  <c:v>4.3087357477208515E-2</c:v>
                </c:pt>
                <c:pt idx="132">
                  <c:v>4.5359980522104687E-2</c:v>
                </c:pt>
                <c:pt idx="133">
                  <c:v>4.7601038150745206E-2</c:v>
                </c:pt>
                <c:pt idx="134">
                  <c:v>5.0010383172245015E-2</c:v>
                </c:pt>
                <c:pt idx="135">
                  <c:v>5.241191026853001E-2</c:v>
                </c:pt>
                <c:pt idx="136">
                  <c:v>5.4901762717164709E-2</c:v>
                </c:pt>
                <c:pt idx="137">
                  <c:v>5.7199812083263857E-2</c:v>
                </c:pt>
                <c:pt idx="138">
                  <c:v>5.9500326726294545E-2</c:v>
                </c:pt>
                <c:pt idx="139">
                  <c:v>6.2112469462832026E-2</c:v>
                </c:pt>
                <c:pt idx="140">
                  <c:v>6.4680114534420102E-2</c:v>
                </c:pt>
                <c:pt idx="141">
                  <c:v>6.7193512767877689E-2</c:v>
                </c:pt>
                <c:pt idx="142">
                  <c:v>6.9632460635129123E-2</c:v>
                </c:pt>
                <c:pt idx="143">
                  <c:v>7.2101001300105605E-2</c:v>
                </c:pt>
                <c:pt idx="144">
                  <c:v>7.4586804899533232E-2</c:v>
                </c:pt>
                <c:pt idx="145">
                  <c:v>7.7070727588076593E-2</c:v>
                </c:pt>
                <c:pt idx="146">
                  <c:v>7.9625433473293428E-2</c:v>
                </c:pt>
                <c:pt idx="147">
                  <c:v>8.2142875813207533E-2</c:v>
                </c:pt>
                <c:pt idx="148">
                  <c:v>8.4514032870090267E-2</c:v>
                </c:pt>
                <c:pt idx="149">
                  <c:v>8.7099467315728429E-2</c:v>
                </c:pt>
                <c:pt idx="150">
                  <c:v>8.9487556696031173E-2</c:v>
                </c:pt>
                <c:pt idx="151">
                  <c:v>9.1907780413625295E-2</c:v>
                </c:pt>
                <c:pt idx="152">
                  <c:v>9.4346193197955536E-2</c:v>
                </c:pt>
                <c:pt idx="153">
                  <c:v>9.683775125138247E-2</c:v>
                </c:pt>
                <c:pt idx="154">
                  <c:v>9.9178168909047737E-2</c:v>
                </c:pt>
                <c:pt idx="155">
                  <c:v>0.10148849348344127</c:v>
                </c:pt>
                <c:pt idx="156">
                  <c:v>0.1038176555504938</c:v>
                </c:pt>
                <c:pt idx="157">
                  <c:v>0.1061608100512676</c:v>
                </c:pt>
                <c:pt idx="158">
                  <c:v>0.10845204123507579</c:v>
                </c:pt>
                <c:pt idx="159">
                  <c:v>0.11068363317000712</c:v>
                </c:pt>
                <c:pt idx="160">
                  <c:v>0.11292034483607277</c:v>
                </c:pt>
                <c:pt idx="161">
                  <c:v>0.11513564610911381</c:v>
                </c:pt>
                <c:pt idx="162">
                  <c:v>0.1172448454566451</c:v>
                </c:pt>
                <c:pt idx="163">
                  <c:v>0.11922761683080776</c:v>
                </c:pt>
                <c:pt idx="164">
                  <c:v>0.12149063081689021</c:v>
                </c:pt>
                <c:pt idx="165">
                  <c:v>0.1234632928196939</c:v>
                </c:pt>
                <c:pt idx="166">
                  <c:v>0.12542677122623527</c:v>
                </c:pt>
                <c:pt idx="167">
                  <c:v>0.12732629383639574</c:v>
                </c:pt>
                <c:pt idx="168">
                  <c:v>0.12927466673759747</c:v>
                </c:pt>
                <c:pt idx="169">
                  <c:v>0.13111166145871267</c:v>
                </c:pt>
                <c:pt idx="170">
                  <c:v>0.13301775662831017</c:v>
                </c:pt>
                <c:pt idx="171">
                  <c:v>0.13461851253780932</c:v>
                </c:pt>
                <c:pt idx="172">
                  <c:v>0.13635839253574392</c:v>
                </c:pt>
                <c:pt idx="173">
                  <c:v>0.13790285045209993</c:v>
                </c:pt>
                <c:pt idx="174">
                  <c:v>0.1396150392594121</c:v>
                </c:pt>
                <c:pt idx="175">
                  <c:v>0.14123257003517831</c:v>
                </c:pt>
                <c:pt idx="176">
                  <c:v>0.14254424355838133</c:v>
                </c:pt>
                <c:pt idx="177">
                  <c:v>0.14405361132396749</c:v>
                </c:pt>
                <c:pt idx="178">
                  <c:v>0.14532113961459908</c:v>
                </c:pt>
                <c:pt idx="179">
                  <c:v>0.14669274051551973</c:v>
                </c:pt>
                <c:pt idx="180">
                  <c:v>0.1480558035879446</c:v>
                </c:pt>
                <c:pt idx="181">
                  <c:v>0.14926535010755199</c:v>
                </c:pt>
                <c:pt idx="182">
                  <c:v>0.15031602060728599</c:v>
                </c:pt>
                <c:pt idx="183">
                  <c:v>0.15140527206957366</c:v>
                </c:pt>
                <c:pt idx="184">
                  <c:v>0.15230011089898327</c:v>
                </c:pt>
                <c:pt idx="185">
                  <c:v>0.15324660808472379</c:v>
                </c:pt>
                <c:pt idx="186">
                  <c:v>0.15418832386669687</c:v>
                </c:pt>
                <c:pt idx="187">
                  <c:v>0.15517463134972825</c:v>
                </c:pt>
                <c:pt idx="188">
                  <c:v>0.15601064665162068</c:v>
                </c:pt>
                <c:pt idx="189">
                  <c:v>0.15665839822345545</c:v>
                </c:pt>
                <c:pt idx="190">
                  <c:v>0.15744051617470062</c:v>
                </c:pt>
                <c:pt idx="191">
                  <c:v>0.1581101303514304</c:v>
                </c:pt>
                <c:pt idx="192">
                  <c:v>0.15863868513775584</c:v>
                </c:pt>
                <c:pt idx="193">
                  <c:v>0.15936748023840624</c:v>
                </c:pt>
                <c:pt idx="194">
                  <c:v>0.15977897313743356</c:v>
                </c:pt>
                <c:pt idx="195">
                  <c:v>0.16027774051431379</c:v>
                </c:pt>
                <c:pt idx="196">
                  <c:v>0.16066754163355812</c:v>
                </c:pt>
                <c:pt idx="197">
                  <c:v>0.16119537007731802</c:v>
                </c:pt>
                <c:pt idx="198">
                  <c:v>0.16152164313478232</c:v>
                </c:pt>
                <c:pt idx="199">
                  <c:v>0.16163841285901479</c:v>
                </c:pt>
                <c:pt idx="200">
                  <c:v>0.1619016546492088</c:v>
                </c:pt>
                <c:pt idx="201">
                  <c:v>0.1621806525162891</c:v>
                </c:pt>
                <c:pt idx="202">
                  <c:v>0.16226963011223255</c:v>
                </c:pt>
                <c:pt idx="203">
                  <c:v>0.16232799310384624</c:v>
                </c:pt>
                <c:pt idx="204">
                  <c:v>0.16257919908877186</c:v>
                </c:pt>
                <c:pt idx="205">
                  <c:v>0.16256496186207742</c:v>
                </c:pt>
                <c:pt idx="206">
                  <c:v>0.16245418274567511</c:v>
                </c:pt>
                <c:pt idx="207">
                  <c:v>0.16257482557936459</c:v>
                </c:pt>
                <c:pt idx="208">
                  <c:v>0.16256337065244925</c:v>
                </c:pt>
                <c:pt idx="209">
                  <c:v>0.16250686346600146</c:v>
                </c:pt>
                <c:pt idx="210">
                  <c:v>0.16227485724672885</c:v>
                </c:pt>
                <c:pt idx="211">
                  <c:v>0.16221054609925772</c:v>
                </c:pt>
                <c:pt idx="212">
                  <c:v>0.16186199051479322</c:v>
                </c:pt>
                <c:pt idx="213">
                  <c:v>0.16183308251552789</c:v>
                </c:pt>
                <c:pt idx="214">
                  <c:v>0.16151415030118488</c:v>
                </c:pt>
                <c:pt idx="215">
                  <c:v>0.16135222128378873</c:v>
                </c:pt>
                <c:pt idx="216">
                  <c:v>0.16091450703460203</c:v>
                </c:pt>
                <c:pt idx="217">
                  <c:v>0.16045555091173655</c:v>
                </c:pt>
                <c:pt idx="218">
                  <c:v>0.16021785250504325</c:v>
                </c:pt>
                <c:pt idx="219">
                  <c:v>0.15986989021257059</c:v>
                </c:pt>
                <c:pt idx="220">
                  <c:v>0.15935244375762672</c:v>
                </c:pt>
                <c:pt idx="221">
                  <c:v>0.15909220122399603</c:v>
                </c:pt>
                <c:pt idx="222">
                  <c:v>0.15866305825357846</c:v>
                </c:pt>
                <c:pt idx="223">
                  <c:v>0.15809731941876726</c:v>
                </c:pt>
                <c:pt idx="224">
                  <c:v>0.15758757723663849</c:v>
                </c:pt>
                <c:pt idx="225">
                  <c:v>0.15709909043627562</c:v>
                </c:pt>
                <c:pt idx="226">
                  <c:v>0.15671515804911484</c:v>
                </c:pt>
                <c:pt idx="227">
                  <c:v>0.15612956952640095</c:v>
                </c:pt>
                <c:pt idx="228">
                  <c:v>0.15569336634717026</c:v>
                </c:pt>
                <c:pt idx="229">
                  <c:v>0.15513018039318996</c:v>
                </c:pt>
                <c:pt idx="230">
                  <c:v>0.15462851657065282</c:v>
                </c:pt>
                <c:pt idx="231">
                  <c:v>0.15417675630311981</c:v>
                </c:pt>
                <c:pt idx="232">
                  <c:v>0.15373001966477834</c:v>
                </c:pt>
                <c:pt idx="233">
                  <c:v>0.15306500065262366</c:v>
                </c:pt>
                <c:pt idx="234">
                  <c:v>0.15240569673654128</c:v>
                </c:pt>
                <c:pt idx="235">
                  <c:v>0.15190292760942353</c:v>
                </c:pt>
                <c:pt idx="236">
                  <c:v>0.15138349382925359</c:v>
                </c:pt>
                <c:pt idx="237">
                  <c:v>0.15102343674348365</c:v>
                </c:pt>
                <c:pt idx="238">
                  <c:v>0.15033917022900947</c:v>
                </c:pt>
                <c:pt idx="239">
                  <c:v>0.14984396048529638</c:v>
                </c:pt>
                <c:pt idx="240">
                  <c:v>0.14906304054050828</c:v>
                </c:pt>
                <c:pt idx="241">
                  <c:v>0.14877554728644854</c:v>
                </c:pt>
                <c:pt idx="242">
                  <c:v>0.14820857339324675</c:v>
                </c:pt>
                <c:pt idx="243">
                  <c:v>0.14775154456374928</c:v>
                </c:pt>
                <c:pt idx="244">
                  <c:v>0.14703683326768666</c:v>
                </c:pt>
                <c:pt idx="245">
                  <c:v>0.14665906602260581</c:v>
                </c:pt>
                <c:pt idx="246">
                  <c:v>0.14622012143572505</c:v>
                </c:pt>
                <c:pt idx="247">
                  <c:v>0.14563892443477428</c:v>
                </c:pt>
                <c:pt idx="248">
                  <c:v>0.14512683610370936</c:v>
                </c:pt>
                <c:pt idx="249">
                  <c:v>0.14470202499379631</c:v>
                </c:pt>
                <c:pt idx="250">
                  <c:v>0.14423214567407527</c:v>
                </c:pt>
                <c:pt idx="251">
                  <c:v>0.14375123772710038</c:v>
                </c:pt>
                <c:pt idx="252">
                  <c:v>0.14313496191200076</c:v>
                </c:pt>
                <c:pt idx="253">
                  <c:v>0.14292923623611209</c:v>
                </c:pt>
                <c:pt idx="254">
                  <c:v>0.14257113186467607</c:v>
                </c:pt>
                <c:pt idx="255">
                  <c:v>0.14211740749346002</c:v>
                </c:pt>
                <c:pt idx="256">
                  <c:v>0.14174070926501064</c:v>
                </c:pt>
                <c:pt idx="257">
                  <c:v>0.14137022432409835</c:v>
                </c:pt>
                <c:pt idx="258">
                  <c:v>0.14106341022678462</c:v>
                </c:pt>
                <c:pt idx="259">
                  <c:v>0.14089403557186475</c:v>
                </c:pt>
                <c:pt idx="260">
                  <c:v>0.14033048209067897</c:v>
                </c:pt>
                <c:pt idx="261">
                  <c:v>0.14016770762334158</c:v>
                </c:pt>
                <c:pt idx="262">
                  <c:v>0.13988556796182991</c:v>
                </c:pt>
                <c:pt idx="263">
                  <c:v>0.13967303533103786</c:v>
                </c:pt>
                <c:pt idx="264">
                  <c:v>0.13943029391028608</c:v>
                </c:pt>
                <c:pt idx="265">
                  <c:v>0.13923707637603172</c:v>
                </c:pt>
                <c:pt idx="266">
                  <c:v>0.13902624251165172</c:v>
                </c:pt>
                <c:pt idx="267">
                  <c:v>0.13876192764926484</c:v>
                </c:pt>
                <c:pt idx="268">
                  <c:v>0.13869037384757968</c:v>
                </c:pt>
                <c:pt idx="269">
                  <c:v>0.13870919799707968</c:v>
                </c:pt>
                <c:pt idx="270">
                  <c:v>0.13850823114359212</c:v>
                </c:pt>
                <c:pt idx="271">
                  <c:v>0.13832431576213958</c:v>
                </c:pt>
                <c:pt idx="272">
                  <c:v>0.13829329906930685</c:v>
                </c:pt>
                <c:pt idx="273">
                  <c:v>0.13823987990006581</c:v>
                </c:pt>
                <c:pt idx="274">
                  <c:v>0.13809772990071972</c:v>
                </c:pt>
                <c:pt idx="275">
                  <c:v>0.1379775682736552</c:v>
                </c:pt>
                <c:pt idx="276">
                  <c:v>0.13797937221452661</c:v>
                </c:pt>
                <c:pt idx="277">
                  <c:v>0.13807501022283658</c:v>
                </c:pt>
                <c:pt idx="278">
                  <c:v>0.13789490407164312</c:v>
                </c:pt>
                <c:pt idx="279">
                  <c:v>0.13790914960286221</c:v>
                </c:pt>
                <c:pt idx="280">
                  <c:v>0.13782560757072698</c:v>
                </c:pt>
                <c:pt idx="281">
                  <c:v>0.13773908599666582</c:v>
                </c:pt>
                <c:pt idx="282">
                  <c:v>0.13776177898902542</c:v>
                </c:pt>
                <c:pt idx="283">
                  <c:v>0.13783362284002654</c:v>
                </c:pt>
                <c:pt idx="284">
                  <c:v>0.13765391523852649</c:v>
                </c:pt>
                <c:pt idx="285">
                  <c:v>0.13779638253688328</c:v>
                </c:pt>
                <c:pt idx="286">
                  <c:v>0.13784064833202042</c:v>
                </c:pt>
                <c:pt idx="287">
                  <c:v>0.13786991600607024</c:v>
                </c:pt>
                <c:pt idx="288">
                  <c:v>0.13774509331611917</c:v>
                </c:pt>
                <c:pt idx="289">
                  <c:v>0.13768980166777042</c:v>
                </c:pt>
                <c:pt idx="290">
                  <c:v>0.13779580210800774</c:v>
                </c:pt>
                <c:pt idx="291">
                  <c:v>0.13778858488453091</c:v>
                </c:pt>
                <c:pt idx="292">
                  <c:v>0.13781394054378937</c:v>
                </c:pt>
                <c:pt idx="293">
                  <c:v>0.13784395200146335</c:v>
                </c:pt>
                <c:pt idx="294">
                  <c:v>0.13759329232420142</c:v>
                </c:pt>
                <c:pt idx="295">
                  <c:v>0.13769158039309065</c:v>
                </c:pt>
                <c:pt idx="296">
                  <c:v>0.13766444492704097</c:v>
                </c:pt>
                <c:pt idx="297">
                  <c:v>0.13741546904134702</c:v>
                </c:pt>
                <c:pt idx="298">
                  <c:v>0.13737024476370471</c:v>
                </c:pt>
                <c:pt idx="299">
                  <c:v>0.13746437350649726</c:v>
                </c:pt>
                <c:pt idx="300">
                  <c:v>0.13729500007136425</c:v>
                </c:pt>
                <c:pt idx="301">
                  <c:v>0.1370537526786787</c:v>
                </c:pt>
                <c:pt idx="302">
                  <c:v>0.13697083700800242</c:v>
                </c:pt>
                <c:pt idx="303">
                  <c:v>0.13702181720625115</c:v>
                </c:pt>
                <c:pt idx="304">
                  <c:v>0.13687048593023687</c:v>
                </c:pt>
                <c:pt idx="305">
                  <c:v>0.13683650893898588</c:v>
                </c:pt>
                <c:pt idx="306">
                  <c:v>0.13653024100297032</c:v>
                </c:pt>
                <c:pt idx="307">
                  <c:v>0.13649180695838042</c:v>
                </c:pt>
                <c:pt idx="308">
                  <c:v>0.13629451341499887</c:v>
                </c:pt>
                <c:pt idx="309">
                  <c:v>0.13624316855011259</c:v>
                </c:pt>
                <c:pt idx="310">
                  <c:v>0.13616421769952114</c:v>
                </c:pt>
                <c:pt idx="311">
                  <c:v>0.13584000020954073</c:v>
                </c:pt>
                <c:pt idx="312">
                  <c:v>0.13574464237139247</c:v>
                </c:pt>
                <c:pt idx="313">
                  <c:v>0.13565724504463503</c:v>
                </c:pt>
                <c:pt idx="314">
                  <c:v>0.13538863570864079</c:v>
                </c:pt>
                <c:pt idx="315">
                  <c:v>0.13522675765885409</c:v>
                </c:pt>
                <c:pt idx="316">
                  <c:v>0.13493440144137989</c:v>
                </c:pt>
                <c:pt idx="317">
                  <c:v>0.13459296965611958</c:v>
                </c:pt>
                <c:pt idx="318">
                  <c:v>0.13435494669922071</c:v>
                </c:pt>
                <c:pt idx="319">
                  <c:v>0.13446371420087291</c:v>
                </c:pt>
                <c:pt idx="320">
                  <c:v>0.13400813854193311</c:v>
                </c:pt>
                <c:pt idx="321">
                  <c:v>0.13379998795879669</c:v>
                </c:pt>
                <c:pt idx="322">
                  <c:v>0.13334689769695537</c:v>
                </c:pt>
                <c:pt idx="323">
                  <c:v>0.13320007173714732</c:v>
                </c:pt>
                <c:pt idx="324">
                  <c:v>0.13291804074499514</c:v>
                </c:pt>
                <c:pt idx="325">
                  <c:v>0.13263471629462475</c:v>
                </c:pt>
                <c:pt idx="326">
                  <c:v>0.13243806830279173</c:v>
                </c:pt>
                <c:pt idx="327">
                  <c:v>0.13203789240589614</c:v>
                </c:pt>
                <c:pt idx="328">
                  <c:v>0.1318672923254797</c:v>
                </c:pt>
                <c:pt idx="329">
                  <c:v>0.13149533956979428</c:v>
                </c:pt>
                <c:pt idx="330">
                  <c:v>0.13110801129000527</c:v>
                </c:pt>
                <c:pt idx="331">
                  <c:v>0.13096912256347576</c:v>
                </c:pt>
                <c:pt idx="332">
                  <c:v>0.13062959044969441</c:v>
                </c:pt>
                <c:pt idx="333">
                  <c:v>0.13022488869950466</c:v>
                </c:pt>
                <c:pt idx="334">
                  <c:v>0.1297589639886666</c:v>
                </c:pt>
                <c:pt idx="335">
                  <c:v>0.12958907064573877</c:v>
                </c:pt>
                <c:pt idx="336">
                  <c:v>0.12902339806991237</c:v>
                </c:pt>
                <c:pt idx="337">
                  <c:v>0.12864128573147476</c:v>
                </c:pt>
                <c:pt idx="338">
                  <c:v>0.12847851281669176</c:v>
                </c:pt>
                <c:pt idx="339">
                  <c:v>0.12808118056351267</c:v>
                </c:pt>
                <c:pt idx="340">
                  <c:v>0.12782670125843304</c:v>
                </c:pt>
                <c:pt idx="341">
                  <c:v>0.12734329631707636</c:v>
                </c:pt>
                <c:pt idx="342">
                  <c:v>0.12696393155453572</c:v>
                </c:pt>
                <c:pt idx="343">
                  <c:v>0.12650275370675909</c:v>
                </c:pt>
                <c:pt idx="344">
                  <c:v>0.12602339504644022</c:v>
                </c:pt>
                <c:pt idx="345">
                  <c:v>0.12567360458752747</c:v>
                </c:pt>
                <c:pt idx="346">
                  <c:v>0.12547719425188109</c:v>
                </c:pt>
                <c:pt idx="347">
                  <c:v>0.12496637285565559</c:v>
                </c:pt>
                <c:pt idx="348">
                  <c:v>0.12429908752854045</c:v>
                </c:pt>
                <c:pt idx="349">
                  <c:v>0.12380828503684435</c:v>
                </c:pt>
                <c:pt idx="350">
                  <c:v>0.12359235595234586</c:v>
                </c:pt>
                <c:pt idx="351">
                  <c:v>0.12291554749303699</c:v>
                </c:pt>
                <c:pt idx="352">
                  <c:v>0.12272388493000903</c:v>
                </c:pt>
                <c:pt idx="353">
                  <c:v>0.12223587657626463</c:v>
                </c:pt>
                <c:pt idx="354">
                  <c:v>0.12158575720173717</c:v>
                </c:pt>
                <c:pt idx="355">
                  <c:v>0.12127780271501347</c:v>
                </c:pt>
                <c:pt idx="356">
                  <c:v>0.12075660589238667</c:v>
                </c:pt>
                <c:pt idx="357">
                  <c:v>0.12024419726785431</c:v>
                </c:pt>
                <c:pt idx="358">
                  <c:v>0.12002646611090627</c:v>
                </c:pt>
                <c:pt idx="359">
                  <c:v>0.11949572695918041</c:v>
                </c:pt>
                <c:pt idx="360">
                  <c:v>0.11895168393785449</c:v>
                </c:pt>
                <c:pt idx="361">
                  <c:v>0.1185518131866013</c:v>
                </c:pt>
                <c:pt idx="362">
                  <c:v>0.11817786042321499</c:v>
                </c:pt>
                <c:pt idx="363">
                  <c:v>0.11759634742962735</c:v>
                </c:pt>
                <c:pt idx="364">
                  <c:v>0.11720103963905042</c:v>
                </c:pt>
                <c:pt idx="365">
                  <c:v>0.11674416475622898</c:v>
                </c:pt>
                <c:pt idx="366">
                  <c:v>0.11633634883882371</c:v>
                </c:pt>
                <c:pt idx="367">
                  <c:v>0.11576463491449124</c:v>
                </c:pt>
                <c:pt idx="368">
                  <c:v>0.11546119442185311</c:v>
                </c:pt>
                <c:pt idx="369">
                  <c:v>0.1147145047914417</c:v>
                </c:pt>
                <c:pt idx="370">
                  <c:v>0.11448992098049776</c:v>
                </c:pt>
                <c:pt idx="371">
                  <c:v>0.1140430637421412</c:v>
                </c:pt>
                <c:pt idx="372">
                  <c:v>0.11351614152437983</c:v>
                </c:pt>
                <c:pt idx="373">
                  <c:v>0.11283846676904195</c:v>
                </c:pt>
                <c:pt idx="374">
                  <c:v>0.11247283391714794</c:v>
                </c:pt>
                <c:pt idx="375">
                  <c:v>0.11192820557267097</c:v>
                </c:pt>
                <c:pt idx="376">
                  <c:v>0.11148691526940899</c:v>
                </c:pt>
                <c:pt idx="377">
                  <c:v>0.11096088556030113</c:v>
                </c:pt>
                <c:pt idx="378">
                  <c:v>0.11035617753612803</c:v>
                </c:pt>
                <c:pt idx="379">
                  <c:v>0.10961239145560252</c:v>
                </c:pt>
                <c:pt idx="380">
                  <c:v>0.10909517392078427</c:v>
                </c:pt>
                <c:pt idx="381">
                  <c:v>0.10867498187406986</c:v>
                </c:pt>
                <c:pt idx="382">
                  <c:v>0.10814545687753249</c:v>
                </c:pt>
                <c:pt idx="383">
                  <c:v>0.10765756529706724</c:v>
                </c:pt>
                <c:pt idx="384">
                  <c:v>0.10699254511523795</c:v>
                </c:pt>
                <c:pt idx="385">
                  <c:v>0.10652724762884862</c:v>
                </c:pt>
                <c:pt idx="386">
                  <c:v>0.10597162306236235</c:v>
                </c:pt>
                <c:pt idx="387">
                  <c:v>0.1051061851239292</c:v>
                </c:pt>
                <c:pt idx="388">
                  <c:v>0.10486651710449361</c:v>
                </c:pt>
                <c:pt idx="389">
                  <c:v>0.10415037309015138</c:v>
                </c:pt>
                <c:pt idx="390">
                  <c:v>0.10370531585271552</c:v>
                </c:pt>
                <c:pt idx="391">
                  <c:v>0.10300542225404591</c:v>
                </c:pt>
                <c:pt idx="392">
                  <c:v>0.10234052230039191</c:v>
                </c:pt>
                <c:pt idx="393">
                  <c:v>0.10204708602595691</c:v>
                </c:pt>
                <c:pt idx="394">
                  <c:v>0.10151834774745193</c:v>
                </c:pt>
                <c:pt idx="395">
                  <c:v>0.10099394739807431</c:v>
                </c:pt>
                <c:pt idx="396">
                  <c:v>0.10024451324948358</c:v>
                </c:pt>
                <c:pt idx="397">
                  <c:v>9.9686193766579015E-2</c:v>
                </c:pt>
                <c:pt idx="398">
                  <c:v>9.8986189324832982E-2</c:v>
                </c:pt>
                <c:pt idx="399">
                  <c:v>9.8537136027682909E-2</c:v>
                </c:pt>
                <c:pt idx="400">
                  <c:v>9.7720088417822606E-2</c:v>
                </c:pt>
                <c:pt idx="401">
                  <c:v>9.7251975604440336E-2</c:v>
                </c:pt>
                <c:pt idx="402">
                  <c:v>9.6518923484095562E-2</c:v>
                </c:pt>
                <c:pt idx="403">
                  <c:v>9.5983399408492029E-2</c:v>
                </c:pt>
                <c:pt idx="404">
                  <c:v>9.5554262947567234E-2</c:v>
                </c:pt>
                <c:pt idx="405">
                  <c:v>9.5032779240138754E-2</c:v>
                </c:pt>
                <c:pt idx="406">
                  <c:v>9.4520011717739133E-2</c:v>
                </c:pt>
                <c:pt idx="407">
                  <c:v>9.3685178343804576E-2</c:v>
                </c:pt>
                <c:pt idx="408">
                  <c:v>9.3294890402656511E-2</c:v>
                </c:pt>
                <c:pt idx="409">
                  <c:v>9.2946050615547032E-2</c:v>
                </c:pt>
                <c:pt idx="410">
                  <c:v>9.273289880345395E-2</c:v>
                </c:pt>
                <c:pt idx="411">
                  <c:v>9.2354886135210035E-2</c:v>
                </c:pt>
                <c:pt idx="412">
                  <c:v>9.1786033756603241E-2</c:v>
                </c:pt>
                <c:pt idx="413">
                  <c:v>9.1333342482022933E-2</c:v>
                </c:pt>
                <c:pt idx="414">
                  <c:v>9.0914092437727495E-2</c:v>
                </c:pt>
                <c:pt idx="415">
                  <c:v>9.0583453839060024E-2</c:v>
                </c:pt>
                <c:pt idx="416">
                  <c:v>9.0052825057657659E-2</c:v>
                </c:pt>
                <c:pt idx="417">
                  <c:v>8.9672719942865076E-2</c:v>
                </c:pt>
                <c:pt idx="418">
                  <c:v>8.9227185468237519E-2</c:v>
                </c:pt>
                <c:pt idx="419">
                  <c:v>8.8818171670950366E-2</c:v>
                </c:pt>
                <c:pt idx="420">
                  <c:v>8.8275587988038862E-2</c:v>
                </c:pt>
                <c:pt idx="421">
                  <c:v>8.7689993459380278E-2</c:v>
                </c:pt>
                <c:pt idx="422">
                  <c:v>8.7725366571534388E-2</c:v>
                </c:pt>
                <c:pt idx="423">
                  <c:v>8.7208648867147867E-2</c:v>
                </c:pt>
                <c:pt idx="424">
                  <c:v>8.6714108382555527E-2</c:v>
                </c:pt>
                <c:pt idx="425">
                  <c:v>8.6262723404734051E-2</c:v>
                </c:pt>
                <c:pt idx="426">
                  <c:v>8.5925012504222492E-2</c:v>
                </c:pt>
                <c:pt idx="427">
                  <c:v>8.5781267551142945E-2</c:v>
                </c:pt>
                <c:pt idx="428">
                  <c:v>8.5281400198590332E-2</c:v>
                </c:pt>
                <c:pt idx="429">
                  <c:v>8.4693810026347752E-2</c:v>
                </c:pt>
                <c:pt idx="430">
                  <c:v>8.4678171843406591E-2</c:v>
                </c:pt>
                <c:pt idx="431">
                  <c:v>8.4198380455588445E-2</c:v>
                </c:pt>
                <c:pt idx="432">
                  <c:v>8.3796706853427078E-2</c:v>
                </c:pt>
                <c:pt idx="433">
                  <c:v>8.3516129114336077E-2</c:v>
                </c:pt>
                <c:pt idx="434">
                  <c:v>8.3247473033014413E-2</c:v>
                </c:pt>
                <c:pt idx="435">
                  <c:v>8.284553715193381E-2</c:v>
                </c:pt>
                <c:pt idx="436">
                  <c:v>8.2724909275302336E-2</c:v>
                </c:pt>
                <c:pt idx="437">
                  <c:v>8.2120235751348178E-2</c:v>
                </c:pt>
                <c:pt idx="438">
                  <c:v>8.2099092154054962E-2</c:v>
                </c:pt>
                <c:pt idx="439">
                  <c:v>8.151808329048621E-2</c:v>
                </c:pt>
                <c:pt idx="440">
                  <c:v>8.1530540048857569E-2</c:v>
                </c:pt>
                <c:pt idx="441">
                  <c:v>8.1134404115170089E-2</c:v>
                </c:pt>
                <c:pt idx="442">
                  <c:v>8.0765280991711541E-2</c:v>
                </c:pt>
                <c:pt idx="443">
                  <c:v>8.0077656625892599E-2</c:v>
                </c:pt>
                <c:pt idx="444">
                  <c:v>7.9963095066626716E-2</c:v>
                </c:pt>
                <c:pt idx="445">
                  <c:v>7.9621876764600988E-2</c:v>
                </c:pt>
                <c:pt idx="446">
                  <c:v>7.9159461213864302E-2</c:v>
                </c:pt>
                <c:pt idx="447">
                  <c:v>7.8926592798484324E-2</c:v>
                </c:pt>
                <c:pt idx="448">
                  <c:v>7.8817470886256333E-2</c:v>
                </c:pt>
                <c:pt idx="449">
                  <c:v>7.7940647717096911E-2</c:v>
                </c:pt>
                <c:pt idx="450">
                  <c:v>7.7700710189012617E-2</c:v>
                </c:pt>
                <c:pt idx="451">
                  <c:v>7.7565178503489193E-2</c:v>
                </c:pt>
                <c:pt idx="452">
                  <c:v>7.6941191330205563E-2</c:v>
                </c:pt>
                <c:pt idx="453">
                  <c:v>7.65985718874726E-2</c:v>
                </c:pt>
                <c:pt idx="454">
                  <c:v>7.6532422161647864E-2</c:v>
                </c:pt>
                <c:pt idx="455">
                  <c:v>7.6510732323561481E-2</c:v>
                </c:pt>
                <c:pt idx="456">
                  <c:v>7.5962166395904834E-2</c:v>
                </c:pt>
                <c:pt idx="457">
                  <c:v>7.5748294840163544E-2</c:v>
                </c:pt>
                <c:pt idx="458">
                  <c:v>7.5593684674298875E-2</c:v>
                </c:pt>
                <c:pt idx="459">
                  <c:v>7.5415398474291157E-2</c:v>
                </c:pt>
                <c:pt idx="460">
                  <c:v>7.5058952613019314E-2</c:v>
                </c:pt>
                <c:pt idx="461">
                  <c:v>7.4889577631333318E-2</c:v>
                </c:pt>
                <c:pt idx="462">
                  <c:v>7.4653860248396597E-2</c:v>
                </c:pt>
                <c:pt idx="463">
                  <c:v>7.4306964108332346E-2</c:v>
                </c:pt>
                <c:pt idx="464">
                  <c:v>7.3885955055860181E-2</c:v>
                </c:pt>
                <c:pt idx="465">
                  <c:v>7.3827091373357454E-2</c:v>
                </c:pt>
                <c:pt idx="466">
                  <c:v>7.3607433107591005E-2</c:v>
                </c:pt>
                <c:pt idx="467">
                  <c:v>7.3165054653386005E-2</c:v>
                </c:pt>
                <c:pt idx="468">
                  <c:v>7.3123314649978191E-2</c:v>
                </c:pt>
                <c:pt idx="469">
                  <c:v>7.2874403992645831E-2</c:v>
                </c:pt>
                <c:pt idx="470">
                  <c:v>7.2685583672894155E-2</c:v>
                </c:pt>
                <c:pt idx="471">
                  <c:v>7.2067964190461908E-2</c:v>
                </c:pt>
                <c:pt idx="472">
                  <c:v>7.2134720913995323E-2</c:v>
                </c:pt>
                <c:pt idx="473">
                  <c:v>7.2025425526139747E-2</c:v>
                </c:pt>
                <c:pt idx="474">
                  <c:v>7.207793656850614E-2</c:v>
                </c:pt>
                <c:pt idx="475">
                  <c:v>7.1796023000018305E-2</c:v>
                </c:pt>
                <c:pt idx="476">
                  <c:v>7.1735523238183982E-2</c:v>
                </c:pt>
                <c:pt idx="477">
                  <c:v>7.1575539959922871E-2</c:v>
                </c:pt>
                <c:pt idx="478">
                  <c:v>7.1432888486769694E-2</c:v>
                </c:pt>
                <c:pt idx="479">
                  <c:v>7.1176656489407089E-2</c:v>
                </c:pt>
                <c:pt idx="480">
                  <c:v>7.1334424567647561E-2</c:v>
                </c:pt>
                <c:pt idx="481">
                  <c:v>7.1122049221802569E-2</c:v>
                </c:pt>
                <c:pt idx="482">
                  <c:v>7.1219728798439311E-2</c:v>
                </c:pt>
                <c:pt idx="483">
                  <c:v>7.0848840632578833E-2</c:v>
                </c:pt>
                <c:pt idx="484">
                  <c:v>7.0982330419336589E-2</c:v>
                </c:pt>
                <c:pt idx="485">
                  <c:v>7.1003399828342986E-2</c:v>
                </c:pt>
                <c:pt idx="486">
                  <c:v>7.069895529263788E-2</c:v>
                </c:pt>
                <c:pt idx="487">
                  <c:v>7.0616189688320632E-2</c:v>
                </c:pt>
                <c:pt idx="488">
                  <c:v>7.0942661400223928E-2</c:v>
                </c:pt>
                <c:pt idx="489">
                  <c:v>7.0931458060046582E-2</c:v>
                </c:pt>
                <c:pt idx="490">
                  <c:v>7.108846288913849E-2</c:v>
                </c:pt>
                <c:pt idx="491">
                  <c:v>7.0732261758124859E-2</c:v>
                </c:pt>
                <c:pt idx="492">
                  <c:v>7.0545742320484647E-2</c:v>
                </c:pt>
                <c:pt idx="493">
                  <c:v>7.0665238089256455E-2</c:v>
                </c:pt>
                <c:pt idx="494">
                  <c:v>7.0771359008315451E-2</c:v>
                </c:pt>
                <c:pt idx="495">
                  <c:v>7.078391506270143E-2</c:v>
                </c:pt>
                <c:pt idx="496">
                  <c:v>7.0994839578223237E-2</c:v>
                </c:pt>
                <c:pt idx="497">
                  <c:v>7.1254959020084482E-2</c:v>
                </c:pt>
                <c:pt idx="498">
                  <c:v>7.1318907272954993E-2</c:v>
                </c:pt>
                <c:pt idx="499">
                  <c:v>7.1408437527135729E-2</c:v>
                </c:pt>
                <c:pt idx="500">
                  <c:v>7.1857055439825374E-2</c:v>
                </c:pt>
                <c:pt idx="501">
                  <c:v>7.2119403485618211E-2</c:v>
                </c:pt>
                <c:pt idx="502">
                  <c:v>7.2368828809468572E-2</c:v>
                </c:pt>
                <c:pt idx="503">
                  <c:v>7.242342831357651E-2</c:v>
                </c:pt>
                <c:pt idx="504">
                  <c:v>7.2464291202122291E-2</c:v>
                </c:pt>
                <c:pt idx="505">
                  <c:v>7.3014654681914162E-2</c:v>
                </c:pt>
                <c:pt idx="506">
                  <c:v>7.2961166315288636E-2</c:v>
                </c:pt>
                <c:pt idx="507">
                  <c:v>7.388175845590976E-2</c:v>
                </c:pt>
                <c:pt idx="508">
                  <c:v>7.3930107611717893E-2</c:v>
                </c:pt>
                <c:pt idx="509">
                  <c:v>7.4024034852512105E-2</c:v>
                </c:pt>
                <c:pt idx="510">
                  <c:v>7.5453911676591268E-2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E4-46D2-BA19-928854AA9755}"/>
            </c:ext>
          </c:extLst>
        </c:ser>
        <c:ser>
          <c:idx val="4"/>
          <c:order val="4"/>
          <c:tx>
            <c:strRef>
              <c:f>'Composite Sub'!$F$1</c:f>
              <c:strCache>
                <c:ptCount val="1"/>
                <c:pt idx="0">
                  <c:v>Exponential Fit (Region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Sub'!$F$2:$F$512</c:f>
              <c:numCache>
                <c:formatCode>General</c:formatCode>
                <c:ptCount val="511"/>
                <c:pt idx="0">
                  <c:v>5.8588964192082478E-37</c:v>
                </c:pt>
                <c:pt idx="1">
                  <c:v>3.0383084649650586E-36</c:v>
                </c:pt>
                <c:pt idx="2">
                  <c:v>1.5404086597884556E-35</c:v>
                </c:pt>
                <c:pt idx="3">
                  <c:v>7.4487306908148034E-35</c:v>
                </c:pt>
                <c:pt idx="4">
                  <c:v>3.5252215368688838E-34</c:v>
                </c:pt>
                <c:pt idx="5">
                  <c:v>1.59461480775822E-33</c:v>
                </c:pt>
                <c:pt idx="6">
                  <c:v>6.9854116278474705E-33</c:v>
                </c:pt>
                <c:pt idx="7">
                  <c:v>2.9994742204709468E-32</c:v>
                </c:pt>
                <c:pt idx="8">
                  <c:v>1.2347051831114094E-31</c:v>
                </c:pt>
                <c:pt idx="9">
                  <c:v>4.9866672185440574E-31</c:v>
                </c:pt>
                <c:pt idx="10">
                  <c:v>1.9343637631211729E-30</c:v>
                </c:pt>
                <c:pt idx="11">
                  <c:v>7.3686171670816882E-30</c:v>
                </c:pt>
                <c:pt idx="12">
                  <c:v>2.7007909850648171E-29</c:v>
                </c:pt>
                <c:pt idx="13">
                  <c:v>9.7294283899907299E-29</c:v>
                </c:pt>
                <c:pt idx="14">
                  <c:v>3.3781596280938567E-28</c:v>
                </c:pt>
                <c:pt idx="15">
                  <c:v>1.1537637863394004E-27</c:v>
                </c:pt>
                <c:pt idx="16">
                  <c:v>3.8041203789188486E-27</c:v>
                </c:pt>
                <c:pt idx="17">
                  <c:v>1.2234504433571773E-26</c:v>
                </c:pt>
                <c:pt idx="18">
                  <c:v>3.8748739299350363E-26</c:v>
                </c:pt>
                <c:pt idx="19">
                  <c:v>1.1874686357425754E-25</c:v>
                </c:pt>
                <c:pt idx="20">
                  <c:v>3.5862099552674084E-25</c:v>
                </c:pt>
                <c:pt idx="21">
                  <c:v>1.0494612472932291E-24</c:v>
                </c:pt>
                <c:pt idx="22">
                  <c:v>3.0285903823913215E-24</c:v>
                </c:pt>
                <c:pt idx="23">
                  <c:v>8.4805926006957986E-24</c:v>
                </c:pt>
                <c:pt idx="24">
                  <c:v>2.3433387723719242E-23</c:v>
                </c:pt>
                <c:pt idx="25">
                  <c:v>6.2910336775870564E-23</c:v>
                </c:pt>
                <c:pt idx="26">
                  <c:v>1.6676236436445207E-22</c:v>
                </c:pt>
                <c:pt idx="27">
                  <c:v>4.3002349485854831E-22</c:v>
                </c:pt>
                <c:pt idx="28">
                  <c:v>1.0875848784532526E-21</c:v>
                </c:pt>
                <c:pt idx="29">
                  <c:v>2.7182984352157753E-21</c:v>
                </c:pt>
                <c:pt idx="30">
                  <c:v>6.6208168226539156E-21</c:v>
                </c:pt>
                <c:pt idx="31">
                  <c:v>1.5944955079201843E-20</c:v>
                </c:pt>
                <c:pt idx="32">
                  <c:v>3.7462353617711059E-20</c:v>
                </c:pt>
                <c:pt idx="33">
                  <c:v>8.7073679025051439E-20</c:v>
                </c:pt>
                <c:pt idx="34">
                  <c:v>1.9764971798265622E-19</c:v>
                </c:pt>
                <c:pt idx="35">
                  <c:v>4.4405571176678035E-19</c:v>
                </c:pt>
                <c:pt idx="36">
                  <c:v>9.7528735620099254E-19</c:v>
                </c:pt>
                <c:pt idx="37">
                  <c:v>2.1082944931849464E-18</c:v>
                </c:pt>
                <c:pt idx="38">
                  <c:v>4.5139852541408587E-18</c:v>
                </c:pt>
                <c:pt idx="39">
                  <c:v>9.4614893671531733E-18</c:v>
                </c:pt>
                <c:pt idx="40">
                  <c:v>1.9650612957183697E-17</c:v>
                </c:pt>
                <c:pt idx="41">
                  <c:v>3.9990007319690527E-17</c:v>
                </c:pt>
                <c:pt idx="42">
                  <c:v>8.0671862071906804E-17</c:v>
                </c:pt>
                <c:pt idx="43">
                  <c:v>1.5959603939801437E-16</c:v>
                </c:pt>
                <c:pt idx="44">
                  <c:v>3.131026567922348E-16</c:v>
                </c:pt>
                <c:pt idx="45">
                  <c:v>6.0288530467071445E-16</c:v>
                </c:pt>
                <c:pt idx="46">
                  <c:v>1.1516181684852964E-15</c:v>
                </c:pt>
                <c:pt idx="47">
                  <c:v>2.1607450896267031E-15</c:v>
                </c:pt>
                <c:pt idx="48">
                  <c:v>4.0038092594437048E-15</c:v>
                </c:pt>
                <c:pt idx="49">
                  <c:v>7.3637035817098421E-15</c:v>
                </c:pt>
                <c:pt idx="50">
                  <c:v>1.3317369783745511E-14</c:v>
                </c:pt>
                <c:pt idx="51">
                  <c:v>2.3913126175391656E-14</c:v>
                </c:pt>
                <c:pt idx="52">
                  <c:v>4.2252736548613811E-14</c:v>
                </c:pt>
                <c:pt idx="53">
                  <c:v>7.4148938378098893E-14</c:v>
                </c:pt>
                <c:pt idx="54">
                  <c:v>1.28127853353504E-13</c:v>
                </c:pt>
                <c:pt idx="55">
                  <c:v>2.1995974156389955E-13</c:v>
                </c:pt>
                <c:pt idx="56">
                  <c:v>3.7205446236470085E-13</c:v>
                </c:pt>
                <c:pt idx="57">
                  <c:v>6.2286757102210041E-13</c:v>
                </c:pt>
                <c:pt idx="58">
                  <c:v>1.0364026009512102E-12</c:v>
                </c:pt>
                <c:pt idx="59">
                  <c:v>1.7006483806315606E-12</c:v>
                </c:pt>
                <c:pt idx="60">
                  <c:v>2.7743346682593894E-12</c:v>
                </c:pt>
                <c:pt idx="61">
                  <c:v>4.46583074135712E-12</c:v>
                </c:pt>
                <c:pt idx="62">
                  <c:v>7.1484730307260591E-12</c:v>
                </c:pt>
                <c:pt idx="63">
                  <c:v>1.1296878352489143E-11</c:v>
                </c:pt>
                <c:pt idx="64">
                  <c:v>1.7757239545353823E-11</c:v>
                </c:pt>
                <c:pt idx="65">
                  <c:v>2.7570928180916776E-11</c:v>
                </c:pt>
                <c:pt idx="66">
                  <c:v>4.2589104870484705E-11</c:v>
                </c:pt>
                <c:pt idx="67">
                  <c:v>6.5015899240651387E-11</c:v>
                </c:pt>
                <c:pt idx="68">
                  <c:v>9.8444315397346574E-11</c:v>
                </c:pt>
                <c:pt idx="69">
                  <c:v>1.4834509118062662E-10</c:v>
                </c:pt>
                <c:pt idx="70">
                  <c:v>2.2107234715648415E-10</c:v>
                </c:pt>
                <c:pt idx="71">
                  <c:v>3.2794074681448237E-10</c:v>
                </c:pt>
                <c:pt idx="72">
                  <c:v>4.8131296970065829E-10</c:v>
                </c:pt>
                <c:pt idx="73">
                  <c:v>7.0330490339577199E-10</c:v>
                </c:pt>
                <c:pt idx="74">
                  <c:v>1.0172207060028203E-9</c:v>
                </c:pt>
                <c:pt idx="75">
                  <c:v>1.4650449438099164E-9</c:v>
                </c:pt>
                <c:pt idx="76">
                  <c:v>2.089385220870427E-9</c:v>
                </c:pt>
                <c:pt idx="77">
                  <c:v>2.9596366928158149E-9</c:v>
                </c:pt>
                <c:pt idx="78">
                  <c:v>4.1757643102123667E-9</c:v>
                </c:pt>
                <c:pt idx="79">
                  <c:v>5.8373477188039945E-9</c:v>
                </c:pt>
                <c:pt idx="80">
                  <c:v>8.1291342302837333E-9</c:v>
                </c:pt>
                <c:pt idx="81">
                  <c:v>1.1220526133519588E-8</c:v>
                </c:pt>
                <c:pt idx="82">
                  <c:v>1.5431192866772269E-8</c:v>
                </c:pt>
                <c:pt idx="83">
                  <c:v>2.1041537188918518E-8</c:v>
                </c:pt>
                <c:pt idx="84">
                  <c:v>2.8591562882746038E-8</c:v>
                </c:pt>
                <c:pt idx="85">
                  <c:v>3.8533203505267826E-8</c:v>
                </c:pt>
                <c:pt idx="86">
                  <c:v>5.1757939485251441E-8</c:v>
                </c:pt>
                <c:pt idx="87">
                  <c:v>6.8975464490388292E-8</c:v>
                </c:pt>
                <c:pt idx="88">
                  <c:v>9.1422796422098844E-8</c:v>
                </c:pt>
                <c:pt idx="89">
                  <c:v>1.207944427371822E-7</c:v>
                </c:pt>
                <c:pt idx="90">
                  <c:v>1.5842095314449879E-7</c:v>
                </c:pt>
                <c:pt idx="91">
                  <c:v>2.071411136821289E-7</c:v>
                </c:pt>
                <c:pt idx="92">
                  <c:v>2.6891693685709692E-7</c:v>
                </c:pt>
                <c:pt idx="93">
                  <c:v>3.4810557454136099E-7</c:v>
                </c:pt>
                <c:pt idx="94">
                  <c:v>4.475295600231929E-7</c:v>
                </c:pt>
                <c:pt idx="95">
                  <c:v>5.7375178060539585E-7</c:v>
                </c:pt>
                <c:pt idx="96">
                  <c:v>7.307336366305257E-7</c:v>
                </c:pt>
                <c:pt idx="97">
                  <c:v>9.2645403717093863E-7</c:v>
                </c:pt>
                <c:pt idx="98">
                  <c:v>1.1715258005670402E-6</c:v>
                </c:pt>
                <c:pt idx="99">
                  <c:v>1.472230332264353E-6</c:v>
                </c:pt>
                <c:pt idx="100">
                  <c:v>1.8454745094638371E-6</c:v>
                </c:pt>
                <c:pt idx="101">
                  <c:v>2.2995329524980726E-6</c:v>
                </c:pt>
                <c:pt idx="102">
                  <c:v>2.8583987032165199E-6</c:v>
                </c:pt>
                <c:pt idx="103">
                  <c:v>3.5326809650412234E-6</c:v>
                </c:pt>
                <c:pt idx="104">
                  <c:v>4.3559101494143198E-6</c:v>
                </c:pt>
                <c:pt idx="105">
                  <c:v>5.3412998353764303E-6</c:v>
                </c:pt>
                <c:pt idx="106">
                  <c:v>6.5350268889983649E-6</c:v>
                </c:pt>
                <c:pt idx="107">
                  <c:v>7.9530295426928837E-6</c:v>
                </c:pt>
                <c:pt idx="108">
                  <c:v>9.643395170916493E-6</c:v>
                </c:pt>
                <c:pt idx="109">
                  <c:v>1.1668517247112199E-5</c:v>
                </c:pt>
                <c:pt idx="110">
                  <c:v>1.4048048790565001E-5</c:v>
                </c:pt>
                <c:pt idx="111">
                  <c:v>1.6878739948188022E-5</c:v>
                </c:pt>
                <c:pt idx="112">
                  <c:v>2.0181850500851707E-5</c:v>
                </c:pt>
                <c:pt idx="113">
                  <c:v>2.4084600081927493E-5</c:v>
                </c:pt>
                <c:pt idx="114">
                  <c:v>2.8608419167978997E-5</c:v>
                </c:pt>
                <c:pt idx="115">
                  <c:v>3.3918616253905507E-5</c:v>
                </c:pt>
                <c:pt idx="116">
                  <c:v>4.0034482395331881E-5</c:v>
                </c:pt>
                <c:pt idx="117">
                  <c:v>4.7108099427468988E-5</c:v>
                </c:pt>
                <c:pt idx="118">
                  <c:v>5.5334077857463995E-5</c:v>
                </c:pt>
                <c:pt idx="119">
                  <c:v>6.4721655678626444E-5</c:v>
                </c:pt>
                <c:pt idx="120">
                  <c:v>7.557380473816043E-5</c:v>
                </c:pt>
                <c:pt idx="121">
                  <c:v>8.7886334646885417E-5</c:v>
                </c:pt>
                <c:pt idx="122">
                  <c:v>1.0203846239936127E-4</c:v>
                </c:pt>
                <c:pt idx="123">
                  <c:v>1.18005077685851E-4</c:v>
                </c:pt>
                <c:pt idx="124">
                  <c:v>1.3625628830468616E-4</c:v>
                </c:pt>
                <c:pt idx="125">
                  <c:v>1.5673641021545369E-4</c:v>
                </c:pt>
                <c:pt idx="126">
                  <c:v>1.8002290367716712E-4</c:v>
                </c:pt>
                <c:pt idx="127">
                  <c:v>2.0601738687751534E-4</c:v>
                </c:pt>
                <c:pt idx="128">
                  <c:v>2.3517809940679362E-4</c:v>
                </c:pt>
                <c:pt idx="129">
                  <c:v>2.6808378116335087E-4</c:v>
                </c:pt>
                <c:pt idx="130">
                  <c:v>3.0454330537663018E-4</c:v>
                </c:pt>
                <c:pt idx="131">
                  <c:v>3.4548651168004696E-4</c:v>
                </c:pt>
                <c:pt idx="132">
                  <c:v>3.9063666106085686E-4</c:v>
                </c:pt>
                <c:pt idx="133">
                  <c:v>4.4110332122408177E-4</c:v>
                </c:pt>
                <c:pt idx="134">
                  <c:v>4.9650130596386546E-4</c:v>
                </c:pt>
                <c:pt idx="135">
                  <c:v>5.5814479260438555E-4</c:v>
                </c:pt>
                <c:pt idx="136">
                  <c:v>6.2551384747431518E-4</c:v>
                </c:pt>
                <c:pt idx="137">
                  <c:v>6.9953848537901496E-4</c:v>
                </c:pt>
                <c:pt idx="138">
                  <c:v>7.8138043105714021E-4</c:v>
                </c:pt>
                <c:pt idx="139">
                  <c:v>8.7026100034618325E-4</c:v>
                </c:pt>
                <c:pt idx="140">
                  <c:v>9.6812542643494662E-4</c:v>
                </c:pt>
                <c:pt idx="141">
                  <c:v>1.0739792498224072E-3</c:v>
                </c:pt>
                <c:pt idx="142">
                  <c:v>1.1900723600544426E-3</c:v>
                </c:pt>
                <c:pt idx="143">
                  <c:v>1.3151561794669676E-3</c:v>
                </c:pt>
                <c:pt idx="144">
                  <c:v>1.4518169445279269E-3</c:v>
                </c:pt>
                <c:pt idx="145">
                  <c:v>1.5985105579878983E-3</c:v>
                </c:pt>
                <c:pt idx="146">
                  <c:v>1.758192289248647E-3</c:v>
                </c:pt>
                <c:pt idx="147">
                  <c:v>1.9289783989115577E-3</c:v>
                </c:pt>
                <c:pt idx="148">
                  <c:v>2.1127148713614668E-3</c:v>
                </c:pt>
                <c:pt idx="149">
                  <c:v>2.3116671312252597E-3</c:v>
                </c:pt>
                <c:pt idx="150">
                  <c:v>2.5233552155009618E-3</c:v>
                </c:pt>
                <c:pt idx="151">
                  <c:v>2.7518031799034746E-3</c:v>
                </c:pt>
                <c:pt idx="152">
                  <c:v>2.9940722837158902E-3</c:v>
                </c:pt>
                <c:pt idx="153">
                  <c:v>3.254673821209766E-3</c:v>
                </c:pt>
                <c:pt idx="154">
                  <c:v>3.5301604685728637E-3</c:v>
                </c:pt>
                <c:pt idx="155">
                  <c:v>3.8255643540103688E-3</c:v>
                </c:pt>
                <c:pt idx="156">
                  <c:v>4.1368795109990942E-3</c:v>
                </c:pt>
                <c:pt idx="157">
                  <c:v>4.4669949357537091E-3</c:v>
                </c:pt>
                <c:pt idx="158">
                  <c:v>4.8193869040585868E-3</c:v>
                </c:pt>
                <c:pt idx="159">
                  <c:v>5.1891200767648334E-3</c:v>
                </c:pt>
                <c:pt idx="160">
                  <c:v>5.582668753226828E-3</c:v>
                </c:pt>
                <c:pt idx="161">
                  <c:v>5.9944173802361821E-3</c:v>
                </c:pt>
                <c:pt idx="162">
                  <c:v>6.4314704618148675E-3</c:v>
                </c:pt>
                <c:pt idx="163">
                  <c:v>6.8874868367089009E-3</c:v>
                </c:pt>
                <c:pt idx="164">
                  <c:v>7.3702286120625599E-3</c:v>
                </c:pt>
                <c:pt idx="165">
                  <c:v>7.8725865533190303E-3</c:v>
                </c:pt>
                <c:pt idx="166">
                  <c:v>8.4030053747381501E-3</c:v>
                </c:pt>
                <c:pt idx="167">
                  <c:v>8.9535688981067577E-3</c:v>
                </c:pt>
                <c:pt idx="168">
                  <c:v>9.528762150937533E-3</c:v>
                </c:pt>
                <c:pt idx="169">
                  <c:v>1.0133821020446214E-2</c:v>
                </c:pt>
                <c:pt idx="170">
                  <c:v>1.0759557128304472E-2</c:v>
                </c:pt>
                <c:pt idx="171">
                  <c:v>1.1416210836464259E-2</c:v>
                </c:pt>
                <c:pt idx="172">
                  <c:v>1.2093709343275819E-2</c:v>
                </c:pt>
                <c:pt idx="173">
                  <c:v>1.2803039423552052E-2</c:v>
                </c:pt>
                <c:pt idx="174">
                  <c:v>1.3533222023637477E-2</c:v>
                </c:pt>
                <c:pt idx="175">
                  <c:v>1.4296000605019749E-2</c:v>
                </c:pt>
                <c:pt idx="176">
                  <c:v>1.5079473892633345E-2</c:v>
                </c:pt>
                <c:pt idx="177">
                  <c:v>1.5889611909913028E-2</c:v>
                </c:pt>
                <c:pt idx="178">
                  <c:v>1.6733190601902564E-2</c:v>
                </c:pt>
                <c:pt idx="179">
                  <c:v>1.7596910775176201E-2</c:v>
                </c:pt>
                <c:pt idx="180">
                  <c:v>1.8494424528115731E-2</c:v>
                </c:pt>
                <c:pt idx="181">
                  <c:v>1.9411497830865335E-2</c:v>
                </c:pt>
                <c:pt idx="182">
                  <c:v>2.0362543086535345E-2</c:v>
                </c:pt>
                <c:pt idx="183">
                  <c:v>2.1332397650411242E-2</c:v>
                </c:pt>
                <c:pt idx="184">
                  <c:v>2.2336225541569277E-2</c:v>
                </c:pt>
                <c:pt idx="185">
                  <c:v>2.335794818696196E-2</c:v>
                </c:pt>
                <c:pt idx="186">
                  <c:v>2.4413468132290873E-2</c:v>
                </c:pt>
                <c:pt idx="187">
                  <c:v>2.5485809925636149E-2</c:v>
                </c:pt>
                <c:pt idx="188">
                  <c:v>2.6582793529239805E-2</c:v>
                </c:pt>
                <c:pt idx="189">
                  <c:v>2.7712982807649743E-2</c:v>
                </c:pt>
                <c:pt idx="190">
                  <c:v>2.8858107828103649E-2</c:v>
                </c:pt>
                <c:pt idx="191">
                  <c:v>3.0035830409012993E-2</c:v>
                </c:pt>
                <c:pt idx="192">
                  <c:v>3.1227057771715885E-2</c:v>
                </c:pt>
                <c:pt idx="193">
                  <c:v>3.2450110755564504E-2</c:v>
                </c:pt>
                <c:pt idx="194">
                  <c:v>3.3685113175638118E-2</c:v>
                </c:pt>
                <c:pt idx="195">
                  <c:v>3.4951013075559596E-2</c:v>
                </c:pt>
                <c:pt idx="196">
                  <c:v>3.6227195342483483E-2</c:v>
                </c:pt>
                <c:pt idx="197">
                  <c:v>3.7522840925557313E-2</c:v>
                </c:pt>
                <c:pt idx="198">
                  <c:v>3.8847721276388553E-2</c:v>
                </c:pt>
                <c:pt idx="199">
                  <c:v>4.018020747315651E-2</c:v>
                </c:pt>
                <c:pt idx="200">
                  <c:v>4.154065187115142E-2</c:v>
                </c:pt>
                <c:pt idx="201">
                  <c:v>4.2906816768550106E-2</c:v>
                </c:pt>
                <c:pt idx="202">
                  <c:v>4.4299543249073751E-2</c:v>
                </c:pt>
                <c:pt idx="203">
                  <c:v>4.5696043254909918E-2</c:v>
                </c:pt>
                <c:pt idx="204">
                  <c:v>4.7117600432470583E-2</c:v>
                </c:pt>
                <c:pt idx="205">
                  <c:v>4.8540937626301392E-2</c:v>
                </c:pt>
                <c:pt idx="206">
                  <c:v>4.9987732550038085E-2</c:v>
                </c:pt>
                <c:pt idx="207">
                  <c:v>5.1434282510648362E-2</c:v>
                </c:pt>
                <c:pt idx="208">
                  <c:v>5.2891009278280776E-2</c:v>
                </c:pt>
                <c:pt idx="209">
                  <c:v>5.4368648557767123E-2</c:v>
                </c:pt>
                <c:pt idx="210">
                  <c:v>5.5842982834263602E-2</c:v>
                </c:pt>
                <c:pt idx="211">
                  <c:v>5.7336450237284592E-2</c:v>
                </c:pt>
                <c:pt idx="212">
                  <c:v>5.8824573084613981E-2</c:v>
                </c:pt>
                <c:pt idx="213">
                  <c:v>6.033000070777448E-2</c:v>
                </c:pt>
                <c:pt idx="214">
                  <c:v>6.1828062753414487E-2</c:v>
                </c:pt>
                <c:pt idx="215">
                  <c:v>6.3341565180952519E-2</c:v>
                </c:pt>
                <c:pt idx="216">
                  <c:v>6.4845712472136219E-2</c:v>
                </c:pt>
                <c:pt idx="217">
                  <c:v>6.6351458054366361E-2</c:v>
                </c:pt>
                <c:pt idx="218">
                  <c:v>6.7869810956778173E-2</c:v>
                </c:pt>
                <c:pt idx="219">
                  <c:v>6.9375913383050436E-2</c:v>
                </c:pt>
                <c:pt idx="220">
                  <c:v>7.0892722535003672E-2</c:v>
                </c:pt>
                <c:pt idx="221">
                  <c:v>7.2395421223086745E-2</c:v>
                </c:pt>
                <c:pt idx="222">
                  <c:v>7.3906931685398816E-2</c:v>
                </c:pt>
                <c:pt idx="223">
                  <c:v>7.5402541502057177E-2</c:v>
                </c:pt>
                <c:pt idx="224">
                  <c:v>7.6905084318430586E-2</c:v>
                </c:pt>
                <c:pt idx="225">
                  <c:v>7.839001485660671E-2</c:v>
                </c:pt>
                <c:pt idx="226">
                  <c:v>7.9880025593651011E-2</c:v>
                </c:pt>
                <c:pt idx="227">
                  <c:v>8.1350798667305102E-2</c:v>
                </c:pt>
                <c:pt idx="228">
                  <c:v>8.2813262697019538E-2</c:v>
                </c:pt>
                <c:pt idx="229">
                  <c:v>8.4278099435976403E-2</c:v>
                </c:pt>
                <c:pt idx="230">
                  <c:v>8.5721439233577182E-2</c:v>
                </c:pt>
                <c:pt idx="231">
                  <c:v>8.7165401446157434E-2</c:v>
                </c:pt>
                <c:pt idx="232">
                  <c:v>8.8586483539440292E-2</c:v>
                </c:pt>
                <c:pt idx="233">
                  <c:v>9.0006491697586968E-2</c:v>
                </c:pt>
                <c:pt idx="234">
                  <c:v>9.1402341526817782E-2</c:v>
                </c:pt>
                <c:pt idx="235">
                  <c:v>9.2795481151015657E-2</c:v>
                </c:pt>
                <c:pt idx="236">
                  <c:v>9.416329229523962E-2</c:v>
                </c:pt>
                <c:pt idx="237">
                  <c:v>9.5526822359507102E-2</c:v>
                </c:pt>
                <c:pt idx="238">
                  <c:v>9.6863964002680741E-2</c:v>
                </c:pt>
                <c:pt idx="239">
                  <c:v>9.8184906302129865E-2</c:v>
                </c:pt>
                <c:pt idx="240">
                  <c:v>9.9499346300631689E-2</c:v>
                </c:pt>
                <c:pt idx="241">
                  <c:v>0.10078601879234576</c:v>
                </c:pt>
                <c:pt idx="242">
                  <c:v>0.10206479948625448</c:v>
                </c:pt>
                <c:pt idx="243">
                  <c:v>0.10331503174195966</c:v>
                </c:pt>
                <c:pt idx="244">
                  <c:v>0.10455606054672181</c:v>
                </c:pt>
                <c:pt idx="245">
                  <c:v>0.10576787107993174</c:v>
                </c:pt>
                <c:pt idx="246">
                  <c:v>0.10696924628805707</c:v>
                </c:pt>
                <c:pt idx="247">
                  <c:v>0.10814084308815632</c:v>
                </c:pt>
                <c:pt idx="248">
                  <c:v>0.10929180271486541</c:v>
                </c:pt>
                <c:pt idx="249">
                  <c:v>0.11043063354979157</c:v>
                </c:pt>
                <c:pt idx="250">
                  <c:v>0.11153904756298062</c:v>
                </c:pt>
                <c:pt idx="251">
                  <c:v>0.11263430451034177</c:v>
                </c:pt>
                <c:pt idx="252">
                  <c:v>0.11369884849390652</c:v>
                </c:pt>
                <c:pt idx="253">
                  <c:v>0.11474928887210577</c:v>
                </c:pt>
                <c:pt idx="254">
                  <c:v>0.11576882047616183</c:v>
                </c:pt>
                <c:pt idx="255">
                  <c:v>0.11677338304315603</c:v>
                </c:pt>
                <c:pt idx="256">
                  <c:v>0.11774693766548608</c:v>
                </c:pt>
                <c:pt idx="257">
                  <c:v>0.11870473785974291</c:v>
                </c:pt>
                <c:pt idx="258">
                  <c:v>0.11963152354765992</c:v>
                </c:pt>
                <c:pt idx="259">
                  <c:v>0.12053477385303814</c:v>
                </c:pt>
                <c:pt idx="260">
                  <c:v>0.12142123967338372</c:v>
                </c:pt>
                <c:pt idx="261">
                  <c:v>0.12227684496203138</c:v>
                </c:pt>
                <c:pt idx="262">
                  <c:v>0.12311507318904381</c:v>
                </c:pt>
                <c:pt idx="263">
                  <c:v>0.12392264633909211</c:v>
                </c:pt>
                <c:pt idx="264">
                  <c:v>0.12471232335828124</c:v>
                </c:pt>
                <c:pt idx="265">
                  <c:v>0.125471627398895</c:v>
                </c:pt>
                <c:pt idx="266">
                  <c:v>0.12621258725921602</c:v>
                </c:pt>
                <c:pt idx="267">
                  <c:v>0.12692352799442458</c:v>
                </c:pt>
                <c:pt idx="268">
                  <c:v>0.12761038979687095</c:v>
                </c:pt>
                <c:pt idx="269">
                  <c:v>0.12827836320108318</c:v>
                </c:pt>
                <c:pt idx="270">
                  <c:v>0.12891697101128868</c:v>
                </c:pt>
                <c:pt idx="271">
                  <c:v>0.1295364076890223</c:v>
                </c:pt>
                <c:pt idx="272">
                  <c:v>0.13012699020428042</c:v>
                </c:pt>
                <c:pt idx="273">
                  <c:v>0.13069817982790596</c:v>
                </c:pt>
                <c:pt idx="274">
                  <c:v>0.13124108113741989</c:v>
                </c:pt>
                <c:pt idx="275">
                  <c:v>0.13176442565616195</c:v>
                </c:pt>
                <c:pt idx="276">
                  <c:v>0.1322600972444499</c:v>
                </c:pt>
                <c:pt idx="277">
                  <c:v>0.13273610283446455</c:v>
                </c:pt>
                <c:pt idx="278">
                  <c:v>0.13318509561791111</c:v>
                </c:pt>
                <c:pt idx="279">
                  <c:v>0.13361107549603649</c:v>
                </c:pt>
                <c:pt idx="280">
                  <c:v>0.13401732113713238</c:v>
                </c:pt>
                <c:pt idx="281">
                  <c:v>0.13439761637759279</c:v>
                </c:pt>
                <c:pt idx="282">
                  <c:v>0.13475819082808321</c:v>
                </c:pt>
                <c:pt idx="283">
                  <c:v>0.13509356658314359</c:v>
                </c:pt>
                <c:pt idx="284">
                  <c:v>0.135409278534427</c:v>
                </c:pt>
                <c:pt idx="285">
                  <c:v>0.13570057245284825</c:v>
                </c:pt>
                <c:pt idx="286">
                  <c:v>0.13597229996866914</c:v>
                </c:pt>
                <c:pt idx="287">
                  <c:v>0.13622041491125961</c:v>
                </c:pt>
                <c:pt idx="288">
                  <c:v>0.13644738082452934</c:v>
                </c:pt>
                <c:pt idx="289">
                  <c:v>0.13665499519507043</c:v>
                </c:pt>
                <c:pt idx="290">
                  <c:v>0.13684024135051129</c:v>
                </c:pt>
                <c:pt idx="291">
                  <c:v>0.13700632109067767</c:v>
                </c:pt>
                <c:pt idx="292">
                  <c:v>0.1371508830321736</c:v>
                </c:pt>
                <c:pt idx="293">
                  <c:v>0.13727649371823619</c:v>
                </c:pt>
                <c:pt idx="294">
                  <c:v>0.1373814487199968</c:v>
                </c:pt>
                <c:pt idx="295">
                  <c:v>0.13746769489107988</c:v>
                </c:pt>
                <c:pt idx="296">
                  <c:v>0.13753415588397672</c:v>
                </c:pt>
                <c:pt idx="297">
                  <c:v>0.1375821750722655</c:v>
                </c:pt>
                <c:pt idx="298">
                  <c:v>0.13761128487361879</c:v>
                </c:pt>
                <c:pt idx="299">
                  <c:v>0.13762222698701723</c:v>
                </c:pt>
                <c:pt idx="300">
                  <c:v>0.1376151677956754</c:v>
                </c:pt>
                <c:pt idx="301">
                  <c:v>0.13759051477369647</c:v>
                </c:pt>
                <c:pt idx="302">
                  <c:v>0.13754817801630728</c:v>
                </c:pt>
                <c:pt idx="303">
                  <c:v>0.13748912415179845</c:v>
                </c:pt>
                <c:pt idx="304">
                  <c:v>0.13741272028936172</c:v>
                </c:pt>
                <c:pt idx="305">
                  <c:v>0.13732047201842298</c:v>
                </c:pt>
                <c:pt idx="306">
                  <c:v>0.13721122150803988</c:v>
                </c:pt>
                <c:pt idx="307">
                  <c:v>0.13708699303475494</c:v>
                </c:pt>
                <c:pt idx="308">
                  <c:v>0.13694729189023369</c:v>
                </c:pt>
                <c:pt idx="309">
                  <c:v>0.1367911312981209</c:v>
                </c:pt>
                <c:pt idx="310">
                  <c:v>0.13662127459012144</c:v>
                </c:pt>
                <c:pt idx="311">
                  <c:v>0.13643533261470636</c:v>
                </c:pt>
                <c:pt idx="312">
                  <c:v>0.13623653680972878</c:v>
                </c:pt>
                <c:pt idx="313">
                  <c:v>0.13602203735871785</c:v>
                </c:pt>
                <c:pt idx="314">
                  <c:v>0.13579551373202181</c:v>
                </c:pt>
                <c:pt idx="315">
                  <c:v>0.135553673901502</c:v>
                </c:pt>
                <c:pt idx="316">
                  <c:v>0.13530062547162017</c:v>
                </c:pt>
                <c:pt idx="317">
                  <c:v>0.13503265259224984</c:v>
                </c:pt>
                <c:pt idx="318">
                  <c:v>0.13475427132285492</c:v>
                </c:pt>
                <c:pt idx="319">
                  <c:v>0.13446371420087291</c:v>
                </c:pt>
                <c:pt idx="320">
                  <c:v>0.13415882452913616</c:v>
                </c:pt>
                <c:pt idx="321">
                  <c:v>0.1338446939965382</c:v>
                </c:pt>
                <c:pt idx="322">
                  <c:v>0.13351662755200994</c:v>
                </c:pt>
                <c:pt idx="323">
                  <c:v>0.13318007738857349</c:v>
                </c:pt>
                <c:pt idx="324">
                  <c:v>0.13282998781753327</c:v>
                </c:pt>
                <c:pt idx="325">
                  <c:v>0.13247215290987899</c:v>
                </c:pt>
                <c:pt idx="326">
                  <c:v>0.13210117391708412</c:v>
                </c:pt>
                <c:pt idx="327">
                  <c:v>0.13172316852888261</c:v>
                </c:pt>
                <c:pt idx="328">
                  <c:v>0.13133552658702333</c:v>
                </c:pt>
                <c:pt idx="329">
                  <c:v>0.13093532848761344</c:v>
                </c:pt>
                <c:pt idx="330">
                  <c:v>0.13052914340094626</c:v>
                </c:pt>
                <c:pt idx="331">
                  <c:v>0.13011079053607577</c:v>
                </c:pt>
                <c:pt idx="332">
                  <c:v>0.12968711881550632</c:v>
                </c:pt>
                <c:pt idx="333">
                  <c:v>0.1292516635397605</c:v>
                </c:pt>
                <c:pt idx="334">
                  <c:v>0.12881153656777961</c:v>
                </c:pt>
                <c:pt idx="335">
                  <c:v>0.12836000543745785</c:v>
                </c:pt>
                <c:pt idx="336">
                  <c:v>0.12790442857474343</c:v>
                </c:pt>
                <c:pt idx="337">
                  <c:v>0.12743782152687649</c:v>
                </c:pt>
                <c:pt idx="338">
                  <c:v>0.12696777337393589</c:v>
                </c:pt>
                <c:pt idx="339">
                  <c:v>0.1264908747413529</c:v>
                </c:pt>
                <c:pt idx="340">
                  <c:v>0.12600349485927168</c:v>
                </c:pt>
                <c:pt idx="341">
                  <c:v>0.12551353957431086</c:v>
                </c:pt>
                <c:pt idx="342">
                  <c:v>0.1250134612909681</c:v>
                </c:pt>
                <c:pt idx="343">
                  <c:v>0.12451135880067966</c:v>
                </c:pt>
                <c:pt idx="344">
                  <c:v>0.12399948455925522</c:v>
                </c:pt>
                <c:pt idx="345">
                  <c:v>0.12348611603592072</c:v>
                </c:pt>
                <c:pt idx="346">
                  <c:v>0.1229633196822672</c:v>
                </c:pt>
                <c:pt idx="347">
                  <c:v>0.12243953785482038</c:v>
                </c:pt>
                <c:pt idx="348">
                  <c:v>0.12191087918893896</c:v>
                </c:pt>
                <c:pt idx="349">
                  <c:v>0.12137329360524511</c:v>
                </c:pt>
                <c:pt idx="350">
                  <c:v>0.12083544570114943</c:v>
                </c:pt>
                <c:pt idx="351">
                  <c:v>0.12028899541060012</c:v>
                </c:pt>
                <c:pt idx="352">
                  <c:v>0.1197427398457053</c:v>
                </c:pt>
                <c:pt idx="353">
                  <c:v>0.11918819834426959</c:v>
                </c:pt>
                <c:pt idx="354">
                  <c:v>0.11863428839785629</c:v>
                </c:pt>
                <c:pt idx="355">
                  <c:v>0.11807240076008456</c:v>
                </c:pt>
                <c:pt idx="356">
                  <c:v>0.11751156163138693</c:v>
                </c:pt>
                <c:pt idx="357">
                  <c:v>0.11694304476379085</c:v>
                </c:pt>
                <c:pt idx="358">
                  <c:v>0.11637597385492698</c:v>
                </c:pt>
                <c:pt idx="359">
                  <c:v>0.11580605097778082</c:v>
                </c:pt>
                <c:pt idx="360">
                  <c:v>0.11522888406821245</c:v>
                </c:pt>
                <c:pt idx="361">
                  <c:v>0.11465372288418967</c:v>
                </c:pt>
                <c:pt idx="362">
                  <c:v>0.11407159672533708</c:v>
                </c:pt>
                <c:pt idx="363">
                  <c:v>0.11349182679970171</c:v>
                </c:pt>
                <c:pt idx="364">
                  <c:v>0.1129053625927265</c:v>
                </c:pt>
                <c:pt idx="365">
                  <c:v>0.11232158709938175</c:v>
                </c:pt>
                <c:pt idx="366">
                  <c:v>0.11173137969047943</c:v>
                </c:pt>
                <c:pt idx="367">
                  <c:v>0.11114417590850917</c:v>
                </c:pt>
                <c:pt idx="368">
                  <c:v>0.11055547219715321</c:v>
                </c:pt>
                <c:pt idx="369">
                  <c:v>0.10996071414901745</c:v>
                </c:pt>
                <c:pt idx="370">
                  <c:v>0.10936939963804702</c:v>
                </c:pt>
                <c:pt idx="371">
                  <c:v>0.10877227264398531</c:v>
                </c:pt>
                <c:pt idx="372">
                  <c:v>0.10817886229717218</c:v>
                </c:pt>
                <c:pt idx="373">
                  <c:v>0.1075798732712827</c:v>
                </c:pt>
                <c:pt idx="374">
                  <c:v>0.10698485811988662</c:v>
                </c:pt>
                <c:pt idx="375">
                  <c:v>0.10638449015815744</c:v>
                </c:pt>
                <c:pt idx="376">
                  <c:v>0.10578833790874602</c:v>
                </c:pt>
                <c:pt idx="377">
                  <c:v>0.10518705090917121</c:v>
                </c:pt>
                <c:pt idx="378">
                  <c:v>0.10459020656539393</c:v>
                </c:pt>
                <c:pt idx="379">
                  <c:v>0.10399317665983636</c:v>
                </c:pt>
                <c:pt idx="380">
                  <c:v>0.10339132435553508</c:v>
                </c:pt>
                <c:pt idx="381">
                  <c:v>0.10279422788537378</c:v>
                </c:pt>
                <c:pt idx="382">
                  <c:v>0.10219250819084406</c:v>
                </c:pt>
                <c:pt idx="383">
                  <c:v>0.10159573622669514</c:v>
                </c:pt>
                <c:pt idx="384">
                  <c:v>0.10099453292220603</c:v>
                </c:pt>
                <c:pt idx="385">
                  <c:v>0.10039845607193894</c:v>
                </c:pt>
                <c:pt idx="386">
                  <c:v>9.9798132639165565E-2</c:v>
                </c:pt>
                <c:pt idx="387">
                  <c:v>9.9203101695921503E-2</c:v>
                </c:pt>
                <c:pt idx="388">
                  <c:v>9.8608716515252409E-2</c:v>
                </c:pt>
                <c:pt idx="389">
                  <c:v>9.8010348560331875E-2</c:v>
                </c:pt>
                <c:pt idx="390">
                  <c:v>9.7417499120057635E-2</c:v>
                </c:pt>
                <c:pt idx="391">
                  <c:v>9.6820834609364026E-2</c:v>
                </c:pt>
                <c:pt idx="392">
                  <c:v>9.6229825026143329E-2</c:v>
                </c:pt>
                <c:pt idx="393">
                  <c:v>9.5635161557185669E-2</c:v>
                </c:pt>
                <c:pt idx="394">
                  <c:v>9.5046278381106589E-2</c:v>
                </c:pt>
                <c:pt idx="395">
                  <c:v>9.4453896164039264E-2</c:v>
                </c:pt>
                <c:pt idx="396">
                  <c:v>9.3867409008992153E-2</c:v>
                </c:pt>
                <c:pt idx="397">
                  <c:v>9.3277571498080206E-2</c:v>
                </c:pt>
                <c:pt idx="398">
                  <c:v>9.2693733664101982E-2</c:v>
                </c:pt>
                <c:pt idx="399">
                  <c:v>9.2111304841836689E-2</c:v>
                </c:pt>
                <c:pt idx="400">
                  <c:v>9.1525737266859655E-2</c:v>
                </c:pt>
                <c:pt idx="401">
                  <c:v>9.0946308025932385E-2</c:v>
                </c:pt>
                <c:pt idx="402">
                  <c:v>9.0363874119691587E-2</c:v>
                </c:pt>
                <c:pt idx="403">
                  <c:v>8.978765966395795E-2</c:v>
                </c:pt>
                <c:pt idx="404">
                  <c:v>8.9208569101061397E-2</c:v>
                </c:pt>
                <c:pt idx="405">
                  <c:v>8.8635770418740989E-2</c:v>
                </c:pt>
                <c:pt idx="406">
                  <c:v>8.80602188361162E-2</c:v>
                </c:pt>
                <c:pt idx="407">
                  <c:v>8.7491023273652116E-2</c:v>
                </c:pt>
                <c:pt idx="408">
                  <c:v>8.6923687950874115E-2</c:v>
                </c:pt>
                <c:pt idx="409">
                  <c:v>8.6353774665763189E-2</c:v>
                </c:pt>
                <c:pt idx="410">
                  <c:v>8.5790298808381044E-2</c:v>
                </c:pt>
                <c:pt idx="411">
                  <c:v>8.5224355592671872E-2</c:v>
                </c:pt>
                <c:pt idx="412">
                  <c:v>8.4664894892186746E-2</c:v>
                </c:pt>
                <c:pt idx="413">
                  <c:v>8.4103072692146244E-2</c:v>
                </c:pt>
                <c:pt idx="414">
                  <c:v>8.3547771102401941E-2</c:v>
                </c:pt>
                <c:pt idx="415">
                  <c:v>8.2990209293930389E-2</c:v>
                </c:pt>
                <c:pt idx="416">
                  <c:v>8.2439199544369013E-2</c:v>
                </c:pt>
                <c:pt idx="417">
                  <c:v>8.1886026443183921E-2</c:v>
                </c:pt>
                <c:pt idx="418">
                  <c:v>8.1339430537870031E-2</c:v>
                </c:pt>
                <c:pt idx="419">
                  <c:v>8.0795075142940195E-2</c:v>
                </c:pt>
                <c:pt idx="420">
                  <c:v>8.0248693597438733E-2</c:v>
                </c:pt>
                <c:pt idx="421">
                  <c:v>7.9708915797323934E-2</c:v>
                </c:pt>
                <c:pt idx="422">
                  <c:v>7.9167198383680221E-2</c:v>
                </c:pt>
                <c:pt idx="423">
                  <c:v>7.8632095475878197E-2</c:v>
                </c:pt>
                <c:pt idx="424">
                  <c:v>7.8095135625443859E-2</c:v>
                </c:pt>
                <c:pt idx="425">
                  <c:v>7.7564795813977738E-2</c:v>
                </c:pt>
                <c:pt idx="426">
                  <c:v>7.7032678012993308E-2</c:v>
                </c:pt>
                <c:pt idx="427">
                  <c:v>7.6507180842387792E-2</c:v>
                </c:pt>
                <c:pt idx="428">
                  <c:v>7.5984122518593197E-2</c:v>
                </c:pt>
                <c:pt idx="429">
                  <c:v>7.5459397837123632E-2</c:v>
                </c:pt>
                <c:pt idx="430">
                  <c:v>7.4941286023125289E-2</c:v>
                </c:pt>
                <c:pt idx="431">
                  <c:v>7.4421578140669936E-2</c:v>
                </c:pt>
                <c:pt idx="432">
                  <c:v>7.3908472551912963E-2</c:v>
                </c:pt>
                <c:pt idx="433">
                  <c:v>7.3393837954913485E-2</c:v>
                </c:pt>
                <c:pt idx="434">
                  <c:v>7.2885791053550558E-2</c:v>
                </c:pt>
                <c:pt idx="435">
                  <c:v>7.2376279106131772E-2</c:v>
                </c:pt>
                <c:pt idx="436">
                  <c:v>7.1873336471711069E-2</c:v>
                </c:pt>
                <c:pt idx="437">
                  <c:v>7.1368989782441258E-2</c:v>
                </c:pt>
                <c:pt idx="438">
                  <c:v>7.0871190469052728E-2</c:v>
                </c:pt>
                <c:pt idx="439">
                  <c:v>7.0375965286583228E-2</c:v>
                </c:pt>
                <c:pt idx="440">
                  <c:v>6.9879422124318358E-2</c:v>
                </c:pt>
                <c:pt idx="441">
                  <c:v>6.9389387303986666E-2</c:v>
                </c:pt>
                <c:pt idx="442">
                  <c:v>6.8898088603134178E-2</c:v>
                </c:pt>
                <c:pt idx="443">
                  <c:v>6.8413268372225319E-2</c:v>
                </c:pt>
                <c:pt idx="444">
                  <c:v>6.7927235803049976E-2</c:v>
                </c:pt>
                <c:pt idx="445">
                  <c:v>6.7447649009841015E-2</c:v>
                </c:pt>
                <c:pt idx="446">
                  <c:v>6.6966898973384259E-2</c:v>
                </c:pt>
                <c:pt idx="447">
                  <c:v>6.6492559386657504E-2</c:v>
                </c:pt>
                <c:pt idx="448">
                  <c:v>6.6017103310513192E-2</c:v>
                </c:pt>
                <c:pt idx="449">
                  <c:v>6.5548019907017002E-2</c:v>
                </c:pt>
                <c:pt idx="450">
                  <c:v>6.5081556142753211E-2</c:v>
                </c:pt>
                <c:pt idx="451">
                  <c:v>6.4614041769379085E-2</c:v>
                </c:pt>
                <c:pt idx="452">
                  <c:v>6.4152839268134837E-2</c:v>
                </c:pt>
                <c:pt idx="453">
                  <c:v>6.3690627502856714E-2</c:v>
                </c:pt>
                <c:pt idx="454">
                  <c:v>6.323468445086497E-2</c:v>
                </c:pt>
                <c:pt idx="455">
                  <c:v>6.2777771481380001E-2</c:v>
                </c:pt>
                <c:pt idx="456">
                  <c:v>6.2327082188394216E-2</c:v>
                </c:pt>
                <c:pt idx="457">
                  <c:v>6.1875460416074751E-2</c:v>
                </c:pt>
                <c:pt idx="458">
                  <c:v>6.1430015552694332E-2</c:v>
                </c:pt>
                <c:pt idx="459">
                  <c:v>6.0987177991107672E-2</c:v>
                </c:pt>
                <c:pt idx="460">
                  <c:v>6.0543460651242421E-2</c:v>
                </c:pt>
                <c:pt idx="461">
                  <c:v>6.0105847227133309E-2</c:v>
                </c:pt>
                <c:pt idx="462">
                  <c:v>5.9667387067893471E-2</c:v>
                </c:pt>
                <c:pt idx="463">
                  <c:v>5.923498033143889E-2</c:v>
                </c:pt>
                <c:pt idx="464">
                  <c:v>5.8801758284231349E-2</c:v>
                </c:pt>
                <c:pt idx="465">
                  <c:v>5.8374537897829301E-2</c:v>
                </c:pt>
                <c:pt idx="466">
                  <c:v>5.7946532082057703E-2</c:v>
                </c:pt>
                <c:pt idx="467">
                  <c:v>5.7524475013919059E-2</c:v>
                </c:pt>
                <c:pt idx="468">
                  <c:v>5.7101660927636258E-2</c:v>
                </c:pt>
                <c:pt idx="469">
                  <c:v>5.6684741636543447E-2</c:v>
                </c:pt>
                <c:pt idx="470">
                  <c:v>5.6270370821382525E-2</c:v>
                </c:pt>
                <c:pt idx="471">
                  <c:v>5.5855282949846527E-2</c:v>
                </c:pt>
                <c:pt idx="472">
                  <c:v>5.5446007337314751E-2</c:v>
                </c:pt>
                <c:pt idx="473">
                  <c:v>5.503603970664675E-2</c:v>
                </c:pt>
                <c:pt idx="474">
                  <c:v>5.4631828238907436E-2</c:v>
                </c:pt>
                <c:pt idx="475">
                  <c:v>5.4226948553748981E-2</c:v>
                </c:pt>
                <c:pt idx="476">
                  <c:v>5.3827768244554548E-2</c:v>
                </c:pt>
                <c:pt idx="477">
                  <c:v>5.3427942341691265E-2</c:v>
                </c:pt>
                <c:pt idx="478">
                  <c:v>5.3033758425052674E-2</c:v>
                </c:pt>
                <c:pt idx="479">
                  <c:v>5.2642049347599348E-2</c:v>
                </c:pt>
                <c:pt idx="480">
                  <c:v>5.22497264911903E-2</c:v>
                </c:pt>
                <c:pt idx="481">
                  <c:v>5.1862958702695715E-2</c:v>
                </c:pt>
                <c:pt idx="482">
                  <c:v>5.1475597067237429E-2</c:v>
                </c:pt>
                <c:pt idx="483">
                  <c:v>5.1093731958702475E-2</c:v>
                </c:pt>
                <c:pt idx="484">
                  <c:v>5.0711291950874135E-2</c:v>
                </c:pt>
                <c:pt idx="485">
                  <c:v>5.0334289598477362E-2</c:v>
                </c:pt>
                <c:pt idx="486">
                  <c:v>4.9956730360084717E-2</c:v>
                </c:pt>
                <c:pt idx="487">
                  <c:v>4.9584549643442957E-2</c:v>
                </c:pt>
                <c:pt idx="488">
                  <c:v>4.9211829167520559E-2</c:v>
                </c:pt>
                <c:pt idx="489">
                  <c:v>4.8844427881900861E-2</c:v>
                </c:pt>
                <c:pt idx="490">
                  <c:v>4.8479390815072236E-2</c:v>
                </c:pt>
                <c:pt idx="491">
                  <c:v>4.8113838085590596E-2</c:v>
                </c:pt>
                <c:pt idx="492">
                  <c:v>4.7753515427837713E-2</c:v>
                </c:pt>
                <c:pt idx="493">
                  <c:v>4.7392692214945506E-2</c:v>
                </c:pt>
                <c:pt idx="494">
                  <c:v>4.7037039505609946E-2</c:v>
                </c:pt>
                <c:pt idx="495">
                  <c:v>4.6680900613511232E-2</c:v>
                </c:pt>
                <c:pt idx="496">
                  <c:v>4.6329872655970841E-2</c:v>
                </c:pt>
                <c:pt idx="497">
                  <c:v>4.5978372191997456E-2</c:v>
                </c:pt>
                <c:pt idx="498">
                  <c:v>4.5631923141594921E-2</c:v>
                </c:pt>
                <c:pt idx="499">
                  <c:v>4.5287737215722351E-2</c:v>
                </c:pt>
                <c:pt idx="500">
                  <c:v>4.4943098049535141E-2</c:v>
                </c:pt>
                <c:pt idx="501">
                  <c:v>4.4603421322005322E-2</c:v>
                </c:pt>
                <c:pt idx="502">
                  <c:v>4.4263303451236052E-2</c:v>
                </c:pt>
                <c:pt idx="503">
                  <c:v>4.3928088811806515E-2</c:v>
                </c:pt>
                <c:pt idx="504">
                  <c:v>4.3592444553590674E-2</c:v>
                </c:pt>
                <c:pt idx="505">
                  <c:v>4.3261644515148703E-2</c:v>
                </c:pt>
                <c:pt idx="506">
                  <c:v>4.2930425841496138E-2</c:v>
                </c:pt>
                <c:pt idx="507">
                  <c:v>4.2603992607983365E-2</c:v>
                </c:pt>
                <c:pt idx="508">
                  <c:v>4.2277151212247295E-2</c:v>
                </c:pt>
                <c:pt idx="509">
                  <c:v>4.195503674266373E-2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E4-46D2-BA19-928854AA9755}"/>
            </c:ext>
          </c:extLst>
        </c:ser>
        <c:ser>
          <c:idx val="5"/>
          <c:order val="5"/>
          <c:tx>
            <c:strRef>
              <c:f>'Composite Sub'!$G$1</c:f>
              <c:strCache>
                <c:ptCount val="1"/>
                <c:pt idx="0">
                  <c:v>Broadened Fit (Region 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Sub'!$G$2:$G$512</c:f>
              <c:numCache>
                <c:formatCode>General</c:formatCode>
                <c:ptCount val="511"/>
                <c:pt idx="0">
                  <c:v>1.6914042714592656E-11</c:v>
                </c:pt>
                <c:pt idx="1">
                  <c:v>2.2135655102366295E-11</c:v>
                </c:pt>
                <c:pt idx="2">
                  <c:v>2.8893575681347513E-11</c:v>
                </c:pt>
                <c:pt idx="3">
                  <c:v>3.7616692765169104E-11</c:v>
                </c:pt>
                <c:pt idx="4">
                  <c:v>4.8847402318808666E-11</c:v>
                </c:pt>
                <c:pt idx="5">
                  <c:v>6.320463961000541E-11</c:v>
                </c:pt>
                <c:pt idx="6">
                  <c:v>8.1658216954532548E-11</c:v>
                </c:pt>
                <c:pt idx="7">
                  <c:v>1.0523455059424081E-10</c:v>
                </c:pt>
                <c:pt idx="8">
                  <c:v>1.352790816920427E-10</c:v>
                </c:pt>
                <c:pt idx="9">
                  <c:v>1.7347127354623725E-10</c:v>
                </c:pt>
                <c:pt idx="10">
                  <c:v>2.2189901206704369E-10</c:v>
                </c:pt>
                <c:pt idx="11">
                  <c:v>2.8315530405680049E-10</c:v>
                </c:pt>
                <c:pt idx="12">
                  <c:v>3.6044729042598577E-10</c:v>
                </c:pt>
                <c:pt idx="13">
                  <c:v>4.5773811137951069E-10</c:v>
                </c:pt>
                <c:pt idx="14">
                  <c:v>5.7990488931988124E-10</c:v>
                </c:pt>
                <c:pt idx="15">
                  <c:v>7.3294474220298936E-10</c:v>
                </c:pt>
                <c:pt idx="16">
                  <c:v>9.2336000317282474E-10</c:v>
                </c:pt>
                <c:pt idx="17">
                  <c:v>1.1616101935927036E-9</c:v>
                </c:pt>
                <c:pt idx="18">
                  <c:v>1.4579711540017247E-9</c:v>
                </c:pt>
                <c:pt idx="19">
                  <c:v>1.8257554851760742E-9</c:v>
                </c:pt>
                <c:pt idx="20">
                  <c:v>2.2811377227514604E-9</c:v>
                </c:pt>
                <c:pt idx="21">
                  <c:v>2.8436854572486841E-9</c:v>
                </c:pt>
                <c:pt idx="22">
                  <c:v>3.5370620500769874E-9</c:v>
                </c:pt>
                <c:pt idx="23">
                  <c:v>4.3897598683899947E-9</c:v>
                </c:pt>
                <c:pt idx="24">
                  <c:v>5.4360769411086244E-9</c:v>
                </c:pt>
                <c:pt idx="25">
                  <c:v>6.717118481288543E-9</c:v>
                </c:pt>
                <c:pt idx="26">
                  <c:v>8.2821417308060289E-9</c:v>
                </c:pt>
                <c:pt idx="27">
                  <c:v>1.0181617408130155E-8</c:v>
                </c:pt>
                <c:pt idx="28">
                  <c:v>1.2500422202460485E-8</c:v>
                </c:pt>
                <c:pt idx="29">
                  <c:v>1.5315024120816501E-8</c:v>
                </c:pt>
                <c:pt idx="30">
                  <c:v>1.8724122828709297E-8</c:v>
                </c:pt>
                <c:pt idx="31">
                  <c:v>2.28446971644406E-8</c:v>
                </c:pt>
                <c:pt idx="32">
                  <c:v>2.7814745985682129E-8</c:v>
                </c:pt>
                <c:pt idx="33">
                  <c:v>3.3797125891295049E-8</c:v>
                </c:pt>
                <c:pt idx="34">
                  <c:v>4.0983118778653706E-8</c:v>
                </c:pt>
                <c:pt idx="35">
                  <c:v>4.9597511765563847E-8</c:v>
                </c:pt>
                <c:pt idx="36">
                  <c:v>5.9858799278046816E-8</c:v>
                </c:pt>
                <c:pt idx="37">
                  <c:v>7.2154715852586252E-8</c:v>
                </c:pt>
                <c:pt idx="38">
                  <c:v>8.6806597151472147E-8</c:v>
                </c:pt>
                <c:pt idx="39">
                  <c:v>1.0423113854969246E-7</c:v>
                </c:pt>
                <c:pt idx="40">
                  <c:v>1.2491303157000829E-7</c:v>
                </c:pt>
                <c:pt idx="41">
                  <c:v>1.494131851550443E-7</c:v>
                </c:pt>
                <c:pt idx="42">
                  <c:v>1.7838144029018851E-7</c:v>
                </c:pt>
                <c:pt idx="43">
                  <c:v>2.1256673953652158E-7</c:v>
                </c:pt>
                <c:pt idx="44">
                  <c:v>2.5283337227605161E-7</c:v>
                </c:pt>
                <c:pt idx="45">
                  <c:v>3.0017340075266291E-7</c:v>
                </c:pt>
                <c:pt idx="46">
                  <c:v>3.5572726680545348E-7</c:v>
                </c:pt>
                <c:pt idx="47">
                  <c:v>4.2052132948506825E-7</c:v>
                </c:pt>
                <c:pt idx="48">
                  <c:v>4.965560959933903E-7</c:v>
                </c:pt>
                <c:pt idx="49">
                  <c:v>5.8529653060409441E-7</c:v>
                </c:pt>
                <c:pt idx="50">
                  <c:v>6.8867777520791697E-7</c:v>
                </c:pt>
                <c:pt idx="51">
                  <c:v>8.0890365877971387E-7</c:v>
                </c:pt>
                <c:pt idx="52">
                  <c:v>9.4846920384061296E-7</c:v>
                </c:pt>
                <c:pt idx="53">
                  <c:v>1.1102055240702482E-6</c:v>
                </c:pt>
                <c:pt idx="54">
                  <c:v>1.2973055695938741E-6</c:v>
                </c:pt>
                <c:pt idx="55">
                  <c:v>1.5133794385303211E-6</c:v>
                </c:pt>
                <c:pt idx="56">
                  <c:v>1.7614292657586594E-6</c:v>
                </c:pt>
                <c:pt idx="57">
                  <c:v>2.0479716059243522E-6</c:v>
                </c:pt>
                <c:pt idx="58">
                  <c:v>2.3772144541664208E-6</c:v>
                </c:pt>
                <c:pt idx="59">
                  <c:v>2.7548845192885489E-6</c:v>
                </c:pt>
                <c:pt idx="60">
                  <c:v>3.187400663859581E-6</c:v>
                </c:pt>
                <c:pt idx="61">
                  <c:v>3.6819084508953124E-6</c:v>
                </c:pt>
                <c:pt idx="62">
                  <c:v>4.246390091257251E-6</c:v>
                </c:pt>
                <c:pt idx="63">
                  <c:v>4.8896993150717099E-6</c:v>
                </c:pt>
                <c:pt idx="64">
                  <c:v>5.6216937375560597E-6</c:v>
                </c:pt>
                <c:pt idx="65">
                  <c:v>6.453268097145884E-6</c:v>
                </c:pt>
                <c:pt idx="66">
                  <c:v>7.3965129440564367E-6</c:v>
                </c:pt>
                <c:pt idx="67">
                  <c:v>8.4602625330731892E-6</c:v>
                </c:pt>
                <c:pt idx="68">
                  <c:v>9.6676122080141122E-6</c:v>
                </c:pt>
                <c:pt idx="69">
                  <c:v>1.1030802355688411E-5</c:v>
                </c:pt>
                <c:pt idx="70">
                  <c:v>1.2567592359777107E-5</c:v>
                </c:pt>
                <c:pt idx="71">
                  <c:v>1.4297535796509081E-5</c:v>
                </c:pt>
                <c:pt idx="72">
                  <c:v>1.6241979987357318E-5</c:v>
                </c:pt>
                <c:pt idx="73">
                  <c:v>1.842435699745438E-5</c:v>
                </c:pt>
                <c:pt idx="74">
                  <c:v>2.0870160705321533E-5</c:v>
                </c:pt>
                <c:pt idx="75">
                  <c:v>2.3607290576862139E-5</c:v>
                </c:pt>
                <c:pt idx="76">
                  <c:v>2.66532501291289E-5</c:v>
                </c:pt>
                <c:pt idx="77">
                  <c:v>3.0065035509955203E-5</c:v>
                </c:pt>
                <c:pt idx="78">
                  <c:v>3.3867006851302565E-5</c:v>
                </c:pt>
                <c:pt idx="79">
                  <c:v>3.809779314997108E-5</c:v>
                </c:pt>
                <c:pt idx="80">
                  <c:v>4.2799361762227265E-5</c:v>
                </c:pt>
                <c:pt idx="81">
                  <c:v>4.8016836464251917E-5</c:v>
                </c:pt>
                <c:pt idx="82">
                  <c:v>5.3799102645308409E-5</c:v>
                </c:pt>
                <c:pt idx="83">
                  <c:v>6.0198547571697751E-5</c:v>
                </c:pt>
                <c:pt idx="84">
                  <c:v>6.727176887551332E-5</c:v>
                </c:pt>
                <c:pt idx="85">
                  <c:v>7.5079217633233867E-5</c:v>
                </c:pt>
                <c:pt idx="86">
                  <c:v>8.3686026507862052E-5</c:v>
                </c:pt>
                <c:pt idx="87">
                  <c:v>9.312232868691172E-5</c:v>
                </c:pt>
                <c:pt idx="88">
                  <c:v>1.0353704742642589E-4</c:v>
                </c:pt>
                <c:pt idx="89">
                  <c:v>1.1497394680113513E-4</c:v>
                </c:pt>
                <c:pt idx="90">
                  <c:v>1.2751723683935269E-4</c:v>
                </c:pt>
                <c:pt idx="91">
                  <c:v>1.4125705781558174E-4</c:v>
                </c:pt>
                <c:pt idx="92">
                  <c:v>1.5628858193698041E-4</c:v>
                </c:pt>
                <c:pt idx="93">
                  <c:v>1.7271342694506745E-4</c:v>
                </c:pt>
                <c:pt idx="94">
                  <c:v>1.9063852955133337E-4</c:v>
                </c:pt>
                <c:pt idx="95">
                  <c:v>2.1017778728011136E-4</c:v>
                </c:pt>
                <c:pt idx="96">
                  <c:v>2.3136312573929989E-4</c:v>
                </c:pt>
                <c:pt idx="97">
                  <c:v>2.5448868668365257E-4</c:v>
                </c:pt>
                <c:pt idx="98">
                  <c:v>2.796074826559178E-4</c:v>
                </c:pt>
                <c:pt idx="99">
                  <c:v>3.0685903422342822E-4</c:v>
                </c:pt>
                <c:pt idx="100">
                  <c:v>3.3639106614992095E-4</c:v>
                </c:pt>
                <c:pt idx="101">
                  <c:v>3.6835723237000105E-4</c:v>
                </c:pt>
                <c:pt idx="102">
                  <c:v>4.0291985291230188E-4</c:v>
                </c:pt>
                <c:pt idx="103">
                  <c:v>4.4024719026244876E-4</c:v>
                </c:pt>
                <c:pt idx="104">
                  <c:v>4.8051660393169665E-4</c:v>
                </c:pt>
                <c:pt idx="105">
                  <c:v>5.2391131529642846E-4</c:v>
                </c:pt>
                <c:pt idx="106">
                  <c:v>5.7062403608594829E-4</c:v>
                </c:pt>
                <c:pt idx="107">
                  <c:v>6.2064771503656739E-4</c:v>
                </c:pt>
                <c:pt idx="108">
                  <c:v>6.7458572071838353E-4</c:v>
                </c:pt>
                <c:pt idx="109">
                  <c:v>7.324623256469659E-4</c:v>
                </c:pt>
                <c:pt idx="110">
                  <c:v>7.9449866749521539E-4</c:v>
                </c:pt>
                <c:pt idx="111">
                  <c:v>8.6092615420504872E-4</c:v>
                </c:pt>
                <c:pt idx="112">
                  <c:v>9.3198086855410343E-4</c:v>
                </c:pt>
                <c:pt idx="113">
                  <c:v>1.0079093823425812E-3</c:v>
                </c:pt>
                <c:pt idx="114">
                  <c:v>1.0889623015513856E-3</c:v>
                </c:pt>
                <c:pt idx="115">
                  <c:v>1.175400881654785E-3</c:v>
                </c:pt>
                <c:pt idx="116">
                  <c:v>1.2671146823331314E-3</c:v>
                </c:pt>
                <c:pt idx="117">
                  <c:v>1.3651037775949026E-3</c:v>
                </c:pt>
                <c:pt idx="118">
                  <c:v>1.4692969670234935E-3</c:v>
                </c:pt>
                <c:pt idx="119">
                  <c:v>1.5799779133667338E-3</c:v>
                </c:pt>
                <c:pt idx="120">
                  <c:v>1.6974410690862366E-3</c:v>
                </c:pt>
                <c:pt idx="121">
                  <c:v>1.8219814676734853E-3</c:v>
                </c:pt>
                <c:pt idx="122">
                  <c:v>1.9539048871702203E-3</c:v>
                </c:pt>
                <c:pt idx="123">
                  <c:v>2.0935163372307239E-3</c:v>
                </c:pt>
                <c:pt idx="124">
                  <c:v>2.2411314740074027E-3</c:v>
                </c:pt>
                <c:pt idx="125">
                  <c:v>2.3970636736573916E-3</c:v>
                </c:pt>
                <c:pt idx="126">
                  <c:v>2.5616368134739804E-3</c:v>
                </c:pt>
                <c:pt idx="127">
                  <c:v>2.7344678393101726E-3</c:v>
                </c:pt>
                <c:pt idx="128">
                  <c:v>2.9172535428958479E-3</c:v>
                </c:pt>
                <c:pt idx="129">
                  <c:v>3.1096577266441932E-3</c:v>
                </c:pt>
                <c:pt idx="130">
                  <c:v>3.3120063104203818E-3</c:v>
                </c:pt>
                <c:pt idx="131">
                  <c:v>3.5246351959181926E-3</c:v>
                </c:pt>
                <c:pt idx="132">
                  <c:v>3.7478715011704986E-3</c:v>
                </c:pt>
                <c:pt idx="133">
                  <c:v>3.982052080954865E-3</c:v>
                </c:pt>
                <c:pt idx="134">
                  <c:v>4.2275028308140956E-3</c:v>
                </c:pt>
                <c:pt idx="135">
                  <c:v>4.4845591336896409E-3</c:v>
                </c:pt>
                <c:pt idx="136">
                  <c:v>4.7524575693674324E-3</c:v>
                </c:pt>
                <c:pt idx="137">
                  <c:v>5.0336483603153166E-3</c:v>
                </c:pt>
                <c:pt idx="138">
                  <c:v>5.3274191329839033E-3</c:v>
                </c:pt>
                <c:pt idx="139">
                  <c:v>5.6340813991773465E-3</c:v>
                </c:pt>
                <c:pt idx="140">
                  <c:v>5.9539556012937114E-3</c:v>
                </c:pt>
                <c:pt idx="141">
                  <c:v>6.2873427555756173E-3</c:v>
                </c:pt>
                <c:pt idx="142">
                  <c:v>6.6345526482277321E-3</c:v>
                </c:pt>
                <c:pt idx="143">
                  <c:v>6.9958730377678319E-3</c:v>
                </c:pt>
                <c:pt idx="144">
                  <c:v>7.3716003485194467E-3</c:v>
                </c:pt>
                <c:pt idx="145">
                  <c:v>7.7620063269234077E-3</c:v>
                </c:pt>
                <c:pt idx="146">
                  <c:v>8.1673713512405658E-3</c:v>
                </c:pt>
                <c:pt idx="147">
                  <c:v>8.5862582082170714E-3</c:v>
                </c:pt>
                <c:pt idx="148">
                  <c:v>9.0222425050019966E-3</c:v>
                </c:pt>
                <c:pt idx="149">
                  <c:v>9.4739413410293606E-3</c:v>
                </c:pt>
                <c:pt idx="150">
                  <c:v>9.94157477186919E-3</c:v>
                </c:pt>
                <c:pt idx="151">
                  <c:v>1.0425371791004849E-2</c:v>
                </c:pt>
                <c:pt idx="152">
                  <c:v>1.0925527331751467E-2</c:v>
                </c:pt>
                <c:pt idx="153">
                  <c:v>1.144224557484457E-2</c:v>
                </c:pt>
                <c:pt idx="154">
                  <c:v>1.19756940047834E-2</c:v>
                </c:pt>
                <c:pt idx="155">
                  <c:v>1.2526049784780035E-2</c:v>
                </c:pt>
                <c:pt idx="156">
                  <c:v>1.3091177619616624E-2</c:v>
                </c:pt>
                <c:pt idx="157">
                  <c:v>1.3675697174031668E-2</c:v>
                </c:pt>
                <c:pt idx="158">
                  <c:v>1.4277529469268609E-2</c:v>
                </c:pt>
                <c:pt idx="159">
                  <c:v>1.4896764471870666E-2</c:v>
                </c:pt>
                <c:pt idx="160">
                  <c:v>1.5533503483995523E-2</c:v>
                </c:pt>
                <c:pt idx="161">
                  <c:v>1.6187802428876019E-2</c:v>
                </c:pt>
                <c:pt idx="162">
                  <c:v>1.6859729473229446E-2</c:v>
                </c:pt>
                <c:pt idx="163">
                  <c:v>1.7549305142501651E-2</c:v>
                </c:pt>
                <c:pt idx="164">
                  <c:v>1.8256563256616246E-2</c:v>
                </c:pt>
                <c:pt idx="165">
                  <c:v>1.8981487855195107E-2</c:v>
                </c:pt>
                <c:pt idx="166">
                  <c:v>1.9724077465935522E-2</c:v>
                </c:pt>
                <c:pt idx="167">
                  <c:v>2.0481243833426484E-2</c:v>
                </c:pt>
                <c:pt idx="168">
                  <c:v>2.1258941348697848E-2</c:v>
                </c:pt>
                <c:pt idx="169">
                  <c:v>2.2054140383718761E-2</c:v>
                </c:pt>
                <c:pt idx="170">
                  <c:v>2.2866730917242964E-2</c:v>
                </c:pt>
                <c:pt idx="171">
                  <c:v>2.369662099966768E-2</c:v>
                </c:pt>
                <c:pt idx="172">
                  <c:v>2.4543662541251229E-2</c:v>
                </c:pt>
                <c:pt idx="173">
                  <c:v>2.5407727184113486E-2</c:v>
                </c:pt>
                <c:pt idx="174">
                  <c:v>2.6288628965599595E-2</c:v>
                </c:pt>
                <c:pt idx="175">
                  <c:v>2.7186203431733568E-2</c:v>
                </c:pt>
                <c:pt idx="176">
                  <c:v>2.8096587621318898E-2</c:v>
                </c:pt>
                <c:pt idx="177">
                  <c:v>2.9026786406648557E-2</c:v>
                </c:pt>
                <c:pt idx="178">
                  <c:v>2.9972997012377555E-2</c:v>
                </c:pt>
                <c:pt idx="179">
                  <c:v>3.0934941558439847E-2</c:v>
                </c:pt>
                <c:pt idx="180">
                  <c:v>3.1912368549075115E-2</c:v>
                </c:pt>
                <c:pt idx="181">
                  <c:v>3.2904965084759125E-2</c:v>
                </c:pt>
                <c:pt idx="182">
                  <c:v>3.3912446743363696E-2</c:v>
                </c:pt>
                <c:pt idx="183">
                  <c:v>3.493446699428425E-2</c:v>
                </c:pt>
                <c:pt idx="184">
                  <c:v>3.5970709936733347E-2</c:v>
                </c:pt>
                <c:pt idx="185">
                  <c:v>3.702079702329672E-2</c:v>
                </c:pt>
                <c:pt idx="186">
                  <c:v>3.8084382532704658E-2</c:v>
                </c:pt>
                <c:pt idx="187">
                  <c:v>3.9156783004620346E-2</c:v>
                </c:pt>
                <c:pt idx="188">
                  <c:v>4.0246112270137704E-2</c:v>
                </c:pt>
                <c:pt idx="189">
                  <c:v>4.1347747391024842E-2</c:v>
                </c:pt>
                <c:pt idx="190">
                  <c:v>4.2461238197725994E-2</c:v>
                </c:pt>
                <c:pt idx="191">
                  <c:v>4.3586172919780695E-2</c:v>
                </c:pt>
                <c:pt idx="192">
                  <c:v>4.47220765061166E-2</c:v>
                </c:pt>
                <c:pt idx="193">
                  <c:v>4.5868514527398846E-2</c:v>
                </c:pt>
                <c:pt idx="194">
                  <c:v>4.7024989425420757E-2</c:v>
                </c:pt>
                <c:pt idx="195">
                  <c:v>4.8191046457169477E-2</c:v>
                </c:pt>
                <c:pt idx="196">
                  <c:v>4.9361512822610747E-2</c:v>
                </c:pt>
                <c:pt idx="197">
                  <c:v>5.054517981146181E-2</c:v>
                </c:pt>
                <c:pt idx="198">
                  <c:v>5.1736933010860638E-2</c:v>
                </c:pt>
                <c:pt idx="199">
                  <c:v>5.2936229649749179E-2</c:v>
                </c:pt>
                <c:pt idx="200">
                  <c:v>5.4142575021249563E-2</c:v>
                </c:pt>
                <c:pt idx="201">
                  <c:v>5.5355412832314467E-2</c:v>
                </c:pt>
                <c:pt idx="202">
                  <c:v>5.6574236824170981E-2</c:v>
                </c:pt>
                <c:pt idx="203">
                  <c:v>5.7798479848414304E-2</c:v>
                </c:pt>
                <c:pt idx="204">
                  <c:v>5.9027626665373756E-2</c:v>
                </c:pt>
                <c:pt idx="205">
                  <c:v>6.0261101940399374E-2</c:v>
                </c:pt>
                <c:pt idx="206">
                  <c:v>6.1498384013950073E-2</c:v>
                </c:pt>
                <c:pt idx="207">
                  <c:v>6.2733990288956057E-2</c:v>
                </c:pt>
                <c:pt idx="208">
                  <c:v>6.3977174835861558E-2</c:v>
                </c:pt>
                <c:pt idx="209">
                  <c:v>6.5222506811787526E-2</c:v>
                </c:pt>
                <c:pt idx="210">
                  <c:v>6.6469401925364519E-2</c:v>
                </c:pt>
                <c:pt idx="211">
                  <c:v>6.7717333428863324E-2</c:v>
                </c:pt>
                <c:pt idx="212">
                  <c:v>6.8965717910449684E-2</c:v>
                </c:pt>
                <c:pt idx="213">
                  <c:v>7.0214030808405437E-2</c:v>
                </c:pt>
                <c:pt idx="214">
                  <c:v>7.1461692030711482E-2</c:v>
                </c:pt>
                <c:pt idx="215">
                  <c:v>7.2708181492088769E-2</c:v>
                </c:pt>
                <c:pt idx="216">
                  <c:v>7.394801608441029E-2</c:v>
                </c:pt>
                <c:pt idx="217">
                  <c:v>7.519049549033624E-2</c:v>
                </c:pt>
                <c:pt idx="218">
                  <c:v>7.643017946172094E-2</c:v>
                </c:pt>
                <c:pt idx="219">
                  <c:v>7.7666506203398586E-2</c:v>
                </c:pt>
                <c:pt idx="220">
                  <c:v>7.8898976126267242E-2</c:v>
                </c:pt>
                <c:pt idx="221">
                  <c:v>8.0127038458462599E-2</c:v>
                </c:pt>
                <c:pt idx="222">
                  <c:v>8.1350205228876621E-2</c:v>
                </c:pt>
                <c:pt idx="223">
                  <c:v>8.2567938608972338E-2</c:v>
                </c:pt>
                <c:pt idx="224">
                  <c:v>8.3779763999379975E-2</c:v>
                </c:pt>
                <c:pt idx="225">
                  <c:v>8.498515829481508E-2</c:v>
                </c:pt>
                <c:pt idx="226">
                  <c:v>8.6183661880943341E-2</c:v>
                </c:pt>
                <c:pt idx="227">
                  <c:v>8.737008204135599E-2</c:v>
                </c:pt>
                <c:pt idx="228">
                  <c:v>8.8553365892013458E-2</c:v>
                </c:pt>
                <c:pt idx="229">
                  <c:v>8.9728349171223215E-2</c:v>
                </c:pt>
                <c:pt idx="230">
                  <c:v>9.0894552367609419E-2</c:v>
                </c:pt>
                <c:pt idx="231">
                  <c:v>9.2051559394477359E-2</c:v>
                </c:pt>
                <c:pt idx="232">
                  <c:v>9.3198910524490378E-2</c:v>
                </c:pt>
                <c:pt idx="233">
                  <c:v>9.433620914684801E-2</c:v>
                </c:pt>
                <c:pt idx="234">
                  <c:v>9.5463016423686806E-2</c:v>
                </c:pt>
                <c:pt idx="235">
                  <c:v>9.6578956170225105E-2</c:v>
                </c:pt>
                <c:pt idx="236">
                  <c:v>9.7683611392109848E-2</c:v>
                </c:pt>
                <c:pt idx="237">
                  <c:v>9.8776627134219683E-2</c:v>
                </c:pt>
                <c:pt idx="238">
                  <c:v>9.9853366683894523E-2</c:v>
                </c:pt>
                <c:pt idx="239">
                  <c:v>0.10092201904646698</c:v>
                </c:pt>
                <c:pt idx="240">
                  <c:v>0.10197795924041529</c:v>
                </c:pt>
                <c:pt idx="241">
                  <c:v>0.10302082803549326</c:v>
                </c:pt>
                <c:pt idx="242">
                  <c:v>0.10405032608848377</c:v>
                </c:pt>
                <c:pt idx="243">
                  <c:v>0.10506611819867061</c:v>
                </c:pt>
                <c:pt idx="244">
                  <c:v>0.1060679279604573</c:v>
                </c:pt>
                <c:pt idx="245">
                  <c:v>0.10705544451605987</c:v>
                </c:pt>
                <c:pt idx="246">
                  <c:v>0.10802841459009024</c:v>
                </c:pt>
                <c:pt idx="247">
                  <c:v>0.10898279968945569</c:v>
                </c:pt>
                <c:pt idx="248">
                  <c:v>0.10992592331241979</c:v>
                </c:pt>
                <c:pt idx="249">
                  <c:v>0.11085374468936127</c:v>
                </c:pt>
                <c:pt idx="250">
                  <c:v>0.11176601431550537</c:v>
                </c:pt>
                <c:pt idx="251">
                  <c:v>0.11266253676256113</c:v>
                </c:pt>
                <c:pt idx="252">
                  <c:v>0.11354308699783165</c:v>
                </c:pt>
                <c:pt idx="253">
                  <c:v>0.11440749249221156</c:v>
                </c:pt>
                <c:pt idx="254">
                  <c:v>0.11525555247418501</c:v>
                </c:pt>
                <c:pt idx="255">
                  <c:v>0.1160871170185396</c:v>
                </c:pt>
                <c:pt idx="256">
                  <c:v>0.11690200930749664</c:v>
                </c:pt>
                <c:pt idx="257">
                  <c:v>0.11770010163624955</c:v>
                </c:pt>
                <c:pt idx="258">
                  <c:v>0.11847819115476531</c:v>
                </c:pt>
                <c:pt idx="259">
                  <c:v>0.11924233005667494</c:v>
                </c:pt>
                <c:pt idx="260">
                  <c:v>0.11998929729132531</c:v>
                </c:pt>
                <c:pt idx="261">
                  <c:v>0.12071897397170051</c:v>
                </c:pt>
                <c:pt idx="262">
                  <c:v>0.12143128571596226</c:v>
                </c:pt>
                <c:pt idx="263">
                  <c:v>0.12212613586713106</c:v>
                </c:pt>
                <c:pt idx="264">
                  <c:v>0.1228034703389284</c:v>
                </c:pt>
                <c:pt idx="265">
                  <c:v>0.12346321405801598</c:v>
                </c:pt>
                <c:pt idx="266">
                  <c:v>0.12410533254772349</c:v>
                </c:pt>
                <c:pt idx="267">
                  <c:v>0.12472734179661979</c:v>
                </c:pt>
                <c:pt idx="268">
                  <c:v>0.12533414895868877</c:v>
                </c:pt>
                <c:pt idx="269">
                  <c:v>0.12592324070517313</c:v>
                </c:pt>
                <c:pt idx="270">
                  <c:v>0.12649459271524605</c:v>
                </c:pt>
                <c:pt idx="271">
                  <c:v>0.12704821620987206</c:v>
                </c:pt>
                <c:pt idx="272">
                  <c:v>0.12758410580807003</c:v>
                </c:pt>
                <c:pt idx="273">
                  <c:v>0.12810228961625197</c:v>
                </c:pt>
                <c:pt idx="274">
                  <c:v>0.12860278035635822</c:v>
                </c:pt>
                <c:pt idx="275">
                  <c:v>0.12908562217572306</c:v>
                </c:pt>
                <c:pt idx="276">
                  <c:v>0.12955084503790457</c:v>
                </c:pt>
                <c:pt idx="277">
                  <c:v>0.12999850826849621</c:v>
                </c:pt>
                <c:pt idx="278">
                  <c:v>0.13042699475121486</c:v>
                </c:pt>
                <c:pt idx="279">
                  <c:v>0.13083976914890572</c:v>
                </c:pt>
                <c:pt idx="280">
                  <c:v>0.13123517449637268</c:v>
                </c:pt>
                <c:pt idx="281">
                  <c:v>0.13161327995581715</c:v>
                </c:pt>
                <c:pt idx="282">
                  <c:v>0.1319741789289971</c:v>
                </c:pt>
                <c:pt idx="283">
                  <c:v>0.13231795469585059</c:v>
                </c:pt>
                <c:pt idx="284">
                  <c:v>0.13264471275182885</c:v>
                </c:pt>
                <c:pt idx="285">
                  <c:v>0.13295454959050054</c:v>
                </c:pt>
                <c:pt idx="286">
                  <c:v>0.13324758191925901</c:v>
                </c:pt>
                <c:pt idx="287">
                  <c:v>0.13352286050577028</c:v>
                </c:pt>
                <c:pt idx="288">
                  <c:v>0.13378269081213148</c:v>
                </c:pt>
                <c:pt idx="289">
                  <c:v>0.13402607782183712</c:v>
                </c:pt>
                <c:pt idx="290">
                  <c:v>0.13425314711633218</c:v>
                </c:pt>
                <c:pt idx="291">
                  <c:v>0.13446403961546635</c:v>
                </c:pt>
                <c:pt idx="292">
                  <c:v>0.13465889100075237</c:v>
                </c:pt>
                <c:pt idx="293">
                  <c:v>0.1348378503999928</c:v>
                </c:pt>
                <c:pt idx="294">
                  <c:v>0.13500106273258272</c:v>
                </c:pt>
                <c:pt idx="295">
                  <c:v>0.13514868451096249</c:v>
                </c:pt>
                <c:pt idx="296">
                  <c:v>0.13528086904779082</c:v>
                </c:pt>
                <c:pt idx="297">
                  <c:v>0.13539777943714346</c:v>
                </c:pt>
                <c:pt idx="298">
                  <c:v>0.1354992042525324</c:v>
                </c:pt>
                <c:pt idx="299">
                  <c:v>0.13558611477950874</c:v>
                </c:pt>
                <c:pt idx="300">
                  <c:v>0.13565824967234205</c:v>
                </c:pt>
                <c:pt idx="301">
                  <c:v>0.13571577965495871</c:v>
                </c:pt>
                <c:pt idx="302">
                  <c:v>0.13575888090423863</c:v>
                </c:pt>
                <c:pt idx="303">
                  <c:v>0.13578772975145106</c:v>
                </c:pt>
                <c:pt idx="304">
                  <c:v>0.13580250633197172</c:v>
                </c:pt>
                <c:pt idx="305">
                  <c:v>0.13580339184297585</c:v>
                </c:pt>
                <c:pt idx="306">
                  <c:v>0.13579056968718206</c:v>
                </c:pt>
                <c:pt idx="307">
                  <c:v>0.13576435553494354</c:v>
                </c:pt>
                <c:pt idx="308">
                  <c:v>0.13572472752739012</c:v>
                </c:pt>
                <c:pt idx="309">
                  <c:v>0.13567195025899539</c:v>
                </c:pt>
                <c:pt idx="310">
                  <c:v>0.13560621401978373</c:v>
                </c:pt>
                <c:pt idx="311">
                  <c:v>0.13552770753898785</c:v>
                </c:pt>
                <c:pt idx="312">
                  <c:v>0.13543662359436109</c:v>
                </c:pt>
                <c:pt idx="313">
                  <c:v>0.1353331519880431</c:v>
                </c:pt>
                <c:pt idx="314">
                  <c:v>0.13521748736982817</c:v>
                </c:pt>
                <c:pt idx="315">
                  <c:v>0.13508982005294626</c:v>
                </c:pt>
                <c:pt idx="316">
                  <c:v>0.13495034597272659</c:v>
                </c:pt>
                <c:pt idx="317">
                  <c:v>0.13479925542109697</c:v>
                </c:pt>
                <c:pt idx="318">
                  <c:v>0.13463740871545918</c:v>
                </c:pt>
                <c:pt idx="319">
                  <c:v>0.13446371420087291</c:v>
                </c:pt>
                <c:pt idx="320">
                  <c:v>0.13427898186076581</c:v>
                </c:pt>
                <c:pt idx="321">
                  <c:v>0.13408340847119588</c:v>
                </c:pt>
                <c:pt idx="322">
                  <c:v>0.13387718213681535</c:v>
                </c:pt>
                <c:pt idx="323">
                  <c:v>0.13366049909786282</c:v>
                </c:pt>
                <c:pt idx="324">
                  <c:v>0.13343354580518813</c:v>
                </c:pt>
                <c:pt idx="325">
                  <c:v>0.13319651750784403</c:v>
                </c:pt>
                <c:pt idx="326">
                  <c:v>0.13294959860079408</c:v>
                </c:pt>
                <c:pt idx="327">
                  <c:v>0.13269401465844824</c:v>
                </c:pt>
                <c:pt idx="328">
                  <c:v>0.13242792423791175</c:v>
                </c:pt>
                <c:pt idx="329">
                  <c:v>0.1321525044901822</c:v>
                </c:pt>
                <c:pt idx="330">
                  <c:v>0.13186794638500637</c:v>
                </c:pt>
                <c:pt idx="331">
                  <c:v>0.1315744276074407</c:v>
                </c:pt>
                <c:pt idx="332">
                  <c:v>0.13127213676538996</c:v>
                </c:pt>
                <c:pt idx="333">
                  <c:v>0.13096124829890796</c:v>
                </c:pt>
                <c:pt idx="334">
                  <c:v>0.13064194812401003</c:v>
                </c:pt>
                <c:pt idx="335">
                  <c:v>0.13031440715584158</c:v>
                </c:pt>
                <c:pt idx="336">
                  <c:v>0.12997880831507769</c:v>
                </c:pt>
                <c:pt idx="337">
                  <c:v>0.1296353187377299</c:v>
                </c:pt>
                <c:pt idx="338">
                  <c:v>0.12928551931921384</c:v>
                </c:pt>
                <c:pt idx="339">
                  <c:v>0.12892680394818759</c:v>
                </c:pt>
                <c:pt idx="340">
                  <c:v>0.12856070846701548</c:v>
                </c:pt>
                <c:pt idx="341">
                  <c:v>0.1281874071576064</c:v>
                </c:pt>
                <c:pt idx="342">
                  <c:v>0.12780705676782358</c:v>
                </c:pt>
                <c:pt idx="343">
                  <c:v>0.12741982772430344</c:v>
                </c:pt>
                <c:pt idx="344">
                  <c:v>0.12702587230003004</c:v>
                </c:pt>
                <c:pt idx="345">
                  <c:v>0.1266253568758722</c:v>
                </c:pt>
                <c:pt idx="346">
                  <c:v>0.12621842910389328</c:v>
                </c:pt>
                <c:pt idx="347">
                  <c:v>0.1258068942363437</c:v>
                </c:pt>
                <c:pt idx="348">
                  <c:v>0.12538763716914528</c:v>
                </c:pt>
                <c:pt idx="349">
                  <c:v>0.12496242134533923</c:v>
                </c:pt>
                <c:pt idx="350">
                  <c:v>0.12453140235996343</c:v>
                </c:pt>
                <c:pt idx="351">
                  <c:v>0.12409471582905582</c:v>
                </c:pt>
                <c:pt idx="352">
                  <c:v>0.12365251281702773</c:v>
                </c:pt>
                <c:pt idx="353">
                  <c:v>0.12320492398031398</c:v>
                </c:pt>
                <c:pt idx="354">
                  <c:v>0.12275209576354104</c:v>
                </c:pt>
                <c:pt idx="355">
                  <c:v>0.12229415381341098</c:v>
                </c:pt>
                <c:pt idx="356">
                  <c:v>0.12183123988648702</c:v>
                </c:pt>
                <c:pt idx="357">
                  <c:v>0.12136347458922736</c:v>
                </c:pt>
                <c:pt idx="358">
                  <c:v>0.12089286918996472</c:v>
                </c:pt>
                <c:pt idx="359">
                  <c:v>0.12041581346953224</c:v>
                </c:pt>
                <c:pt idx="360">
                  <c:v>0.11993428108309778</c:v>
                </c:pt>
                <c:pt idx="361">
                  <c:v>0.11944840190915543</c:v>
                </c:pt>
                <c:pt idx="362">
                  <c:v>0.11895828395302961</c:v>
                </c:pt>
                <c:pt idx="363">
                  <c:v>0.11846405232148581</c:v>
                </c:pt>
                <c:pt idx="364">
                  <c:v>0.11796581001803062</c:v>
                </c:pt>
                <c:pt idx="365">
                  <c:v>0.11746367739544392</c:v>
                </c:pt>
                <c:pt idx="366">
                  <c:v>0.11695775250517561</c:v>
                </c:pt>
                <c:pt idx="367">
                  <c:v>0.1164501698157946</c:v>
                </c:pt>
                <c:pt idx="368">
                  <c:v>0.11593700382083316</c:v>
                </c:pt>
                <c:pt idx="369">
                  <c:v>0.11542035480093835</c:v>
                </c:pt>
                <c:pt idx="370">
                  <c:v>0.11490033142221508</c:v>
                </c:pt>
                <c:pt idx="371">
                  <c:v>0.11437701968613007</c:v>
                </c:pt>
                <c:pt idx="372">
                  <c:v>0.11385052369797903</c:v>
                </c:pt>
                <c:pt idx="373">
                  <c:v>0.11332092480225923</c:v>
                </c:pt>
                <c:pt idx="374">
                  <c:v>0.11278832263306857</c:v>
                </c:pt>
                <c:pt idx="375">
                  <c:v>0.11225279399382648</c:v>
                </c:pt>
                <c:pt idx="376">
                  <c:v>0.11171443415089129</c:v>
                </c:pt>
                <c:pt idx="377">
                  <c:v>0.11117331549507643</c:v>
                </c:pt>
                <c:pt idx="378">
                  <c:v>0.1106316809587269</c:v>
                </c:pt>
                <c:pt idx="379">
                  <c:v>0.11008531014249742</c:v>
                </c:pt>
                <c:pt idx="380">
                  <c:v>0.1095364158057089</c:v>
                </c:pt>
                <c:pt idx="381">
                  <c:v>0.10898508283910885</c:v>
                </c:pt>
                <c:pt idx="382">
                  <c:v>0.10843137324702544</c:v>
                </c:pt>
                <c:pt idx="383">
                  <c:v>0.10787536801099325</c:v>
                </c:pt>
                <c:pt idx="384">
                  <c:v>0.10731712525909741</c:v>
                </c:pt>
                <c:pt idx="385">
                  <c:v>0.10675672221868898</c:v>
                </c:pt>
                <c:pt idx="386">
                  <c:v>0.10619421331618895</c:v>
                </c:pt>
                <c:pt idx="387">
                  <c:v>0.10563190489149159</c:v>
                </c:pt>
                <c:pt idx="388">
                  <c:v>0.10506539538849459</c:v>
                </c:pt>
                <c:pt idx="389">
                  <c:v>0.1044969640532482</c:v>
                </c:pt>
                <c:pt idx="390">
                  <c:v>0.10392667946856221</c:v>
                </c:pt>
                <c:pt idx="391">
                  <c:v>0.10335458762539339</c:v>
                </c:pt>
                <c:pt idx="392">
                  <c:v>0.10278075395859583</c:v>
                </c:pt>
                <c:pt idx="393">
                  <c:v>0.10220522142311912</c:v>
                </c:pt>
                <c:pt idx="394">
                  <c:v>0.10162805249338255</c:v>
                </c:pt>
                <c:pt idx="395">
                  <c:v>0.10104928729037589</c:v>
                </c:pt>
                <c:pt idx="396">
                  <c:v>0.10046898552007665</c:v>
                </c:pt>
                <c:pt idx="397">
                  <c:v>9.9887184675016005E-2</c:v>
                </c:pt>
                <c:pt idx="398">
                  <c:v>9.9306247390340954E-2</c:v>
                </c:pt>
                <c:pt idx="399">
                  <c:v>9.8721608390440072E-2</c:v>
                </c:pt>
                <c:pt idx="400">
                  <c:v>9.8135606704751216E-2</c:v>
                </c:pt>
                <c:pt idx="401">
                  <c:v>9.7548295982577263E-2</c:v>
                </c:pt>
                <c:pt idx="402">
                  <c:v>9.6959708061973224E-2</c:v>
                </c:pt>
                <c:pt idx="403">
                  <c:v>9.6369894515915544E-2</c:v>
                </c:pt>
                <c:pt idx="404">
                  <c:v>9.5778885285711587E-2</c:v>
                </c:pt>
                <c:pt idx="405">
                  <c:v>9.5186730067576622E-2</c:v>
                </c:pt>
                <c:pt idx="406">
                  <c:v>9.4593457114929988E-2</c:v>
                </c:pt>
                <c:pt idx="407">
                  <c:v>9.4001463146574468E-2</c:v>
                </c:pt>
                <c:pt idx="408">
                  <c:v>9.3406086670484764E-2</c:v>
                </c:pt>
                <c:pt idx="409">
                  <c:v>9.2809703444006728E-2</c:v>
                </c:pt>
                <c:pt idx="410">
                  <c:v>9.2212359337766128E-2</c:v>
                </c:pt>
                <c:pt idx="411">
                  <c:v>9.161407928674023E-2</c:v>
                </c:pt>
                <c:pt idx="412">
                  <c:v>9.1014907968297823E-2</c:v>
                </c:pt>
                <c:pt idx="413">
                  <c:v>9.0414869339363241E-2</c:v>
                </c:pt>
                <c:pt idx="414">
                  <c:v>8.9814007071458118E-2</c:v>
                </c:pt>
                <c:pt idx="415">
                  <c:v>8.9212344336804306E-2</c:v>
                </c:pt>
                <c:pt idx="416">
                  <c:v>8.8609923983351199E-2</c:v>
                </c:pt>
                <c:pt idx="417">
                  <c:v>8.8006768586203848E-2</c:v>
                </c:pt>
                <c:pt idx="418">
                  <c:v>8.7405305971148081E-2</c:v>
                </c:pt>
                <c:pt idx="419">
                  <c:v>8.6800794542345905E-2</c:v>
                </c:pt>
                <c:pt idx="420">
                  <c:v>8.6195644192843257E-2</c:v>
                </c:pt>
                <c:pt idx="421">
                  <c:v>8.5589896468762361E-2</c:v>
                </c:pt>
                <c:pt idx="422">
                  <c:v>8.4983573228631371E-2</c:v>
                </c:pt>
                <c:pt idx="423">
                  <c:v>8.4376715780861367E-2</c:v>
                </c:pt>
                <c:pt idx="424">
                  <c:v>8.3769345987103463E-2</c:v>
                </c:pt>
                <c:pt idx="425">
                  <c:v>8.3161505067886804E-2</c:v>
                </c:pt>
                <c:pt idx="426">
                  <c:v>8.2553215040888264E-2</c:v>
                </c:pt>
                <c:pt idx="427">
                  <c:v>8.1946921506559245E-2</c:v>
                </c:pt>
                <c:pt idx="428">
                  <c:v>8.133784430564038E-2</c:v>
                </c:pt>
                <c:pt idx="429">
                  <c:v>8.0728413472122243E-2</c:v>
                </c:pt>
                <c:pt idx="430">
                  <c:v>8.0118670601646069E-2</c:v>
                </c:pt>
                <c:pt idx="431">
                  <c:v>7.950863870743588E-2</c:v>
                </c:pt>
                <c:pt idx="432">
                  <c:v>7.8898359747599803E-2</c:v>
                </c:pt>
                <c:pt idx="433">
                  <c:v>7.8287857349891979E-2</c:v>
                </c:pt>
                <c:pt idx="434">
                  <c:v>7.7677173940756697E-2</c:v>
                </c:pt>
                <c:pt idx="435">
                  <c:v>7.7066333870080134E-2</c:v>
                </c:pt>
                <c:pt idx="436">
                  <c:v>7.645538012771716E-2</c:v>
                </c:pt>
                <c:pt idx="437">
                  <c:v>7.5844337882322685E-2</c:v>
                </c:pt>
                <c:pt idx="438">
                  <c:v>7.5235663962912425E-2</c:v>
                </c:pt>
                <c:pt idx="439">
                  <c:v>7.4624562497333721E-2</c:v>
                </c:pt>
                <c:pt idx="440">
                  <c:v>7.4013477581666418E-2</c:v>
                </c:pt>
                <c:pt idx="441">
                  <c:v>7.3402453956067065E-2</c:v>
                </c:pt>
                <c:pt idx="442">
                  <c:v>7.279151918321812E-2</c:v>
                </c:pt>
                <c:pt idx="443">
                  <c:v>7.2180718811730188E-2</c:v>
                </c:pt>
                <c:pt idx="444">
                  <c:v>7.1570081472508762E-2</c:v>
                </c:pt>
                <c:pt idx="445">
                  <c:v>7.0959653567304104E-2</c:v>
                </c:pt>
                <c:pt idx="446">
                  <c:v>7.0349464841025514E-2</c:v>
                </c:pt>
                <c:pt idx="447">
                  <c:v>6.9739562581987935E-2</c:v>
                </c:pt>
                <c:pt idx="448">
                  <c:v>6.912997768359766E-2</c:v>
                </c:pt>
                <c:pt idx="449">
                  <c:v>6.8523163502842349E-2</c:v>
                </c:pt>
                <c:pt idx="450">
                  <c:v>6.7914344232651858E-2</c:v>
                </c:pt>
                <c:pt idx="451">
                  <c:v>6.7305963342519676E-2</c:v>
                </c:pt>
                <c:pt idx="452">
                  <c:v>6.6698070408993074E-2</c:v>
                </c:pt>
                <c:pt idx="453">
                  <c:v>6.6090699272654624E-2</c:v>
                </c:pt>
                <c:pt idx="454">
                  <c:v>6.5483900427222574E-2</c:v>
                </c:pt>
                <c:pt idx="455">
                  <c:v>6.487770889614887E-2</c:v>
                </c:pt>
                <c:pt idx="456">
                  <c:v>6.427217607537522E-2</c:v>
                </c:pt>
                <c:pt idx="457">
                  <c:v>6.3667338157422496E-2</c:v>
                </c:pt>
                <c:pt idx="458">
                  <c:v>6.3065631700247815E-2</c:v>
                </c:pt>
                <c:pt idx="459">
                  <c:v>6.2462326071599912E-2</c:v>
                </c:pt>
                <c:pt idx="460">
                  <c:v>6.1859850319557881E-2</c:v>
                </c:pt>
                <c:pt idx="461">
                  <c:v>6.1258257964225862E-2</c:v>
                </c:pt>
                <c:pt idx="462">
                  <c:v>6.0657587994255899E-2</c:v>
                </c:pt>
                <c:pt idx="463">
                  <c:v>6.0057894703980957E-2</c:v>
                </c:pt>
                <c:pt idx="464">
                  <c:v>5.9459218127581294E-2</c:v>
                </c:pt>
                <c:pt idx="465">
                  <c:v>5.8861613277192797E-2</c:v>
                </c:pt>
                <c:pt idx="466">
                  <c:v>5.8265121177503688E-2</c:v>
                </c:pt>
                <c:pt idx="467">
                  <c:v>5.7669797494129343E-2</c:v>
                </c:pt>
                <c:pt idx="468">
                  <c:v>5.7075684179381206E-2</c:v>
                </c:pt>
                <c:pt idx="469">
                  <c:v>5.6485176500924966E-2</c:v>
                </c:pt>
                <c:pt idx="470">
                  <c:v>5.5893637326016245E-2</c:v>
                </c:pt>
                <c:pt idx="471">
                  <c:v>5.5303457398706964E-2</c:v>
                </c:pt>
                <c:pt idx="472">
                  <c:v>5.4714693689000948E-2</c:v>
                </c:pt>
                <c:pt idx="473">
                  <c:v>5.4127390145105758E-2</c:v>
                </c:pt>
                <c:pt idx="474">
                  <c:v>5.3541604111156493E-2</c:v>
                </c:pt>
                <c:pt idx="475">
                  <c:v>5.2957380189062923E-2</c:v>
                </c:pt>
                <c:pt idx="476">
                  <c:v>5.2374776004117662E-2</c:v>
                </c:pt>
                <c:pt idx="477">
                  <c:v>5.1793836720546146E-2</c:v>
                </c:pt>
                <c:pt idx="478">
                  <c:v>5.1216904575306893E-2</c:v>
                </c:pt>
                <c:pt idx="479">
                  <c:v>5.0639452255047471E-2</c:v>
                </c:pt>
                <c:pt idx="480">
                  <c:v>5.0063819970339832E-2</c:v>
                </c:pt>
                <c:pt idx="481">
                  <c:v>4.9490065613070351E-2</c:v>
                </c:pt>
                <c:pt idx="482">
                  <c:v>4.891823532337012E-2</c:v>
                </c:pt>
                <c:pt idx="483">
                  <c:v>4.8348386915825041E-2</c:v>
                </c:pt>
                <c:pt idx="484">
                  <c:v>4.7780566739926332E-2</c:v>
                </c:pt>
                <c:pt idx="485">
                  <c:v>4.7214832423536864E-2</c:v>
                </c:pt>
                <c:pt idx="486">
                  <c:v>4.6651230417548907E-2</c:v>
                </c:pt>
                <c:pt idx="487">
                  <c:v>4.6089818051691121E-2</c:v>
                </c:pt>
                <c:pt idx="488">
                  <c:v>4.5530641768260501E-2</c:v>
                </c:pt>
                <c:pt idx="489">
                  <c:v>4.4975953752056257E-2</c:v>
                </c:pt>
                <c:pt idx="490">
                  <c:v>4.44214029793858E-2</c:v>
                </c:pt>
                <c:pt idx="491">
                  <c:v>4.3869242678443637E-2</c:v>
                </c:pt>
                <c:pt idx="492">
                  <c:v>4.3319528939886637E-2</c:v>
                </c:pt>
                <c:pt idx="493">
                  <c:v>4.2772307695674729E-2</c:v>
                </c:pt>
                <c:pt idx="494">
                  <c:v>4.222763434159324E-2</c:v>
                </c:pt>
                <c:pt idx="495">
                  <c:v>4.1685554408326449E-2</c:v>
                </c:pt>
                <c:pt idx="496">
                  <c:v>4.1146122483696639E-2</c:v>
                </c:pt>
                <c:pt idx="497">
                  <c:v>4.0609383584864669E-2</c:v>
                </c:pt>
                <c:pt idx="498">
                  <c:v>4.0077495472864239E-2</c:v>
                </c:pt>
                <c:pt idx="499">
                  <c:v>3.9546285367563279E-2</c:v>
                </c:pt>
                <c:pt idx="500">
                  <c:v>3.9017914539848347E-2</c:v>
                </c:pt>
                <c:pt idx="501">
                  <c:v>3.8492435073712666E-2</c:v>
                </c:pt>
                <c:pt idx="502">
                  <c:v>3.7969890220569943E-2</c:v>
                </c:pt>
                <c:pt idx="503">
                  <c:v>3.7450330872954463E-2</c:v>
                </c:pt>
                <c:pt idx="504">
                  <c:v>3.6933799386783379E-2</c:v>
                </c:pt>
                <c:pt idx="505">
                  <c:v>3.6420345358917632E-2</c:v>
                </c:pt>
                <c:pt idx="506">
                  <c:v>3.5910010145522239E-2</c:v>
                </c:pt>
                <c:pt idx="507">
                  <c:v>3.540284194677927E-2</c:v>
                </c:pt>
                <c:pt idx="508">
                  <c:v>3.4898881017809955E-2</c:v>
                </c:pt>
                <c:pt idx="509">
                  <c:v>3.4400145841319604E-2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E4-46D2-BA19-928854AA9755}"/>
            </c:ext>
          </c:extLst>
        </c:ser>
        <c:ser>
          <c:idx val="6"/>
          <c:order val="6"/>
          <c:tx>
            <c:strRef>
              <c:f>'Composite Sub'!$H$1</c:f>
              <c:strCache>
                <c:ptCount val="1"/>
                <c:pt idx="0">
                  <c:v>Second Residual (Region 1)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Sub'!$H$2:$H$512</c:f>
              <c:numCache>
                <c:formatCode>General</c:formatCode>
                <c:ptCount val="511"/>
                <c:pt idx="0">
                  <c:v>8.1865996910242544E-3</c:v>
                </c:pt>
                <c:pt idx="1">
                  <c:v>8.3834107265576586E-3</c:v>
                </c:pt>
                <c:pt idx="2">
                  <c:v>8.8426113863372124E-3</c:v>
                </c:pt>
                <c:pt idx="3">
                  <c:v>9.5706284925532823E-3</c:v>
                </c:pt>
                <c:pt idx="4">
                  <c:v>1.0226125346501781E-2</c:v>
                </c:pt>
                <c:pt idx="5">
                  <c:v>1.0892320261536583E-2</c:v>
                </c:pt>
                <c:pt idx="6">
                  <c:v>1.1541523069077455E-2</c:v>
                </c:pt>
                <c:pt idx="7">
                  <c:v>1.2145002149256769E-2</c:v>
                </c:pt>
                <c:pt idx="8">
                  <c:v>1.2720026409510046E-2</c:v>
                </c:pt>
                <c:pt idx="9">
                  <c:v>1.3326589787273309E-2</c:v>
                </c:pt>
                <c:pt idx="10">
                  <c:v>1.3794533591448783E-2</c:v>
                </c:pt>
                <c:pt idx="11">
                  <c:v>1.4098293007003273E-2</c:v>
                </c:pt>
                <c:pt idx="12">
                  <c:v>1.4525979126939193E-2</c:v>
                </c:pt>
                <c:pt idx="13">
                  <c:v>1.482390278825446E-2</c:v>
                </c:pt>
                <c:pt idx="14">
                  <c:v>1.4972047042559569E-2</c:v>
                </c:pt>
                <c:pt idx="15">
                  <c:v>1.5102336436616641E-2</c:v>
                </c:pt>
                <c:pt idx="16">
                  <c:v>1.5248862434223229E-2</c:v>
                </c:pt>
                <c:pt idx="17">
                  <c:v>1.5186050853127724E-2</c:v>
                </c:pt>
                <c:pt idx="18">
                  <c:v>1.5094643529681866E-2</c:v>
                </c:pt>
                <c:pt idx="19">
                  <c:v>1.4844463091489945E-2</c:v>
                </c:pt>
                <c:pt idx="20">
                  <c:v>1.4531096544551873E-2</c:v>
                </c:pt>
                <c:pt idx="21">
                  <c:v>1.4149124969407227E-2</c:v>
                </c:pt>
                <c:pt idx="22">
                  <c:v>1.3749197652565603E-2</c:v>
                </c:pt>
                <c:pt idx="23">
                  <c:v>1.3211640228436329E-2</c:v>
                </c:pt>
                <c:pt idx="24">
                  <c:v>1.2491193205672548E-2</c:v>
                </c:pt>
                <c:pt idx="25">
                  <c:v>1.1648955172401656E-2</c:v>
                </c:pt>
                <c:pt idx="26">
                  <c:v>1.0893509581750073E-2</c:v>
                </c:pt>
                <c:pt idx="27">
                  <c:v>1.0018610351968252E-2</c:v>
                </c:pt>
                <c:pt idx="28">
                  <c:v>9.016639495323624E-3</c:v>
                </c:pt>
                <c:pt idx="29">
                  <c:v>7.9097674826025567E-3</c:v>
                </c:pt>
                <c:pt idx="30">
                  <c:v>6.8050681963715415E-3</c:v>
                </c:pt>
                <c:pt idx="31">
                  <c:v>5.4859174701397508E-3</c:v>
                </c:pt>
                <c:pt idx="32">
                  <c:v>4.3502934094445805E-3</c:v>
                </c:pt>
                <c:pt idx="33">
                  <c:v>3.0458493576590497E-3</c:v>
                </c:pt>
                <c:pt idx="34">
                  <c:v>1.7944632516911452E-3</c:v>
                </c:pt>
                <c:pt idx="35">
                  <c:v>4.9143846135703143E-4</c:v>
                </c:pt>
                <c:pt idx="36">
                  <c:v>-9.384025665256226E-4</c:v>
                </c:pt>
                <c:pt idx="37">
                  <c:v>-2.2638086991789543E-3</c:v>
                </c:pt>
                <c:pt idx="38">
                  <c:v>-3.6619666990895853E-3</c:v>
                </c:pt>
                <c:pt idx="39">
                  <c:v>-5.0870269586402971E-3</c:v>
                </c:pt>
                <c:pt idx="40">
                  <c:v>-6.4070693084434102E-3</c:v>
                </c:pt>
                <c:pt idx="41">
                  <c:v>-7.8848716715519251E-3</c:v>
                </c:pt>
                <c:pt idx="42">
                  <c:v>-9.1151939546080859E-3</c:v>
                </c:pt>
                <c:pt idx="43">
                  <c:v>-1.0471411139365693E-2</c:v>
                </c:pt>
                <c:pt idx="44">
                  <c:v>-1.1729282438394422E-2</c:v>
                </c:pt>
                <c:pt idx="45">
                  <c:v>-1.2913012459209219E-2</c:v>
                </c:pt>
                <c:pt idx="46">
                  <c:v>-1.4085000672503425E-2</c:v>
                </c:pt>
                <c:pt idx="47">
                  <c:v>-1.5167188455202074E-2</c:v>
                </c:pt>
                <c:pt idx="48">
                  <c:v>-1.6155543916939064E-2</c:v>
                </c:pt>
                <c:pt idx="49">
                  <c:v>-1.7200343753372038E-2</c:v>
                </c:pt>
                <c:pt idx="50">
                  <c:v>-1.8033732235053931E-2</c:v>
                </c:pt>
                <c:pt idx="51">
                  <c:v>-1.86975287568984E-2</c:v>
                </c:pt>
                <c:pt idx="52">
                  <c:v>-1.9486634596583282E-2</c:v>
                </c:pt>
                <c:pt idx="53">
                  <c:v>-2.0089878082944018E-2</c:v>
                </c:pt>
                <c:pt idx="54">
                  <c:v>-2.0501688068826587E-2</c:v>
                </c:pt>
                <c:pt idx="55">
                  <c:v>-2.0946628995057823E-2</c:v>
                </c:pt>
                <c:pt idx="56">
                  <c:v>-2.1217220171293689E-2</c:v>
                </c:pt>
                <c:pt idx="57">
                  <c:v>-2.1543568263879445E-2</c:v>
                </c:pt>
                <c:pt idx="58">
                  <c:v>-2.1575734790886279E-2</c:v>
                </c:pt>
                <c:pt idx="59">
                  <c:v>-2.1655731252396618E-2</c:v>
                </c:pt>
                <c:pt idx="60">
                  <c:v>-2.1632141127460265E-2</c:v>
                </c:pt>
                <c:pt idx="61">
                  <c:v>-2.1592026896606407E-2</c:v>
                </c:pt>
                <c:pt idx="62">
                  <c:v>-2.1429839215838721E-2</c:v>
                </c:pt>
                <c:pt idx="63">
                  <c:v>-2.1146080192770408E-2</c:v>
                </c:pt>
                <c:pt idx="64">
                  <c:v>-2.0795035501403943E-2</c:v>
                </c:pt>
                <c:pt idx="65">
                  <c:v>-2.0457259750796736E-2</c:v>
                </c:pt>
                <c:pt idx="66">
                  <c:v>-2.0021485954437826E-2</c:v>
                </c:pt>
                <c:pt idx="67">
                  <c:v>-1.9573785848768323E-2</c:v>
                </c:pt>
                <c:pt idx="68">
                  <c:v>-1.8911383747709305E-2</c:v>
                </c:pt>
                <c:pt idx="69">
                  <c:v>-1.8322966863670642E-2</c:v>
                </c:pt>
                <c:pt idx="70">
                  <c:v>-1.7706224868350121E-2</c:v>
                </c:pt>
                <c:pt idx="71">
                  <c:v>-1.7032777654895297E-2</c:v>
                </c:pt>
                <c:pt idx="72">
                  <c:v>-1.6388599780491609E-2</c:v>
                </c:pt>
                <c:pt idx="73">
                  <c:v>-1.5809653891940618E-2</c:v>
                </c:pt>
                <c:pt idx="74">
                  <c:v>-1.5142960826705526E-2</c:v>
                </c:pt>
                <c:pt idx="75">
                  <c:v>-1.4389729685929177E-2</c:v>
                </c:pt>
                <c:pt idx="76">
                  <c:v>-1.3648563771884116E-2</c:v>
                </c:pt>
                <c:pt idx="77">
                  <c:v>-1.2866980405610049E-2</c:v>
                </c:pt>
                <c:pt idx="78">
                  <c:v>-1.2113767872592674E-2</c:v>
                </c:pt>
                <c:pt idx="79">
                  <c:v>-1.1424534211623172E-2</c:v>
                </c:pt>
                <c:pt idx="80">
                  <c:v>-1.0693644823221507E-2</c:v>
                </c:pt>
                <c:pt idx="81">
                  <c:v>-1.0032649097660143E-2</c:v>
                </c:pt>
                <c:pt idx="82">
                  <c:v>-9.5214946890467902E-3</c:v>
                </c:pt>
                <c:pt idx="83">
                  <c:v>-8.8116847775689712E-3</c:v>
                </c:pt>
                <c:pt idx="84">
                  <c:v>-8.2352577894083262E-3</c:v>
                </c:pt>
                <c:pt idx="85">
                  <c:v>-7.5579094359041034E-3</c:v>
                </c:pt>
                <c:pt idx="86">
                  <c:v>-6.9566403345432794E-3</c:v>
                </c:pt>
                <c:pt idx="87">
                  <c:v>-6.3358097695414839E-3</c:v>
                </c:pt>
                <c:pt idx="88">
                  <c:v>-5.7053144239227896E-3</c:v>
                </c:pt>
                <c:pt idx="89">
                  <c:v>-5.1372880907019705E-3</c:v>
                </c:pt>
                <c:pt idx="90">
                  <c:v>-4.6513204348899492E-3</c:v>
                </c:pt>
                <c:pt idx="91">
                  <c:v>-4.0698863934280254E-3</c:v>
                </c:pt>
                <c:pt idx="92">
                  <c:v>-3.5238714912810051E-3</c:v>
                </c:pt>
                <c:pt idx="93">
                  <c:v>-3.0567332424519394E-3</c:v>
                </c:pt>
                <c:pt idx="94">
                  <c:v>-2.5486076448739334E-3</c:v>
                </c:pt>
                <c:pt idx="95">
                  <c:v>-1.93765560158338E-3</c:v>
                </c:pt>
                <c:pt idx="96">
                  <c:v>-1.4611997371838457E-3</c:v>
                </c:pt>
                <c:pt idx="97">
                  <c:v>-8.759086897544299E-4</c:v>
                </c:pt>
                <c:pt idx="98">
                  <c:v>-2.796074826559178E-4</c:v>
                </c:pt>
                <c:pt idx="99">
                  <c:v>2.0121460861166027E-4</c:v>
                </c:pt>
                <c:pt idx="100">
                  <c:v>7.7562751411204881E-4</c:v>
                </c:pt>
                <c:pt idx="101">
                  <c:v>1.4270141077922208E-3</c:v>
                </c:pt>
                <c:pt idx="102">
                  <c:v>2.0624762063385055E-3</c:v>
                </c:pt>
                <c:pt idx="103">
                  <c:v>2.6469392084482188E-3</c:v>
                </c:pt>
                <c:pt idx="104">
                  <c:v>3.3713921850286044E-3</c:v>
                </c:pt>
                <c:pt idx="105">
                  <c:v>4.0001188570262403E-3</c:v>
                </c:pt>
                <c:pt idx="106">
                  <c:v>4.6740217647377571E-3</c:v>
                </c:pt>
                <c:pt idx="107">
                  <c:v>5.5378838281825915E-3</c:v>
                </c:pt>
                <c:pt idx="108">
                  <c:v>6.3704360876003186E-3</c:v>
                </c:pt>
                <c:pt idx="109">
                  <c:v>7.1209724453591191E-3</c:v>
                </c:pt>
                <c:pt idx="110">
                  <c:v>7.9498266645517835E-3</c:v>
                </c:pt>
                <c:pt idx="111">
                  <c:v>9.0123757058641063E-3</c:v>
                </c:pt>
                <c:pt idx="112">
                  <c:v>1.0012059225649503E-2</c:v>
                </c:pt>
                <c:pt idx="113">
                  <c:v>1.0916705511904845E-2</c:v>
                </c:pt>
                <c:pt idx="114">
                  <c:v>1.1993658278263495E-2</c:v>
                </c:pt>
                <c:pt idx="115">
                  <c:v>1.3238060344176695E-2</c:v>
                </c:pt>
                <c:pt idx="116">
                  <c:v>1.4536294084267338E-2</c:v>
                </c:pt>
                <c:pt idx="117">
                  <c:v>1.5771791440062282E-2</c:v>
                </c:pt>
                <c:pt idx="118">
                  <c:v>1.7071939475349299E-2</c:v>
                </c:pt>
                <c:pt idx="119">
                  <c:v>1.858894258300061E-2</c:v>
                </c:pt>
                <c:pt idx="120">
                  <c:v>1.9957533605551352E-2</c:v>
                </c:pt>
                <c:pt idx="121">
                  <c:v>2.1427468252329551E-2</c:v>
                </c:pt>
                <c:pt idx="122">
                  <c:v>2.2983797434930633E-2</c:v>
                </c:pt>
                <c:pt idx="123">
                  <c:v>2.4747088247753939E-2</c:v>
                </c:pt>
                <c:pt idx="124">
                  <c:v>2.6465071664231198E-2</c:v>
                </c:pt>
                <c:pt idx="125">
                  <c:v>2.8287366584911731E-2</c:v>
                </c:pt>
                <c:pt idx="126">
                  <c:v>2.9989572091561091E-2</c:v>
                </c:pt>
                <c:pt idx="127">
                  <c:v>3.1703452303044992E-2</c:v>
                </c:pt>
                <c:pt idx="128">
                  <c:v>3.363058893804427E-2</c:v>
                </c:pt>
                <c:pt idx="129">
                  <c:v>3.5627370589103771E-2</c:v>
                </c:pt>
                <c:pt idx="130">
                  <c:v>3.7484065276094249E-2</c:v>
                </c:pt>
                <c:pt idx="131">
                  <c:v>3.9562722281290326E-2</c:v>
                </c:pt>
                <c:pt idx="132">
                  <c:v>4.1612109020934186E-2</c:v>
                </c:pt>
                <c:pt idx="133">
                  <c:v>4.3618986069790339E-2</c:v>
                </c:pt>
                <c:pt idx="134">
                  <c:v>4.5782880341430923E-2</c:v>
                </c:pt>
                <c:pt idx="135">
                  <c:v>4.7927351134840368E-2</c:v>
                </c:pt>
                <c:pt idx="136">
                  <c:v>5.014930514779728E-2</c:v>
                </c:pt>
                <c:pt idx="137">
                  <c:v>5.2166163722948543E-2</c:v>
                </c:pt>
                <c:pt idx="138">
                  <c:v>5.4172907593310643E-2</c:v>
                </c:pt>
                <c:pt idx="139">
                  <c:v>5.6478388063654683E-2</c:v>
                </c:pt>
                <c:pt idx="140">
                  <c:v>5.8726158933126389E-2</c:v>
                </c:pt>
                <c:pt idx="141">
                  <c:v>6.0906170012302072E-2</c:v>
                </c:pt>
                <c:pt idx="142">
                  <c:v>6.2997907986901386E-2</c:v>
                </c:pt>
                <c:pt idx="143">
                  <c:v>6.5105128262337775E-2</c:v>
                </c:pt>
                <c:pt idx="144">
                  <c:v>6.7215204551013791E-2</c:v>
                </c:pt>
                <c:pt idx="145">
                  <c:v>6.9308721261153186E-2</c:v>
                </c:pt>
                <c:pt idx="146">
                  <c:v>7.1458062122052857E-2</c:v>
                </c:pt>
                <c:pt idx="147">
                  <c:v>7.3556617604990465E-2</c:v>
                </c:pt>
                <c:pt idx="148">
                  <c:v>7.5491790365088268E-2</c:v>
                </c:pt>
                <c:pt idx="149">
                  <c:v>7.7625525974699072E-2</c:v>
                </c:pt>
                <c:pt idx="150">
                  <c:v>7.9545981924161985E-2</c:v>
                </c:pt>
                <c:pt idx="151">
                  <c:v>8.1482408622620447E-2</c:v>
                </c:pt>
                <c:pt idx="152">
                  <c:v>8.3420665866204072E-2</c:v>
                </c:pt>
                <c:pt idx="153">
                  <c:v>8.5395505676537906E-2</c:v>
                </c:pt>
                <c:pt idx="154">
                  <c:v>8.7202474904264332E-2</c:v>
                </c:pt>
                <c:pt idx="155">
                  <c:v>8.8962443698661242E-2</c:v>
                </c:pt>
                <c:pt idx="156">
                  <c:v>9.0726477930877181E-2</c:v>
                </c:pt>
                <c:pt idx="157">
                  <c:v>9.2485112877235931E-2</c:v>
                </c:pt>
                <c:pt idx="158">
                  <c:v>9.4174511765807184E-2</c:v>
                </c:pt>
                <c:pt idx="159">
                  <c:v>9.5786868698136463E-2</c:v>
                </c:pt>
                <c:pt idx="160">
                  <c:v>9.7386841352077244E-2</c:v>
                </c:pt>
                <c:pt idx="161">
                  <c:v>9.894784368023779E-2</c:v>
                </c:pt>
                <c:pt idx="162">
                  <c:v>0.10038511598341565</c:v>
                </c:pt>
                <c:pt idx="163">
                  <c:v>0.10167831168830611</c:v>
                </c:pt>
                <c:pt idx="164">
                  <c:v>0.10323406756027396</c:v>
                </c:pt>
                <c:pt idx="165">
                  <c:v>0.1044818049644988</c:v>
                </c:pt>
                <c:pt idx="166">
                  <c:v>0.10570269376029975</c:v>
                </c:pt>
                <c:pt idx="167">
                  <c:v>0.10684505000296926</c:v>
                </c:pt>
                <c:pt idx="168">
                  <c:v>0.10801572538889961</c:v>
                </c:pt>
                <c:pt idx="169">
                  <c:v>0.1090575210749939</c:v>
                </c:pt>
                <c:pt idx="170">
                  <c:v>0.1101510257110672</c:v>
                </c:pt>
                <c:pt idx="171">
                  <c:v>0.11092189153814164</c:v>
                </c:pt>
                <c:pt idx="172">
                  <c:v>0.11181472999449268</c:v>
                </c:pt>
                <c:pt idx="173">
                  <c:v>0.11249512326798644</c:v>
                </c:pt>
                <c:pt idx="174">
                  <c:v>0.1133264102938125</c:v>
                </c:pt>
                <c:pt idx="175">
                  <c:v>0.11404636660344473</c:v>
                </c:pt>
                <c:pt idx="176">
                  <c:v>0.11444765593706244</c:v>
                </c:pt>
                <c:pt idx="177">
                  <c:v>0.11502682491731893</c:v>
                </c:pt>
                <c:pt idx="178">
                  <c:v>0.11534814260222152</c:v>
                </c:pt>
                <c:pt idx="179">
                  <c:v>0.11575779895707988</c:v>
                </c:pt>
                <c:pt idx="180">
                  <c:v>0.11614343503886948</c:v>
                </c:pt>
                <c:pt idx="181">
                  <c:v>0.11636038502279286</c:v>
                </c:pt>
                <c:pt idx="182">
                  <c:v>0.1164035738639223</c:v>
                </c:pt>
                <c:pt idx="183">
                  <c:v>0.11647080507528941</c:v>
                </c:pt>
                <c:pt idx="184">
                  <c:v>0.11632940096224992</c:v>
                </c:pt>
                <c:pt idx="185">
                  <c:v>0.11622581106142707</c:v>
                </c:pt>
                <c:pt idx="186">
                  <c:v>0.11610394133399221</c:v>
                </c:pt>
                <c:pt idx="187">
                  <c:v>0.11601784834510791</c:v>
                </c:pt>
                <c:pt idx="188">
                  <c:v>0.11576453438148297</c:v>
                </c:pt>
                <c:pt idx="189">
                  <c:v>0.11531065083243061</c:v>
                </c:pt>
                <c:pt idx="190">
                  <c:v>0.11497927797697463</c:v>
                </c:pt>
                <c:pt idx="191">
                  <c:v>0.1145239574316497</c:v>
                </c:pt>
                <c:pt idx="192">
                  <c:v>0.11391660863163924</c:v>
                </c:pt>
                <c:pt idx="193">
                  <c:v>0.1134989657110074</c:v>
                </c:pt>
                <c:pt idx="194">
                  <c:v>0.1127539837120128</c:v>
                </c:pt>
                <c:pt idx="195">
                  <c:v>0.1120866940571443</c:v>
                </c:pt>
                <c:pt idx="196">
                  <c:v>0.11130602881094737</c:v>
                </c:pt>
                <c:pt idx="197">
                  <c:v>0.11065019026585621</c:v>
                </c:pt>
                <c:pt idx="198">
                  <c:v>0.10978471012392169</c:v>
                </c:pt>
                <c:pt idx="199">
                  <c:v>0.10870218320926561</c:v>
                </c:pt>
                <c:pt idx="200">
                  <c:v>0.10775907962795925</c:v>
                </c:pt>
                <c:pt idx="201">
                  <c:v>0.10682523968397464</c:v>
                </c:pt>
                <c:pt idx="202">
                  <c:v>0.10569539328806157</c:v>
                </c:pt>
                <c:pt idx="203">
                  <c:v>0.10452951325543194</c:v>
                </c:pt>
                <c:pt idx="204">
                  <c:v>0.1035515724233981</c:v>
                </c:pt>
                <c:pt idx="205">
                  <c:v>0.10230385992167804</c:v>
                </c:pt>
                <c:pt idx="206">
                  <c:v>0.10095579873172503</c:v>
                </c:pt>
                <c:pt idx="207">
                  <c:v>9.9840835290408533E-2</c:v>
                </c:pt>
                <c:pt idx="208">
                  <c:v>9.8586195816587688E-2</c:v>
                </c:pt>
                <c:pt idx="209">
                  <c:v>9.7284356654213935E-2</c:v>
                </c:pt>
                <c:pt idx="210">
                  <c:v>9.5805455321364336E-2</c:v>
                </c:pt>
                <c:pt idx="211">
                  <c:v>9.44932126703944E-2</c:v>
                </c:pt>
                <c:pt idx="212">
                  <c:v>9.2896272604343536E-2</c:v>
                </c:pt>
                <c:pt idx="213">
                  <c:v>9.1619051707122451E-2</c:v>
                </c:pt>
                <c:pt idx="214">
                  <c:v>9.0052458270473396E-2</c:v>
                </c:pt>
                <c:pt idx="215">
                  <c:v>8.8644039791699963E-2</c:v>
                </c:pt>
                <c:pt idx="216">
                  <c:v>8.6966490950191738E-2</c:v>
                </c:pt>
                <c:pt idx="217">
                  <c:v>8.526505542140031E-2</c:v>
                </c:pt>
                <c:pt idx="218">
                  <c:v>8.3787673043322311E-2</c:v>
                </c:pt>
                <c:pt idx="219">
                  <c:v>8.2203384009172001E-2</c:v>
                </c:pt>
                <c:pt idx="220">
                  <c:v>8.0453467631359479E-2</c:v>
                </c:pt>
                <c:pt idx="221">
                  <c:v>7.8965162765533434E-2</c:v>
                </c:pt>
                <c:pt idx="222">
                  <c:v>7.7312853024701839E-2</c:v>
                </c:pt>
                <c:pt idx="223">
                  <c:v>7.5529380809794919E-2</c:v>
                </c:pt>
                <c:pt idx="224">
                  <c:v>7.3807813237258518E-2</c:v>
                </c:pt>
                <c:pt idx="225">
                  <c:v>7.2113932141460543E-2</c:v>
                </c:pt>
                <c:pt idx="226">
                  <c:v>7.0531496168171504E-2</c:v>
                </c:pt>
                <c:pt idx="227">
                  <c:v>6.8759487485044957E-2</c:v>
                </c:pt>
                <c:pt idx="228">
                  <c:v>6.7140000455156806E-2</c:v>
                </c:pt>
                <c:pt idx="229">
                  <c:v>6.5401831221966744E-2</c:v>
                </c:pt>
                <c:pt idx="230">
                  <c:v>6.3733964203043406E-2</c:v>
                </c:pt>
                <c:pt idx="231">
                  <c:v>6.2125196908642447E-2</c:v>
                </c:pt>
                <c:pt idx="232">
                  <c:v>6.0531109140287961E-2</c:v>
                </c:pt>
                <c:pt idx="233">
                  <c:v>5.8728791505775646E-2</c:v>
                </c:pt>
                <c:pt idx="234">
                  <c:v>5.6942680312854474E-2</c:v>
                </c:pt>
                <c:pt idx="235">
                  <c:v>5.5323971439198427E-2</c:v>
                </c:pt>
                <c:pt idx="236">
                  <c:v>5.3699882437143742E-2</c:v>
                </c:pt>
                <c:pt idx="237">
                  <c:v>5.2246809609263964E-2</c:v>
                </c:pt>
                <c:pt idx="238">
                  <c:v>5.0485803545114949E-2</c:v>
                </c:pt>
                <c:pt idx="239">
                  <c:v>4.89219414388294E-2</c:v>
                </c:pt>
                <c:pt idx="240">
                  <c:v>4.7085081300092993E-2</c:v>
                </c:pt>
                <c:pt idx="241">
                  <c:v>4.5754719250955284E-2</c:v>
                </c:pt>
                <c:pt idx="242">
                  <c:v>4.4158247304762976E-2</c:v>
                </c:pt>
                <c:pt idx="243">
                  <c:v>4.2685426365078674E-2</c:v>
                </c:pt>
                <c:pt idx="244">
                  <c:v>4.0968905307229353E-2</c:v>
                </c:pt>
                <c:pt idx="245">
                  <c:v>3.9603621506545936E-2</c:v>
                </c:pt>
                <c:pt idx="246">
                  <c:v>3.8191706845634804E-2</c:v>
                </c:pt>
                <c:pt idx="247">
                  <c:v>3.6656124745318583E-2</c:v>
                </c:pt>
                <c:pt idx="248">
                  <c:v>3.5200912791289563E-2</c:v>
                </c:pt>
                <c:pt idx="249">
                  <c:v>3.3848280304435041E-2</c:v>
                </c:pt>
                <c:pt idx="250">
                  <c:v>3.2466131358569905E-2</c:v>
                </c:pt>
                <c:pt idx="251">
                  <c:v>3.1088700964539251E-2</c:v>
                </c:pt>
                <c:pt idx="252">
                  <c:v>2.9591874914169106E-2</c:v>
                </c:pt>
                <c:pt idx="253">
                  <c:v>2.8521743743900527E-2</c:v>
                </c:pt>
                <c:pt idx="254">
                  <c:v>2.7315579390491063E-2</c:v>
                </c:pt>
                <c:pt idx="255">
                  <c:v>2.603029047492042E-2</c:v>
                </c:pt>
                <c:pt idx="256">
                  <c:v>2.4838699957514004E-2</c:v>
                </c:pt>
                <c:pt idx="257">
                  <c:v>2.3670122687848794E-2</c:v>
                </c:pt>
                <c:pt idx="258">
                  <c:v>2.2585219072019311E-2</c:v>
                </c:pt>
                <c:pt idx="259">
                  <c:v>2.1651705515189815E-2</c:v>
                </c:pt>
                <c:pt idx="260">
                  <c:v>2.0341184799353665E-2</c:v>
                </c:pt>
                <c:pt idx="261">
                  <c:v>1.944873365164107E-2</c:v>
                </c:pt>
                <c:pt idx="262">
                  <c:v>1.8454282245867648E-2</c:v>
                </c:pt>
                <c:pt idx="263">
                  <c:v>1.7546899463906807E-2</c:v>
                </c:pt>
                <c:pt idx="264">
                  <c:v>1.6626823571357682E-2</c:v>
                </c:pt>
                <c:pt idx="265">
                  <c:v>1.5773862318015738E-2</c:v>
                </c:pt>
                <c:pt idx="266">
                  <c:v>1.4920909963928225E-2</c:v>
                </c:pt>
                <c:pt idx="267">
                  <c:v>1.4034585852645054E-2</c:v>
                </c:pt>
                <c:pt idx="268">
                  <c:v>1.3356224888890905E-2</c:v>
                </c:pt>
                <c:pt idx="269">
                  <c:v>1.2785957291906541E-2</c:v>
                </c:pt>
                <c:pt idx="270">
                  <c:v>1.2013638428346074E-2</c:v>
                </c:pt>
                <c:pt idx="271">
                  <c:v>1.1276099552267521E-2</c:v>
                </c:pt>
                <c:pt idx="272">
                  <c:v>1.0709193261236816E-2</c:v>
                </c:pt>
                <c:pt idx="273">
                  <c:v>1.0137590283813835E-2</c:v>
                </c:pt>
                <c:pt idx="274">
                  <c:v>9.4949495443615028E-3</c:v>
                </c:pt>
                <c:pt idx="275">
                  <c:v>8.8919460979321463E-3</c:v>
                </c:pt>
                <c:pt idx="276">
                  <c:v>8.4285271766220415E-3</c:v>
                </c:pt>
                <c:pt idx="277">
                  <c:v>8.0765019543403704E-3</c:v>
                </c:pt>
                <c:pt idx="278">
                  <c:v>7.4679093204282621E-3</c:v>
                </c:pt>
                <c:pt idx="279">
                  <c:v>7.0693804539564975E-3</c:v>
                </c:pt>
                <c:pt idx="280">
                  <c:v>6.5904330743543071E-3</c:v>
                </c:pt>
                <c:pt idx="281">
                  <c:v>6.1258060408486692E-3</c:v>
                </c:pt>
                <c:pt idx="282">
                  <c:v>5.7876000600283195E-3</c:v>
                </c:pt>
                <c:pt idx="283">
                  <c:v>5.5156681441759503E-3</c:v>
                </c:pt>
                <c:pt idx="284">
                  <c:v>5.0092024866976448E-3</c:v>
                </c:pt>
                <c:pt idx="285">
                  <c:v>4.8418329463827403E-3</c:v>
                </c:pt>
                <c:pt idx="286">
                  <c:v>4.5930664127614151E-3</c:v>
                </c:pt>
                <c:pt idx="287">
                  <c:v>4.3470555002999567E-3</c:v>
                </c:pt>
                <c:pt idx="288">
                  <c:v>3.9624025039876887E-3</c:v>
                </c:pt>
                <c:pt idx="289">
                  <c:v>3.6637238459333032E-3</c:v>
                </c:pt>
                <c:pt idx="290">
                  <c:v>3.5426549916755534E-3</c:v>
                </c:pt>
                <c:pt idx="291">
                  <c:v>3.3245452690645605E-3</c:v>
                </c:pt>
                <c:pt idx="292">
                  <c:v>3.1550495430369974E-3</c:v>
                </c:pt>
                <c:pt idx="293">
                  <c:v>3.0061016014705511E-3</c:v>
                </c:pt>
                <c:pt idx="294">
                  <c:v>2.5922295916186999E-3</c:v>
                </c:pt>
                <c:pt idx="295">
                  <c:v>2.5428958821281655E-3</c:v>
                </c:pt>
                <c:pt idx="296">
                  <c:v>2.3835758792501438E-3</c:v>
                </c:pt>
                <c:pt idx="297">
                  <c:v>2.0176896042035652E-3</c:v>
                </c:pt>
                <c:pt idx="298">
                  <c:v>1.8710405111723172E-3</c:v>
                </c:pt>
                <c:pt idx="299">
                  <c:v>1.8782587269885187E-3</c:v>
                </c:pt>
                <c:pt idx="300">
                  <c:v>1.6367503990221965E-3</c:v>
                </c:pt>
                <c:pt idx="301">
                  <c:v>1.3379730237199905E-3</c:v>
                </c:pt>
                <c:pt idx="302">
                  <c:v>1.2119561037637894E-3</c:v>
                </c:pt>
                <c:pt idx="303">
                  <c:v>1.2340874548000813E-3</c:v>
                </c:pt>
                <c:pt idx="304">
                  <c:v>1.0679795982651563E-3</c:v>
                </c:pt>
                <c:pt idx="305">
                  <c:v>1.0331170960100333E-3</c:v>
                </c:pt>
                <c:pt idx="306">
                  <c:v>7.3967131578825396E-4</c:v>
                </c:pt>
                <c:pt idx="307">
                  <c:v>7.2745142343688673E-4</c:v>
                </c:pt>
                <c:pt idx="308">
                  <c:v>5.6978588760875359E-4</c:v>
                </c:pt>
                <c:pt idx="309">
                  <c:v>5.7121829111719813E-4</c:v>
                </c:pt>
                <c:pt idx="310">
                  <c:v>5.5800367973740661E-4</c:v>
                </c:pt>
                <c:pt idx="311">
                  <c:v>3.1229267055288279E-4</c:v>
                </c:pt>
                <c:pt idx="312">
                  <c:v>3.0801877703137692E-4</c:v>
                </c:pt>
                <c:pt idx="313">
                  <c:v>3.2409305659192311E-4</c:v>
                </c:pt>
                <c:pt idx="314">
                  <c:v>1.711483388126267E-4</c:v>
                </c:pt>
                <c:pt idx="315">
                  <c:v>1.3693760590782755E-4</c:v>
                </c:pt>
                <c:pt idx="316">
                  <c:v>-1.5944531346706592E-5</c:v>
                </c:pt>
                <c:pt idx="317">
                  <c:v>-2.0628576497738749E-4</c:v>
                </c:pt>
                <c:pt idx="318">
                  <c:v>-2.8246201623846612E-4</c:v>
                </c:pt>
                <c:pt idx="319">
                  <c:v>0</c:v>
                </c:pt>
                <c:pt idx="320">
                  <c:v>-2.7084331883270307E-4</c:v>
                </c:pt>
                <c:pt idx="321">
                  <c:v>-2.8342051239918509E-4</c:v>
                </c:pt>
                <c:pt idx="322">
                  <c:v>-5.3028443985997376E-4</c:v>
                </c:pt>
                <c:pt idx="323">
                  <c:v>-4.604273607154985E-4</c:v>
                </c:pt>
                <c:pt idx="324">
                  <c:v>-5.1550506019298892E-4</c:v>
                </c:pt>
                <c:pt idx="325">
                  <c:v>-5.6180121321927623E-4</c:v>
                </c:pt>
                <c:pt idx="326">
                  <c:v>-5.1153029800235505E-4</c:v>
                </c:pt>
                <c:pt idx="327">
                  <c:v>-6.5612225255209933E-4</c:v>
                </c:pt>
                <c:pt idx="328">
                  <c:v>-5.6063191243205246E-4</c:v>
                </c:pt>
                <c:pt idx="329">
                  <c:v>-6.571649203879204E-4</c:v>
                </c:pt>
                <c:pt idx="330">
                  <c:v>-7.5993509500110745E-4</c:v>
                </c:pt>
                <c:pt idx="331">
                  <c:v>-6.0530504396494322E-4</c:v>
                </c:pt>
                <c:pt idx="332">
                  <c:v>-6.4254631569554688E-4</c:v>
                </c:pt>
                <c:pt idx="333">
                  <c:v>-7.3635959940329676E-4</c:v>
                </c:pt>
                <c:pt idx="334">
                  <c:v>-8.8298413534343423E-4</c:v>
                </c:pt>
                <c:pt idx="335">
                  <c:v>-7.2533651010281419E-4</c:v>
                </c:pt>
                <c:pt idx="336">
                  <c:v>-9.5541024516532236E-4</c:v>
                </c:pt>
                <c:pt idx="337">
                  <c:v>-9.9403300625514057E-4</c:v>
                </c:pt>
                <c:pt idx="338">
                  <c:v>-8.0700650252207851E-4</c:v>
                </c:pt>
                <c:pt idx="339">
                  <c:v>-8.456233846749206E-4</c:v>
                </c:pt>
                <c:pt idx="340">
                  <c:v>-7.3400720858243784E-4</c:v>
                </c:pt>
                <c:pt idx="341">
                  <c:v>-8.4411084053004348E-4</c:v>
                </c:pt>
                <c:pt idx="342">
                  <c:v>-8.4312521328785972E-4</c:v>
                </c:pt>
                <c:pt idx="343">
                  <c:v>-9.1707401754434481E-4</c:v>
                </c:pt>
                <c:pt idx="344">
                  <c:v>-1.0024772535898174E-3</c:v>
                </c:pt>
                <c:pt idx="345">
                  <c:v>-9.5175228834473713E-4</c:v>
                </c:pt>
                <c:pt idx="346">
                  <c:v>-7.412348520121903E-4</c:v>
                </c:pt>
                <c:pt idx="347">
                  <c:v>-8.4052138068810289E-4</c:v>
                </c:pt>
                <c:pt idx="348">
                  <c:v>-1.0885496406048273E-3</c:v>
                </c:pt>
                <c:pt idx="349">
                  <c:v>-1.1541363084948825E-3</c:v>
                </c:pt>
                <c:pt idx="350">
                  <c:v>-9.3904640761757752E-4</c:v>
                </c:pt>
                <c:pt idx="351">
                  <c:v>-1.1791683360188321E-3</c:v>
                </c:pt>
                <c:pt idx="352">
                  <c:v>-9.2862788701869592E-4</c:v>
                </c:pt>
                <c:pt idx="353">
                  <c:v>-9.6904740404935019E-4</c:v>
                </c:pt>
                <c:pt idx="354">
                  <c:v>-1.1663385618038702E-3</c:v>
                </c:pt>
                <c:pt idx="355">
                  <c:v>-1.016351098397511E-3</c:v>
                </c:pt>
                <c:pt idx="356">
                  <c:v>-1.0746339941003491E-3</c:v>
                </c:pt>
                <c:pt idx="357">
                  <c:v>-1.119277321373055E-3</c:v>
                </c:pt>
                <c:pt idx="358">
                  <c:v>-8.6640307905845593E-4</c:v>
                </c:pt>
                <c:pt idx="359">
                  <c:v>-9.2008651035183076E-4</c:v>
                </c:pt>
                <c:pt idx="360">
                  <c:v>-9.8259714524329134E-4</c:v>
                </c:pt>
                <c:pt idx="361">
                  <c:v>-8.9658872255413136E-4</c:v>
                </c:pt>
                <c:pt idx="362">
                  <c:v>-7.8042352981462504E-4</c:v>
                </c:pt>
                <c:pt idx="363">
                  <c:v>-8.67704891858459E-4</c:v>
                </c:pt>
                <c:pt idx="364">
                  <c:v>-7.6477037898020628E-4</c:v>
                </c:pt>
                <c:pt idx="365">
                  <c:v>-7.1951263921493647E-4</c:v>
                </c:pt>
                <c:pt idx="366">
                  <c:v>-6.2140366635189681E-4</c:v>
                </c:pt>
                <c:pt idx="367">
                  <c:v>-6.8553490130336681E-4</c:v>
                </c:pt>
                <c:pt idx="368">
                  <c:v>-4.7580939898005103E-4</c:v>
                </c:pt>
                <c:pt idx="369">
                  <c:v>-7.0585000949664745E-4</c:v>
                </c:pt>
                <c:pt idx="370">
                  <c:v>-4.1041044171731544E-4</c:v>
                </c:pt>
                <c:pt idx="371">
                  <c:v>-3.3395594398887007E-4</c:v>
                </c:pt>
                <c:pt idx="372">
                  <c:v>-3.3438217359919864E-4</c:v>
                </c:pt>
                <c:pt idx="373">
                  <c:v>-4.824580332172812E-4</c:v>
                </c:pt>
                <c:pt idx="374">
                  <c:v>-3.1548871592063099E-4</c:v>
                </c:pt>
                <c:pt idx="375">
                  <c:v>-3.245884211555139E-4</c:v>
                </c:pt>
                <c:pt idx="376">
                  <c:v>-2.2751888148229982E-4</c:v>
                </c:pt>
                <c:pt idx="377">
                  <c:v>-2.1242993477529892E-4</c:v>
                </c:pt>
                <c:pt idx="378">
                  <c:v>-2.7550342259886895E-4</c:v>
                </c:pt>
                <c:pt idx="379">
                  <c:v>-4.7291868689490479E-4</c:v>
                </c:pt>
                <c:pt idx="380">
                  <c:v>-4.4124188492462857E-4</c:v>
                </c:pt>
                <c:pt idx="381">
                  <c:v>-3.1010096503898688E-4</c:v>
                </c:pt>
                <c:pt idx="382">
                  <c:v>-2.859163694929473E-4</c:v>
                </c:pt>
                <c:pt idx="383">
                  <c:v>-2.178027139260047E-4</c:v>
                </c:pt>
                <c:pt idx="384">
                  <c:v>-3.2458014385945699E-4</c:v>
                </c:pt>
                <c:pt idx="385">
                  <c:v>-2.294745898403644E-4</c:v>
                </c:pt>
                <c:pt idx="386">
                  <c:v>-2.2259025382659337E-4</c:v>
                </c:pt>
                <c:pt idx="387">
                  <c:v>-5.2571976756238259E-4</c:v>
                </c:pt>
                <c:pt idx="388">
                  <c:v>-1.9887828400097507E-4</c:v>
                </c:pt>
                <c:pt idx="389">
                  <c:v>-3.4659096309681836E-4</c:v>
                </c:pt>
                <c:pt idx="390">
                  <c:v>-2.2136361584669528E-4</c:v>
                </c:pt>
                <c:pt idx="391">
                  <c:v>-3.4916537134747905E-4</c:v>
                </c:pt>
                <c:pt idx="392">
                  <c:v>-4.4023165820392118E-4</c:v>
                </c:pt>
                <c:pt idx="393">
                  <c:v>-1.5813539716220959E-4</c:v>
                </c:pt>
                <c:pt idx="394">
                  <c:v>-1.0970474593062496E-4</c:v>
                </c:pt>
                <c:pt idx="395">
                  <c:v>-5.5339892301581317E-5</c:v>
                </c:pt>
                <c:pt idx="396">
                  <c:v>-2.2447227059306518E-4</c:v>
                </c:pt>
                <c:pt idx="397">
                  <c:v>-2.0099090843699041E-4</c:v>
                </c:pt>
                <c:pt idx="398">
                  <c:v>-3.2005806550797211E-4</c:v>
                </c:pt>
                <c:pt idx="399">
                  <c:v>-1.8447236275716261E-4</c:v>
                </c:pt>
                <c:pt idx="400">
                  <c:v>-4.1551828692860948E-4</c:v>
                </c:pt>
                <c:pt idx="401">
                  <c:v>-2.9632037813692724E-4</c:v>
                </c:pt>
                <c:pt idx="402">
                  <c:v>-4.4078457787766201E-4</c:v>
                </c:pt>
                <c:pt idx="403">
                  <c:v>-3.8649510742351512E-4</c:v>
                </c:pt>
                <c:pt idx="404">
                  <c:v>-2.2462233814435351E-4</c:v>
                </c:pt>
                <c:pt idx="405">
                  <c:v>-1.5395082743786814E-4</c:v>
                </c:pt>
                <c:pt idx="406">
                  <c:v>-7.3445397190854966E-5</c:v>
                </c:pt>
                <c:pt idx="407">
                  <c:v>-3.1628480276989224E-4</c:v>
                </c:pt>
                <c:pt idx="408">
                  <c:v>-1.1119626782825354E-4</c:v>
                </c:pt>
                <c:pt idx="409">
                  <c:v>1.3634717154030473E-4</c:v>
                </c:pt>
                <c:pt idx="410">
                  <c:v>5.2053946568782206E-4</c:v>
                </c:pt>
                <c:pt idx="411">
                  <c:v>7.4080684846980493E-4</c:v>
                </c:pt>
                <c:pt idx="412">
                  <c:v>7.7112578830541845E-4</c:v>
                </c:pt>
                <c:pt idx="413">
                  <c:v>9.184731426596926E-4</c:v>
                </c:pt>
                <c:pt idx="414">
                  <c:v>1.1000853662693766E-3</c:v>
                </c:pt>
                <c:pt idx="415">
                  <c:v>1.3711095022557185E-3</c:v>
                </c:pt>
                <c:pt idx="416">
                  <c:v>1.4429010743064602E-3</c:v>
                </c:pt>
                <c:pt idx="417">
                  <c:v>1.6659513566612272E-3</c:v>
                </c:pt>
                <c:pt idx="418">
                  <c:v>1.8218794970894375E-3</c:v>
                </c:pt>
                <c:pt idx="419">
                  <c:v>2.0173771286044612E-3</c:v>
                </c:pt>
                <c:pt idx="420">
                  <c:v>2.0799437951956046E-3</c:v>
                </c:pt>
                <c:pt idx="421">
                  <c:v>2.1000969906179168E-3</c:v>
                </c:pt>
                <c:pt idx="422">
                  <c:v>2.7417933429030178E-3</c:v>
                </c:pt>
                <c:pt idx="423">
                  <c:v>2.8319330862865005E-3</c:v>
                </c:pt>
                <c:pt idx="424">
                  <c:v>2.9447623954520635E-3</c:v>
                </c:pt>
                <c:pt idx="425">
                  <c:v>3.1012183368472473E-3</c:v>
                </c:pt>
                <c:pt idx="426">
                  <c:v>3.3717974633342279E-3</c:v>
                </c:pt>
                <c:pt idx="427">
                  <c:v>3.8343460445837002E-3</c:v>
                </c:pt>
                <c:pt idx="428">
                  <c:v>3.9435558929499515E-3</c:v>
                </c:pt>
                <c:pt idx="429">
                  <c:v>3.9653965542255087E-3</c:v>
                </c:pt>
                <c:pt idx="430">
                  <c:v>4.5595012417605219E-3</c:v>
                </c:pt>
                <c:pt idx="431">
                  <c:v>4.6897417481525649E-3</c:v>
                </c:pt>
                <c:pt idx="432">
                  <c:v>4.8983471058272748E-3</c:v>
                </c:pt>
                <c:pt idx="433">
                  <c:v>5.2282717644440979E-3</c:v>
                </c:pt>
                <c:pt idx="434">
                  <c:v>5.5702990922577161E-3</c:v>
                </c:pt>
                <c:pt idx="435">
                  <c:v>5.7792032818536759E-3</c:v>
                </c:pt>
                <c:pt idx="436">
                  <c:v>6.2695291475851761E-3</c:v>
                </c:pt>
                <c:pt idx="437">
                  <c:v>6.275897869025493E-3</c:v>
                </c:pt>
                <c:pt idx="438">
                  <c:v>6.8634281911425371E-3</c:v>
                </c:pt>
                <c:pt idx="439">
                  <c:v>6.8935207931524883E-3</c:v>
                </c:pt>
                <c:pt idx="440">
                  <c:v>7.5170624671911518E-3</c:v>
                </c:pt>
                <c:pt idx="441">
                  <c:v>7.7319501591030237E-3</c:v>
                </c:pt>
                <c:pt idx="442">
                  <c:v>7.9737618084934209E-3</c:v>
                </c:pt>
                <c:pt idx="443">
                  <c:v>7.8969378141624108E-3</c:v>
                </c:pt>
                <c:pt idx="444">
                  <c:v>8.393013594117954E-3</c:v>
                </c:pt>
                <c:pt idx="445">
                  <c:v>8.6622231972968838E-3</c:v>
                </c:pt>
                <c:pt idx="446">
                  <c:v>8.8099963728387881E-3</c:v>
                </c:pt>
                <c:pt idx="447">
                  <c:v>9.1870302164963891E-3</c:v>
                </c:pt>
                <c:pt idx="448">
                  <c:v>9.687493202658673E-3</c:v>
                </c:pt>
                <c:pt idx="449">
                  <c:v>9.4174842142545623E-3</c:v>
                </c:pt>
                <c:pt idx="450">
                  <c:v>9.7863659563607597E-3</c:v>
                </c:pt>
                <c:pt idx="451">
                  <c:v>1.0259215160969518E-2</c:v>
                </c:pt>
                <c:pt idx="452">
                  <c:v>1.024312092121249E-2</c:v>
                </c:pt>
                <c:pt idx="453">
                  <c:v>1.0507872614817976E-2</c:v>
                </c:pt>
                <c:pt idx="454">
                  <c:v>1.104852173442529E-2</c:v>
                </c:pt>
                <c:pt idx="455">
                  <c:v>1.1633023427412612E-2</c:v>
                </c:pt>
                <c:pt idx="456">
                  <c:v>1.1689990320529614E-2</c:v>
                </c:pt>
                <c:pt idx="457">
                  <c:v>1.2080956682741048E-2</c:v>
                </c:pt>
                <c:pt idx="458">
                  <c:v>1.252805297405106E-2</c:v>
                </c:pt>
                <c:pt idx="459">
                  <c:v>1.2953072402691244E-2</c:v>
                </c:pt>
                <c:pt idx="460">
                  <c:v>1.3199102293461433E-2</c:v>
                </c:pt>
                <c:pt idx="461">
                  <c:v>1.3631319667107455E-2</c:v>
                </c:pt>
                <c:pt idx="462">
                  <c:v>1.3996272254140699E-2</c:v>
                </c:pt>
                <c:pt idx="463">
                  <c:v>1.4249069404351389E-2</c:v>
                </c:pt>
                <c:pt idx="464">
                  <c:v>1.4426736928278887E-2</c:v>
                </c:pt>
                <c:pt idx="465">
                  <c:v>1.4965478096164657E-2</c:v>
                </c:pt>
                <c:pt idx="466">
                  <c:v>1.5342311930087317E-2</c:v>
                </c:pt>
                <c:pt idx="467">
                  <c:v>1.5495257159256662E-2</c:v>
                </c:pt>
                <c:pt idx="468">
                  <c:v>1.6047630470596985E-2</c:v>
                </c:pt>
                <c:pt idx="469">
                  <c:v>1.6389227491720865E-2</c:v>
                </c:pt>
                <c:pt idx="470">
                  <c:v>1.679194634687791E-2</c:v>
                </c:pt>
                <c:pt idx="471">
                  <c:v>1.6764506791754945E-2</c:v>
                </c:pt>
                <c:pt idx="472">
                  <c:v>1.7420027224994375E-2</c:v>
                </c:pt>
                <c:pt idx="473">
                  <c:v>1.7898035381033989E-2</c:v>
                </c:pt>
                <c:pt idx="474">
                  <c:v>1.8536332457349647E-2</c:v>
                </c:pt>
                <c:pt idx="475">
                  <c:v>1.8838642810955382E-2</c:v>
                </c:pt>
                <c:pt idx="476">
                  <c:v>1.9360747234066319E-2</c:v>
                </c:pt>
                <c:pt idx="477">
                  <c:v>1.9781703239376724E-2</c:v>
                </c:pt>
                <c:pt idx="478">
                  <c:v>2.0215983911462801E-2</c:v>
                </c:pt>
                <c:pt idx="479">
                  <c:v>2.0537204234359618E-2</c:v>
                </c:pt>
                <c:pt idx="480">
                  <c:v>2.127060459730773E-2</c:v>
                </c:pt>
                <c:pt idx="481">
                  <c:v>2.1631983608732218E-2</c:v>
                </c:pt>
                <c:pt idx="482">
                  <c:v>2.2301493475069191E-2</c:v>
                </c:pt>
                <c:pt idx="483">
                  <c:v>2.2500453716753792E-2</c:v>
                </c:pt>
                <c:pt idx="484">
                  <c:v>2.3201763679410257E-2</c:v>
                </c:pt>
                <c:pt idx="485">
                  <c:v>2.3788567404806123E-2</c:v>
                </c:pt>
                <c:pt idx="486">
                  <c:v>2.4047724875088973E-2</c:v>
                </c:pt>
                <c:pt idx="487">
                  <c:v>2.4526371636629511E-2</c:v>
                </c:pt>
                <c:pt idx="488">
                  <c:v>2.5412019631963427E-2</c:v>
                </c:pt>
                <c:pt idx="489">
                  <c:v>2.5955504307990325E-2</c:v>
                </c:pt>
                <c:pt idx="490">
                  <c:v>2.666705990975269E-2</c:v>
                </c:pt>
                <c:pt idx="491">
                  <c:v>2.6863019079681222E-2</c:v>
                </c:pt>
                <c:pt idx="492">
                  <c:v>2.7226213380598011E-2</c:v>
                </c:pt>
                <c:pt idx="493">
                  <c:v>2.7892930393581726E-2</c:v>
                </c:pt>
                <c:pt idx="494">
                  <c:v>2.8543724666722212E-2</c:v>
                </c:pt>
                <c:pt idx="495">
                  <c:v>2.9098360654374981E-2</c:v>
                </c:pt>
                <c:pt idx="496">
                  <c:v>2.9848717094526599E-2</c:v>
                </c:pt>
                <c:pt idx="497">
                  <c:v>3.0645575435219813E-2</c:v>
                </c:pt>
                <c:pt idx="498">
                  <c:v>3.1241411800090754E-2</c:v>
                </c:pt>
                <c:pt idx="499">
                  <c:v>3.186215215957245E-2</c:v>
                </c:pt>
                <c:pt idx="500">
                  <c:v>3.2839140899977026E-2</c:v>
                </c:pt>
                <c:pt idx="501">
                  <c:v>3.3626968411905545E-2</c:v>
                </c:pt>
                <c:pt idx="502">
                  <c:v>3.4398938588898628E-2</c:v>
                </c:pt>
                <c:pt idx="503">
                  <c:v>3.4973097440622047E-2</c:v>
                </c:pt>
                <c:pt idx="504">
                  <c:v>3.5530491815338912E-2</c:v>
                </c:pt>
                <c:pt idx="505">
                  <c:v>3.6594309322996531E-2</c:v>
                </c:pt>
                <c:pt idx="506">
                  <c:v>3.7051156169766397E-2</c:v>
                </c:pt>
                <c:pt idx="507">
                  <c:v>3.847891650913049E-2</c:v>
                </c:pt>
                <c:pt idx="508">
                  <c:v>3.9031226593907939E-2</c:v>
                </c:pt>
                <c:pt idx="509">
                  <c:v>3.9623889011192501E-2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E4-46D2-BA19-928854AA9755}"/>
            </c:ext>
          </c:extLst>
        </c:ser>
        <c:ser>
          <c:idx val="7"/>
          <c:order val="7"/>
          <c:tx>
            <c:strRef>
              <c:f>'Composite Sub'!$I$1</c:f>
              <c:strCache>
                <c:ptCount val="1"/>
                <c:pt idx="0">
                  <c:v>Exponential Fit (Region 2)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Sub'!$I$2:$I$512</c:f>
              <c:numCache>
                <c:formatCode>General</c:formatCode>
                <c:ptCount val="511"/>
                <c:pt idx="0">
                  <c:v>2.9688118765160444E-12</c:v>
                </c:pt>
                <c:pt idx="1">
                  <c:v>5.1603687118781967E-12</c:v>
                </c:pt>
                <c:pt idx="2">
                  <c:v>8.897799941454563E-12</c:v>
                </c:pt>
                <c:pt idx="3">
                  <c:v>1.509340960770932E-11</c:v>
                </c:pt>
                <c:pt idx="4">
                  <c:v>2.5407443574370384E-11</c:v>
                </c:pt>
                <c:pt idx="5">
                  <c:v>4.2107599278841926E-11</c:v>
                </c:pt>
                <c:pt idx="6">
                  <c:v>6.900839097157749E-11</c:v>
                </c:pt>
                <c:pt idx="7">
                  <c:v>1.1229070146743438E-10</c:v>
                </c:pt>
                <c:pt idx="8">
                  <c:v>1.8008042513547672E-10</c:v>
                </c:pt>
                <c:pt idx="9">
                  <c:v>2.8683655242630406E-10</c:v>
                </c:pt>
                <c:pt idx="10">
                  <c:v>4.505767134659217E-10</c:v>
                </c:pt>
                <c:pt idx="11">
                  <c:v>7.0321110419753622E-10</c:v>
                </c:pt>
                <c:pt idx="12">
                  <c:v>1.0830304784012518E-9</c:v>
                </c:pt>
                <c:pt idx="13">
                  <c:v>1.657711184575073E-9</c:v>
                </c:pt>
                <c:pt idx="14">
                  <c:v>2.5053807670666469E-9</c:v>
                </c:pt>
                <c:pt idx="15">
                  <c:v>3.7642266491892258E-9</c:v>
                </c:pt>
                <c:pt idx="16">
                  <c:v>5.5875422806466494E-9</c:v>
                </c:pt>
                <c:pt idx="17">
                  <c:v>8.2225010377833307E-9</c:v>
                </c:pt>
                <c:pt idx="18">
                  <c:v>1.2033675631380999E-8</c:v>
                </c:pt>
                <c:pt idx="19">
                  <c:v>1.7413376466886998E-8</c:v>
                </c:pt>
                <c:pt idx="20">
                  <c:v>2.5066166093393718E-8</c:v>
                </c:pt>
                <c:pt idx="21">
                  <c:v>3.5694502825683088E-8</c:v>
                </c:pt>
                <c:pt idx="22">
                  <c:v>5.0575309765302854E-8</c:v>
                </c:pt>
                <c:pt idx="23">
                  <c:v>7.0923825278038334E-8</c:v>
                </c:pt>
                <c:pt idx="24">
                  <c:v>9.8984672885356328E-8</c:v>
                </c:pt>
                <c:pt idx="25">
                  <c:v>1.3679122936585095E-7</c:v>
                </c:pt>
                <c:pt idx="26">
                  <c:v>1.8817602626867744E-7</c:v>
                </c:pt>
                <c:pt idx="27">
                  <c:v>2.5643285486777001E-7</c:v>
                </c:pt>
                <c:pt idx="28">
                  <c:v>3.4710089204951684E-7</c:v>
                </c:pt>
                <c:pt idx="29">
                  <c:v>4.678267983356663E-7</c:v>
                </c:pt>
                <c:pt idx="30">
                  <c:v>6.2500618947227767E-7</c:v>
                </c:pt>
                <c:pt idx="31">
                  <c:v>8.3159774340145484E-7</c:v>
                </c:pt>
                <c:pt idx="32">
                  <c:v>1.097184780013034E-6</c:v>
                </c:pt>
                <c:pt idx="33">
                  <c:v>1.4419640428242371E-6</c:v>
                </c:pt>
                <c:pt idx="34">
                  <c:v>1.879864080020954E-6</c:v>
                </c:pt>
                <c:pt idx="35">
                  <c:v>2.441637854929547E-6</c:v>
                </c:pt>
                <c:pt idx="36">
                  <c:v>3.1469215226716487E-6</c:v>
                </c:pt>
                <c:pt idx="37">
                  <c:v>4.0336489954870691E-6</c:v>
                </c:pt>
                <c:pt idx="38">
                  <c:v>5.152263875144061E-6</c:v>
                </c:pt>
                <c:pt idx="39">
                  <c:v>6.5337633050902609E-6</c:v>
                </c:pt>
                <c:pt idx="40">
                  <c:v>8.2581427628849568E-6</c:v>
                </c:pt>
                <c:pt idx="41">
                  <c:v>1.0365787777995899E-5</c:v>
                </c:pt>
                <c:pt idx="42">
                  <c:v>1.2969960046081743E-5</c:v>
                </c:pt>
                <c:pt idx="43">
                  <c:v>1.61214964413792E-5</c:v>
                </c:pt>
                <c:pt idx="44">
                  <c:v>1.9977822941515739E-5</c:v>
                </c:pt>
                <c:pt idx="45">
                  <c:v>2.4600556288628302E-5</c:v>
                </c:pt>
                <c:pt idx="46">
                  <c:v>3.0204707026057818E-5</c:v>
                </c:pt>
                <c:pt idx="47">
                  <c:v>3.686177687740326E-5</c:v>
                </c:pt>
                <c:pt idx="48">
                  <c:v>4.4792029133911796E-5</c:v>
                </c:pt>
                <c:pt idx="49">
                  <c:v>5.4279801420573493E-5</c:v>
                </c:pt>
                <c:pt idx="50">
                  <c:v>6.540554364611966E-5</c:v>
                </c:pt>
                <c:pt idx="51">
                  <c:v>7.8605734141696704E-5</c:v>
                </c:pt>
                <c:pt idx="52">
                  <c:v>9.3958885067327029E-5</c:v>
                </c:pt>
                <c:pt idx="53">
                  <c:v>1.1202959727497361E-4</c:v>
                </c:pt>
                <c:pt idx="54">
                  <c:v>1.328838220403796E-4</c:v>
                </c:pt>
                <c:pt idx="55">
                  <c:v>1.5724194756240744E-4</c:v>
                </c:pt>
                <c:pt idx="56">
                  <c:v>1.8514206918582543E-4</c:v>
                </c:pt>
                <c:pt idx="57">
                  <c:v>2.1721892460453094E-4</c:v>
                </c:pt>
                <c:pt idx="58">
                  <c:v>2.5427965239438818E-4</c:v>
                </c:pt>
                <c:pt idx="59">
                  <c:v>2.9627964698662892E-4</c:v>
                </c:pt>
                <c:pt idx="60">
                  <c:v>3.4447201199826015E-4</c:v>
                </c:pt>
                <c:pt idx="61">
                  <c:v>3.9872000680257665E-4</c:v>
                </c:pt>
                <c:pt idx="62">
                  <c:v>4.605562177285878E-4</c:v>
                </c:pt>
                <c:pt idx="63">
                  <c:v>5.2971364732125445E-4</c:v>
                </c:pt>
                <c:pt idx="64">
                  <c:v>6.0804684214060508E-4</c:v>
                </c:pt>
                <c:pt idx="65">
                  <c:v>6.951125541141168E-4</c:v>
                </c:pt>
                <c:pt idx="66">
                  <c:v>7.93132438995925E-4</c:v>
                </c:pt>
                <c:pt idx="67">
                  <c:v>9.014329184510539E-4</c:v>
                </c:pt>
                <c:pt idx="68">
                  <c:v>1.0216459835218994E-3</c:v>
                </c:pt>
                <c:pt idx="69">
                  <c:v>1.1558182407972728E-3</c:v>
                </c:pt>
                <c:pt idx="70">
                  <c:v>1.3028124872311272E-3</c:v>
                </c:pt>
                <c:pt idx="71">
                  <c:v>1.4659784907956716E-3</c:v>
                </c:pt>
                <c:pt idx="72">
                  <c:v>1.6437795046928337E-3</c:v>
                </c:pt>
                <c:pt idx="73">
                  <c:v>1.8401051332829538E-3</c:v>
                </c:pt>
                <c:pt idx="74">
                  <c:v>2.0529393078763409E-3</c:v>
                </c:pt>
                <c:pt idx="75">
                  <c:v>2.2867628804699551E-3</c:v>
                </c:pt>
                <c:pt idx="76">
                  <c:v>2.5389953770371203E-3</c:v>
                </c:pt>
                <c:pt idx="77">
                  <c:v>2.8125013547808681E-3</c:v>
                </c:pt>
                <c:pt idx="78">
                  <c:v>3.1108231626942014E-3</c:v>
                </c:pt>
                <c:pt idx="79">
                  <c:v>3.4303676888992698E-3</c:v>
                </c:pt>
                <c:pt idx="80">
                  <c:v>3.7773141323469766E-3</c:v>
                </c:pt>
                <c:pt idx="81">
                  <c:v>4.1472793542497149E-3</c:v>
                </c:pt>
                <c:pt idx="82">
                  <c:v>4.5472072135517173E-3</c:v>
                </c:pt>
                <c:pt idx="83">
                  <c:v>4.9718337852683488E-3</c:v>
                </c:pt>
                <c:pt idx="84">
                  <c:v>5.4289123389067041E-3</c:v>
                </c:pt>
                <c:pt idx="85">
                  <c:v>5.9122101675832305E-3</c:v>
                </c:pt>
                <c:pt idx="86">
                  <c:v>6.4303311791085527E-3</c:v>
                </c:pt>
                <c:pt idx="87">
                  <c:v>6.975990724679455E-3</c:v>
                </c:pt>
                <c:pt idx="88">
                  <c:v>7.5539619219900447E-3</c:v>
                </c:pt>
                <c:pt idx="89">
                  <c:v>8.1699870295191164E-3</c:v>
                </c:pt>
                <c:pt idx="90">
                  <c:v>8.8150654637447843E-3</c:v>
                </c:pt>
                <c:pt idx="91">
                  <c:v>9.500076393195455E-3</c:v>
                </c:pt>
                <c:pt idx="92">
                  <c:v>1.0214793670974347E-2</c:v>
                </c:pt>
                <c:pt idx="93">
                  <c:v>1.0971053000967823E-2</c:v>
                </c:pt>
                <c:pt idx="94">
                  <c:v>1.1757351493196885E-2</c:v>
                </c:pt>
                <c:pt idx="95">
                  <c:v>1.2586497911229726E-2</c:v>
                </c:pt>
                <c:pt idx="96">
                  <c:v>1.3445674139026734E-2</c:v>
                </c:pt>
                <c:pt idx="97">
                  <c:v>1.4341415800908339E-2</c:v>
                </c:pt>
                <c:pt idx="98">
                  <c:v>1.528133149439794E-2</c:v>
                </c:pt>
                <c:pt idx="99">
                  <c:v>1.6250591200515162E-2</c:v>
                </c:pt>
                <c:pt idx="100">
                  <c:v>1.72644584569598E-2</c:v>
                </c:pt>
                <c:pt idx="101">
                  <c:v>1.8306753851735989E-2</c:v>
                </c:pt>
                <c:pt idx="102">
                  <c:v>1.9393712541877859E-2</c:v>
                </c:pt>
                <c:pt idx="103">
                  <c:v>2.0507818312633042E-2</c:v>
                </c:pt>
                <c:pt idx="104">
                  <c:v>2.1666259256062304E-2</c:v>
                </c:pt>
                <c:pt idx="105">
                  <c:v>2.2850210137019968E-2</c:v>
                </c:pt>
                <c:pt idx="106">
                  <c:v>2.4077784916511896E-2</c:v>
                </c:pt>
                <c:pt idx="107">
                  <c:v>2.5328892001853696E-2</c:v>
                </c:pt>
                <c:pt idx="108">
                  <c:v>2.6612224180431746E-2</c:v>
                </c:pt>
                <c:pt idx="109">
                  <c:v>2.7937415407324435E-2</c:v>
                </c:pt>
                <c:pt idx="110">
                  <c:v>2.9282587816669325E-2</c:v>
                </c:pt>
                <c:pt idx="111">
                  <c:v>3.0667995912368722E-2</c:v>
                </c:pt>
                <c:pt idx="112">
                  <c:v>3.2070662525474997E-2</c:v>
                </c:pt>
                <c:pt idx="113">
                  <c:v>3.3511609366474134E-2</c:v>
                </c:pt>
                <c:pt idx="114">
                  <c:v>3.4966848384552579E-2</c:v>
                </c:pt>
                <c:pt idx="115">
                  <c:v>3.6458106216169656E-2</c:v>
                </c:pt>
                <c:pt idx="116">
                  <c:v>3.7960482756523334E-2</c:v>
                </c:pt>
                <c:pt idx="117">
                  <c:v>3.9484166753837556E-2</c:v>
                </c:pt>
                <c:pt idx="118">
                  <c:v>4.1039975666362416E-2</c:v>
                </c:pt>
                <c:pt idx="119">
                  <c:v>4.2601847111188931E-2</c:v>
                </c:pt>
                <c:pt idx="120">
                  <c:v>4.4192955065400732E-2</c:v>
                </c:pt>
                <c:pt idx="121">
                  <c:v>4.5786607637515492E-2</c:v>
                </c:pt>
                <c:pt idx="122">
                  <c:v>4.7406418638457896E-2</c:v>
                </c:pt>
                <c:pt idx="123">
                  <c:v>4.9025189906567061E-2</c:v>
                </c:pt>
                <c:pt idx="124">
                  <c:v>5.066688891754953E-2</c:v>
                </c:pt>
                <c:pt idx="125">
                  <c:v>5.2303937866050136E-2</c:v>
                </c:pt>
                <c:pt idx="126">
                  <c:v>5.396056865019605E-2</c:v>
                </c:pt>
                <c:pt idx="127">
                  <c:v>5.5608952269062865E-2</c:v>
                </c:pt>
                <c:pt idx="128">
                  <c:v>5.7260379505174805E-2</c:v>
                </c:pt>
                <c:pt idx="129">
                  <c:v>5.8926241266293186E-2</c:v>
                </c:pt>
                <c:pt idx="130">
                  <c:v>6.0578572894892622E-2</c:v>
                </c:pt>
                <c:pt idx="131">
                  <c:v>6.2241864809099039E-2</c:v>
                </c:pt>
                <c:pt idx="132">
                  <c:v>6.3888220351508276E-2</c:v>
                </c:pt>
                <c:pt idx="133">
                  <c:v>6.5542070852419934E-2</c:v>
                </c:pt>
                <c:pt idx="134">
                  <c:v>6.7175711259904194E-2</c:v>
                </c:pt>
                <c:pt idx="135">
                  <c:v>6.8813421697962257E-2</c:v>
                </c:pt>
                <c:pt idx="136">
                  <c:v>7.0427808176180912E-2</c:v>
                </c:pt>
                <c:pt idx="137">
                  <c:v>7.203024333826874E-2</c:v>
                </c:pt>
                <c:pt idx="138">
                  <c:v>7.3631756062632878E-2</c:v>
                </c:pt>
                <c:pt idx="139">
                  <c:v>7.5205630380624264E-2</c:v>
                </c:pt>
                <c:pt idx="140">
                  <c:v>7.6775379036127314E-2</c:v>
                </c:pt>
                <c:pt idx="141">
                  <c:v>7.8314871206194347E-2</c:v>
                </c:pt>
                <c:pt idx="142">
                  <c:v>7.984716414725776E-2</c:v>
                </c:pt>
                <c:pt idx="143">
                  <c:v>8.1346810185950136E-2</c:v>
                </c:pt>
                <c:pt idx="144">
                  <c:v>8.2836331997095461E-2</c:v>
                </c:pt>
                <c:pt idx="145">
                  <c:v>8.4291055511531612E-2</c:v>
                </c:pt>
                <c:pt idx="146">
                  <c:v>8.5732894257596101E-2</c:v>
                </c:pt>
                <c:pt idx="147">
                  <c:v>8.7138030289699894E-2</c:v>
                </c:pt>
                <c:pt idx="148">
                  <c:v>8.8516863180277711E-2</c:v>
                </c:pt>
                <c:pt idx="149">
                  <c:v>8.9879011053083768E-2</c:v>
                </c:pt>
                <c:pt idx="150">
                  <c:v>9.1202074925872081E-2</c:v>
                </c:pt>
                <c:pt idx="151">
                  <c:v>9.2506154256404807E-2</c:v>
                </c:pt>
                <c:pt idx="152">
                  <c:v>9.3769876211417871E-2</c:v>
                </c:pt>
                <c:pt idx="153">
                  <c:v>9.5012511470167052E-2</c:v>
                </c:pt>
                <c:pt idx="154">
                  <c:v>9.6213766774355641E-2</c:v>
                </c:pt>
                <c:pt idx="155">
                  <c:v>9.7392034094510832E-2</c:v>
                </c:pt>
                <c:pt idx="156">
                  <c:v>9.8528144898304929E-2</c:v>
                </c:pt>
                <c:pt idx="157">
                  <c:v>9.9630950657994377E-2</c:v>
                </c:pt>
                <c:pt idx="158">
                  <c:v>0.10070829813548804</c:v>
                </c:pt>
                <c:pt idx="159">
                  <c:v>0.10174277054180465</c:v>
                </c:pt>
                <c:pt idx="160">
                  <c:v>0.10275038589725527</c:v>
                </c:pt>
                <c:pt idx="161">
                  <c:v>0.10371493009740579</c:v>
                </c:pt>
                <c:pt idx="162">
                  <c:v>0.10465141490310043</c:v>
                </c:pt>
                <c:pt idx="163">
                  <c:v>0.10554484691601476</c:v>
                </c:pt>
                <c:pt idx="164">
                  <c:v>0.10640920847511572</c:v>
                </c:pt>
                <c:pt idx="165">
                  <c:v>0.10723073790493085</c:v>
                </c:pt>
                <c:pt idx="166">
                  <c:v>0.10802237064426332</c:v>
                </c:pt>
                <c:pt idx="167">
                  <c:v>0.10877158116006078</c:v>
                </c:pt>
                <c:pt idx="168">
                  <c:v>0.10948473027983308</c:v>
                </c:pt>
                <c:pt idx="169">
                  <c:v>0.11016707402873055</c:v>
                </c:pt>
                <c:pt idx="170">
                  <c:v>0.11080793358854019</c:v>
                </c:pt>
                <c:pt idx="171">
                  <c:v>0.11141758822106637</c:v>
                </c:pt>
                <c:pt idx="172">
                  <c:v>0.11198658034813484</c:v>
                </c:pt>
                <c:pt idx="173">
                  <c:v>0.11252412276932874</c:v>
                </c:pt>
                <c:pt idx="174">
                  <c:v>0.11302196399787057</c:v>
                </c:pt>
                <c:pt idx="175">
                  <c:v>0.1134882555703515</c:v>
                </c:pt>
                <c:pt idx="176">
                  <c:v>0.11391593239008471</c:v>
                </c:pt>
                <c:pt idx="177">
                  <c:v>0.1143091108238056</c:v>
                </c:pt>
                <c:pt idx="178">
                  <c:v>0.11467083843776238</c:v>
                </c:pt>
                <c:pt idx="179">
                  <c:v>0.11499578171296801</c:v>
                </c:pt>
                <c:pt idx="180">
                  <c:v>0.11528949088348771</c:v>
                </c:pt>
                <c:pt idx="181">
                  <c:v>0.11554775272048644</c:v>
                </c:pt>
                <c:pt idx="182">
                  <c:v>0.11577510568498331</c:v>
                </c:pt>
                <c:pt idx="183">
                  <c:v>0.11596842478206711</c:v>
                </c:pt>
                <c:pt idx="184">
                  <c:v>0.11613125844551878</c:v>
                </c:pt>
                <c:pt idx="185">
                  <c:v>0.11626153529340721</c:v>
                </c:pt>
                <c:pt idx="186">
                  <c:v>0.11636183825315399</c:v>
                </c:pt>
                <c:pt idx="187">
                  <c:v>0.11643111276778592</c:v>
                </c:pt>
                <c:pt idx="188">
                  <c:v>0.11647080507528941</c:v>
                </c:pt>
                <c:pt idx="189">
                  <c:v>0.1164814333350012</c:v>
                </c:pt>
                <c:pt idx="190">
                  <c:v>0.11646339357631298</c:v>
                </c:pt>
                <c:pt idx="191">
                  <c:v>0.11641697930095446</c:v>
                </c:pt>
                <c:pt idx="192">
                  <c:v>0.11634350440987345</c:v>
                </c:pt>
                <c:pt idx="193">
                  <c:v>0.11624239993671522</c:v>
                </c:pt>
                <c:pt idx="194">
                  <c:v>0.11611585610001152</c:v>
                </c:pt>
                <c:pt idx="195">
                  <c:v>0.1159624746199843</c:v>
                </c:pt>
                <c:pt idx="196">
                  <c:v>0.11578527982531384</c:v>
                </c:pt>
                <c:pt idx="197">
                  <c:v>0.11558377327369876</c:v>
                </c:pt>
                <c:pt idx="198">
                  <c:v>0.11535668622545379</c:v>
                </c:pt>
                <c:pt idx="199">
                  <c:v>0.11510821278915732</c:v>
                </c:pt>
                <c:pt idx="200">
                  <c:v>0.11483503469668237</c:v>
                </c:pt>
                <c:pt idx="201">
                  <c:v>0.11454207359916999</c:v>
                </c:pt>
                <c:pt idx="202">
                  <c:v>0.11422530517438816</c:v>
                </c:pt>
                <c:pt idx="203">
                  <c:v>0.11389033610784462</c:v>
                </c:pt>
                <c:pt idx="204">
                  <c:v>0.11353247237488021</c:v>
                </c:pt>
                <c:pt idx="205">
                  <c:v>0.11315796357460879</c:v>
                </c:pt>
                <c:pt idx="206">
                  <c:v>0.1127614824464644</c:v>
                </c:pt>
                <c:pt idx="207">
                  <c:v>0.11234987994069311</c:v>
                </c:pt>
                <c:pt idx="208">
                  <c:v>0.11192070678182368</c:v>
                </c:pt>
                <c:pt idx="209">
                  <c:v>0.11147094995671286</c:v>
                </c:pt>
                <c:pt idx="210">
                  <c:v>0.11100828507151156</c:v>
                </c:pt>
                <c:pt idx="211">
                  <c:v>0.11052596152158339</c:v>
                </c:pt>
                <c:pt idx="212">
                  <c:v>0.11003215582023018</c:v>
                </c:pt>
                <c:pt idx="213">
                  <c:v>0.1095196101324423</c:v>
                </c:pt>
                <c:pt idx="214">
                  <c:v>0.1089969633327067</c:v>
                </c:pt>
                <c:pt idx="215">
                  <c:v>0.10845648533726403</c:v>
                </c:pt>
                <c:pt idx="216">
                  <c:v>0.10790723992941294</c:v>
                </c:pt>
                <c:pt idx="217">
                  <c:v>0.10734556509605897</c:v>
                </c:pt>
                <c:pt idx="218">
                  <c:v>0.10676739518489237</c:v>
                </c:pt>
                <c:pt idx="219">
                  <c:v>0.10618236299105215</c:v>
                </c:pt>
                <c:pt idx="220">
                  <c:v>0.10558170687804411</c:v>
                </c:pt>
                <c:pt idx="221">
                  <c:v>0.10497539622076683</c:v>
                </c:pt>
                <c:pt idx="222">
                  <c:v>0.10435431353476327</c:v>
                </c:pt>
                <c:pt idx="223">
                  <c:v>0.10372873164020785</c:v>
                </c:pt>
                <c:pt idx="224">
                  <c:v>0.10308920844379349</c:v>
                </c:pt>
                <c:pt idx="225">
                  <c:v>0.10244628839995559</c:v>
                </c:pt>
                <c:pt idx="226">
                  <c:v>0.10179023502832056</c:v>
                </c:pt>
                <c:pt idx="227">
                  <c:v>0.10113183394990645</c:v>
                </c:pt>
                <c:pt idx="228">
                  <c:v>0.10046639174604916</c:v>
                </c:pt>
                <c:pt idx="229">
                  <c:v>9.9788981228029122E-2</c:v>
                </c:pt>
                <c:pt idx="230">
                  <c:v>9.9110695238523144E-2</c:v>
                </c:pt>
                <c:pt idx="231">
                  <c:v>9.8421186924767159E-2</c:v>
                </c:pt>
                <c:pt idx="232">
                  <c:v>9.7731720106453604E-2</c:v>
                </c:pt>
                <c:pt idx="233">
                  <c:v>9.7031750718206286E-2</c:v>
                </c:pt>
                <c:pt idx="234">
                  <c:v>9.6332687820946589E-2</c:v>
                </c:pt>
                <c:pt idx="235">
                  <c:v>9.5623815379927743E-2</c:v>
                </c:pt>
                <c:pt idx="236">
                  <c:v>9.491666329444888E-2</c:v>
                </c:pt>
                <c:pt idx="237">
                  <c:v>9.4200367656709166E-2</c:v>
                </c:pt>
                <c:pt idx="238">
                  <c:v>9.348655611510942E-2</c:v>
                </c:pt>
                <c:pt idx="239">
                  <c:v>9.2769937633931848E-2</c:v>
                </c:pt>
                <c:pt idx="240">
                  <c:v>9.2045122425009535E-2</c:v>
                </c:pt>
                <c:pt idx="241">
                  <c:v>9.1323844172124649E-2</c:v>
                </c:pt>
                <c:pt idx="242">
                  <c:v>9.0594967361076695E-2</c:v>
                </c:pt>
                <c:pt idx="243">
                  <c:v>8.9870271320071971E-2</c:v>
                </c:pt>
                <c:pt idx="244">
                  <c:v>8.9138547983044866E-2</c:v>
                </c:pt>
                <c:pt idx="245">
                  <c:v>8.8411603615853249E-2</c:v>
                </c:pt>
                <c:pt idx="246">
                  <c:v>8.7678176618358014E-2</c:v>
                </c:pt>
                <c:pt idx="247">
                  <c:v>8.6950082666293685E-2</c:v>
                </c:pt>
                <c:pt idx="248">
                  <c:v>8.6221804613115502E-2</c:v>
                </c:pt>
                <c:pt idx="249">
                  <c:v>8.5487810996953573E-2</c:v>
                </c:pt>
                <c:pt idx="250">
                  <c:v>8.4759901275226424E-2</c:v>
                </c:pt>
                <c:pt idx="251">
                  <c:v>8.4026756167069824E-2</c:v>
                </c:pt>
                <c:pt idx="252">
                  <c:v>8.3300145659377017E-2</c:v>
                </c:pt>
                <c:pt idx="253">
                  <c:v>8.2568755097521998E-2</c:v>
                </c:pt>
                <c:pt idx="254">
                  <c:v>8.1844311293091943E-2</c:v>
                </c:pt>
                <c:pt idx="255">
                  <c:v>8.1115518564574052E-2</c:v>
                </c:pt>
                <c:pt idx="256">
                  <c:v>8.0394047845675873E-2</c:v>
                </c:pt>
                <c:pt idx="257">
                  <c:v>7.9668635816675326E-2</c:v>
                </c:pt>
                <c:pt idx="258">
                  <c:v>7.8950885791710321E-2</c:v>
                </c:pt>
                <c:pt idx="259">
                  <c:v>7.8235250023165268E-2</c:v>
                </c:pt>
                <c:pt idx="260">
                  <c:v>7.7516241141568618E-2</c:v>
                </c:pt>
                <c:pt idx="261">
                  <c:v>7.6805341190707505E-2</c:v>
                </c:pt>
                <c:pt idx="262">
                  <c:v>7.6091420206430657E-2</c:v>
                </c:pt>
                <c:pt idx="263">
                  <c:v>7.5385867208891635E-2</c:v>
                </c:pt>
                <c:pt idx="264">
                  <c:v>7.4677624368942264E-2</c:v>
                </c:pt>
                <c:pt idx="265">
                  <c:v>7.3977978977791028E-2</c:v>
                </c:pt>
                <c:pt idx="266">
                  <c:v>7.3275954834050597E-2</c:v>
                </c:pt>
                <c:pt idx="267">
                  <c:v>7.2582729571369881E-2</c:v>
                </c:pt>
                <c:pt idx="268">
                  <c:v>7.1892878550903913E-2</c:v>
                </c:pt>
                <c:pt idx="269">
                  <c:v>7.1201078917776398E-2</c:v>
                </c:pt>
                <c:pt idx="270">
                  <c:v>7.0518330799104023E-2</c:v>
                </c:pt>
                <c:pt idx="271">
                  <c:v>6.9833898409423709E-2</c:v>
                </c:pt>
                <c:pt idx="272">
                  <c:v>6.9158655549568543E-2</c:v>
                </c:pt>
                <c:pt idx="273">
                  <c:v>6.8481975427395661E-2</c:v>
                </c:pt>
                <c:pt idx="274">
                  <c:v>6.7814600001199404E-2</c:v>
                </c:pt>
                <c:pt idx="275">
                  <c:v>6.7146017766978483E-2</c:v>
                </c:pt>
                <c:pt idx="276">
                  <c:v>6.6486833930783584E-2</c:v>
                </c:pt>
                <c:pt idx="277">
                  <c:v>6.5826657953386145E-2</c:v>
                </c:pt>
                <c:pt idx="278">
                  <c:v>6.517595395048624E-2</c:v>
                </c:pt>
                <c:pt idx="279">
                  <c:v>6.452957002971417E-2</c:v>
                </c:pt>
                <c:pt idx="280">
                  <c:v>6.3882487642622776E-2</c:v>
                </c:pt>
                <c:pt idx="281">
                  <c:v>6.3244952595787288E-2</c:v>
                </c:pt>
                <c:pt idx="282">
                  <c:v>6.2606897565140193E-2</c:v>
                </c:pt>
                <c:pt idx="283">
                  <c:v>6.1978418709099467E-2</c:v>
                </c:pt>
                <c:pt idx="284">
                  <c:v>6.1349585122870906E-2</c:v>
                </c:pt>
                <c:pt idx="285">
                  <c:v>6.0730340720121651E-2</c:v>
                </c:pt>
                <c:pt idx="286">
                  <c:v>6.0110894300853514E-2</c:v>
                </c:pt>
                <c:pt idx="287">
                  <c:v>5.9501035366563267E-2</c:v>
                </c:pt>
                <c:pt idx="288">
                  <c:v>5.8895898961038966E-2</c:v>
                </c:pt>
                <c:pt idx="289">
                  <c:v>5.8290767295810578E-2</c:v>
                </c:pt>
                <c:pt idx="290">
                  <c:v>5.7695195371219532E-2</c:v>
                </c:pt>
                <c:pt idx="291">
                  <c:v>5.7099752445243561E-2</c:v>
                </c:pt>
                <c:pt idx="292">
                  <c:v>5.6513835384761998E-2</c:v>
                </c:pt>
                <c:pt idx="293">
                  <c:v>5.5928161280370862E-2</c:v>
                </c:pt>
                <c:pt idx="294">
                  <c:v>5.5351967985025917E-2</c:v>
                </c:pt>
                <c:pt idx="295">
                  <c:v>5.4776121891506074E-2</c:v>
                </c:pt>
                <c:pt idx="296">
                  <c:v>5.420970127002437E-2</c:v>
                </c:pt>
                <c:pt idx="297">
                  <c:v>5.3643722950350033E-2</c:v>
                </c:pt>
                <c:pt idx="298">
                  <c:v>5.3087105339951431E-2</c:v>
                </c:pt>
                <c:pt idx="299">
                  <c:v>5.2535375778943724E-2</c:v>
                </c:pt>
                <c:pt idx="300">
                  <c:v>5.1984215047728703E-2</c:v>
                </c:pt>
                <c:pt idx="301">
                  <c:v>5.1442302128867023E-2</c:v>
                </c:pt>
                <c:pt idx="302">
                  <c:v>5.0901032615260071E-2</c:v>
                </c:pt>
                <c:pt idx="303">
                  <c:v>5.0368926049780778E-2</c:v>
                </c:pt>
                <c:pt idx="304">
                  <c:v>4.9837530118400614E-2</c:v>
                </c:pt>
                <c:pt idx="305">
                  <c:v>4.9315205491172069E-2</c:v>
                </c:pt>
                <c:pt idx="306">
                  <c:v>4.8793651843994368E-2</c:v>
                </c:pt>
                <c:pt idx="307">
                  <c:v>4.8281071740771647E-2</c:v>
                </c:pt>
                <c:pt idx="308">
                  <c:v>4.7773326938851661E-2</c:v>
                </c:pt>
                <c:pt idx="309">
                  <c:v>4.7266431596742216E-2</c:v>
                </c:pt>
                <c:pt idx="310">
                  <c:v>4.6768353260714324E-2</c:v>
                </c:pt>
                <c:pt idx="311">
                  <c:v>4.6271169421304E-2</c:v>
                </c:pt>
                <c:pt idx="312">
                  <c:v>4.578269219826929E-2</c:v>
                </c:pt>
                <c:pt idx="313">
                  <c:v>4.5295149079787128E-2</c:v>
                </c:pt>
                <c:pt idx="314">
                  <c:v>4.4816198097758081E-2</c:v>
                </c:pt>
                <c:pt idx="315">
                  <c:v>4.4338215769234496E-2</c:v>
                </c:pt>
                <c:pt idx="316">
                  <c:v>4.3868707507913898E-2</c:v>
                </c:pt>
                <c:pt idx="317">
                  <c:v>4.3400197740717961E-2</c:v>
                </c:pt>
                <c:pt idx="318">
                  <c:v>4.2940040850901903E-2</c:v>
                </c:pt>
                <c:pt idx="319">
                  <c:v>4.248450486903374E-2</c:v>
                </c:pt>
                <c:pt idx="320">
                  <c:v>4.2030003993271711E-2</c:v>
                </c:pt>
                <c:pt idx="321">
                  <c:v>4.1583669558659705E-2</c:v>
                </c:pt>
                <c:pt idx="322">
                  <c:v>4.1138389721084599E-2</c:v>
                </c:pt>
                <c:pt idx="323">
                  <c:v>4.0701149190090748E-2</c:v>
                </c:pt>
                <c:pt idx="324">
                  <c:v>4.0264979123380909E-2</c:v>
                </c:pt>
                <c:pt idx="325">
                  <c:v>3.983671951570248E-2</c:v>
                </c:pt>
                <c:pt idx="326">
                  <c:v>3.9409542888117696E-2</c:v>
                </c:pt>
                <c:pt idx="327">
                  <c:v>3.8990146500776403E-2</c:v>
                </c:pt>
                <c:pt idx="328">
                  <c:v>3.8575118991161811E-2</c:v>
                </c:pt>
                <c:pt idx="329">
                  <c:v>3.8161187495814076E-2</c:v>
                </c:pt>
                <c:pt idx="330">
                  <c:v>3.775483928995621E-2</c:v>
                </c:pt>
                <c:pt idx="331">
                  <c:v>3.7349592331235207E-2</c:v>
                </c:pt>
                <c:pt idx="332">
                  <c:v>3.6951796353439419E-2</c:v>
                </c:pt>
                <c:pt idx="333">
                  <c:v>3.6555104338277133E-2</c:v>
                </c:pt>
                <c:pt idx="334">
                  <c:v>3.6165730635026642E-2</c:v>
                </c:pt>
                <c:pt idx="335">
                  <c:v>3.5777461299843751E-2</c:v>
                </c:pt>
                <c:pt idx="336">
                  <c:v>3.539637748832436E-2</c:v>
                </c:pt>
                <c:pt idx="337">
                  <c:v>3.501639633487897E-2</c:v>
                </c:pt>
                <c:pt idx="338">
                  <c:v>3.4643468019715844E-2</c:v>
                </c:pt>
                <c:pt idx="339">
                  <c:v>3.4274550682919173E-2</c:v>
                </c:pt>
                <c:pt idx="340">
                  <c:v>3.390672987968199E-2</c:v>
                </c:pt>
                <c:pt idx="341">
                  <c:v>3.3545763781943225E-2</c:v>
                </c:pt>
                <c:pt idx="342">
                  <c:v>3.3185887996156065E-2</c:v>
                </c:pt>
                <c:pt idx="343">
                  <c:v>3.2832735342314588E-2</c:v>
                </c:pt>
                <c:pt idx="344">
                  <c:v>3.2480665253123722E-2</c:v>
                </c:pt>
                <c:pt idx="345">
                  <c:v>3.2135187467041124E-2</c:v>
                </c:pt>
                <c:pt idx="346">
                  <c:v>3.1790783117523931E-2</c:v>
                </c:pt>
                <c:pt idx="347">
                  <c:v>3.1452841135935584E-2</c:v>
                </c:pt>
                <c:pt idx="348">
                  <c:v>3.1118600212347039E-2</c:v>
                </c:pt>
                <c:pt idx="349">
                  <c:v>3.0785416760554202E-2</c:v>
                </c:pt>
                <c:pt idx="350">
                  <c:v>3.045850299441713E-2</c:v>
                </c:pt>
                <c:pt idx="351">
                  <c:v>3.0132634694567468E-2</c:v>
                </c:pt>
                <c:pt idx="352">
                  <c:v>2.9812908940859108E-2</c:v>
                </c:pt>
                <c:pt idx="353">
                  <c:v>2.9494215702224897E-2</c:v>
                </c:pt>
                <c:pt idx="354">
                  <c:v>2.9181539182812188E-2</c:v>
                </c:pt>
                <c:pt idx="355">
                  <c:v>2.8869881387409611E-2</c:v>
                </c:pt>
                <c:pt idx="356">
                  <c:v>2.8564115890791213E-2</c:v>
                </c:pt>
                <c:pt idx="357">
                  <c:v>2.8259354585716732E-2</c:v>
                </c:pt>
                <c:pt idx="358">
                  <c:v>2.7960362649200456E-2</c:v>
                </c:pt>
                <c:pt idx="359">
                  <c:v>2.7664693107167741E-2</c:v>
                </c:pt>
                <c:pt idx="360">
                  <c:v>2.737000479724172E-2</c:v>
                </c:pt>
                <c:pt idx="361">
                  <c:v>2.708090465132492E-2</c:v>
                </c:pt>
                <c:pt idx="362">
                  <c:v>2.6792769738365869E-2</c:v>
                </c:pt>
                <c:pt idx="363">
                  <c:v>2.6510104087095154E-2</c:v>
                </c:pt>
                <c:pt idx="364">
                  <c:v>2.6228387220255826E-2</c:v>
                </c:pt>
                <c:pt idx="365">
                  <c:v>2.5952022425468745E-2</c:v>
                </c:pt>
                <c:pt idx="366">
                  <c:v>2.5676589587290497E-2</c:v>
                </c:pt>
                <c:pt idx="367">
                  <c:v>2.5406393390155813E-2</c:v>
                </c:pt>
                <c:pt idx="368">
                  <c:v>2.513922042196421E-2</c:v>
                </c:pt>
                <c:pt idx="369">
                  <c:v>2.4872953632168061E-2</c:v>
                </c:pt>
                <c:pt idx="370">
                  <c:v>2.4611753939063809E-2</c:v>
                </c:pt>
                <c:pt idx="371">
                  <c:v>2.4351442921225645E-2</c:v>
                </c:pt>
                <c:pt idx="372">
                  <c:v>2.4096088119260568E-2</c:v>
                </c:pt>
                <c:pt idx="373">
                  <c:v>2.3841604315570111E-2</c:v>
                </c:pt>
                <c:pt idx="374">
                  <c:v>2.3591967715606826E-2</c:v>
                </c:pt>
                <c:pt idx="375">
                  <c:v>2.3343184311684577E-2</c:v>
                </c:pt>
                <c:pt idx="376">
                  <c:v>2.3099140986906529E-2</c:v>
                </c:pt>
                <c:pt idx="377">
                  <c:v>2.2855932975335135E-2</c:v>
                </c:pt>
                <c:pt idx="378">
                  <c:v>2.2617359819951933E-2</c:v>
                </c:pt>
                <c:pt idx="379">
                  <c:v>2.2381465596602243E-2</c:v>
                </c:pt>
                <c:pt idx="380">
                  <c:v>2.2146379835042911E-2</c:v>
                </c:pt>
                <c:pt idx="381">
                  <c:v>2.1915774881117758E-2</c:v>
                </c:pt>
                <c:pt idx="382">
                  <c:v>2.1685960476009066E-2</c:v>
                </c:pt>
                <c:pt idx="383">
                  <c:v>2.1460526439140221E-2</c:v>
                </c:pt>
                <c:pt idx="384">
                  <c:v>2.1235865085883578E-2</c:v>
                </c:pt>
                <c:pt idx="385">
                  <c:v>2.1015485579664057E-2</c:v>
                </c:pt>
                <c:pt idx="386">
                  <c:v>2.079586096930679E-2</c:v>
                </c:pt>
                <c:pt idx="387">
                  <c:v>2.05804215997385E-2</c:v>
                </c:pt>
                <c:pt idx="388">
                  <c:v>2.0367400488112711E-2</c:v>
                </c:pt>
                <c:pt idx="389">
                  <c:v>2.0155107828869739E-2</c:v>
                </c:pt>
                <c:pt idx="390">
                  <c:v>1.9946859260581117E-2</c:v>
                </c:pt>
                <c:pt idx="391">
                  <c:v>1.9739321662574558E-2</c:v>
                </c:pt>
                <c:pt idx="392">
                  <c:v>1.9535736299726408E-2</c:v>
                </c:pt>
                <c:pt idx="393">
                  <c:v>1.9332844585951189E-2</c:v>
                </c:pt>
                <c:pt idx="394">
                  <c:v>1.9133815133268128E-2</c:v>
                </c:pt>
                <c:pt idx="395">
                  <c:v>1.8935462188078928E-2</c:v>
                </c:pt>
                <c:pt idx="396">
                  <c:v>1.8740883396892661E-2</c:v>
                </c:pt>
                <c:pt idx="397">
                  <c:v>1.8546964168000054E-2</c:v>
                </c:pt>
                <c:pt idx="398">
                  <c:v>1.8356732836322873E-2</c:v>
                </c:pt>
                <c:pt idx="399">
                  <c:v>1.8168628780443574E-2</c:v>
                </c:pt>
                <c:pt idx="400">
                  <c:v>1.7981159302018837E-2</c:v>
                </c:pt>
                <c:pt idx="401">
                  <c:v>1.7797251927486539E-2</c:v>
                </c:pt>
                <c:pt idx="402">
                  <c:v>1.761396273716935E-2</c:v>
                </c:pt>
                <c:pt idx="403">
                  <c:v>1.7434153932231949E-2</c:v>
                </c:pt>
                <c:pt idx="404">
                  <c:v>1.7254947159562502E-2</c:v>
                </c:pt>
                <c:pt idx="405">
                  <c:v>1.7079140833206739E-2</c:v>
                </c:pt>
                <c:pt idx="406">
                  <c:v>1.6903920637904312E-2</c:v>
                </c:pt>
                <c:pt idx="407">
                  <c:v>1.6732022706154703E-2</c:v>
                </c:pt>
                <c:pt idx="408">
                  <c:v>1.6562036770981461E-2</c:v>
                </c:pt>
                <c:pt idx="409">
                  <c:v>1.6392613633002678E-2</c:v>
                </c:pt>
                <c:pt idx="410">
                  <c:v>1.622639887214616E-2</c:v>
                </c:pt>
                <c:pt idx="411">
                  <c:v>1.6060731666518183E-2</c:v>
                </c:pt>
                <c:pt idx="412">
                  <c:v>1.5898198935125948E-2</c:v>
                </c:pt>
                <c:pt idx="413">
                  <c:v>1.5736198791094603E-2</c:v>
                </c:pt>
                <c:pt idx="414">
                  <c:v>1.557726088664001E-2</c:v>
                </c:pt>
                <c:pt idx="415">
                  <c:v>1.5418840880074065E-2</c:v>
                </c:pt>
                <c:pt idx="416">
                  <c:v>1.5263412519924182E-2</c:v>
                </c:pt>
                <c:pt idx="417">
                  <c:v>1.5108487649982958E-2</c:v>
                </c:pt>
                <c:pt idx="418">
                  <c:v>1.4956485447572786E-2</c:v>
                </c:pt>
                <c:pt idx="419">
                  <c:v>1.4806159029796696E-2</c:v>
                </c:pt>
                <c:pt idx="420">
                  <c:v>1.4656315051803133E-2</c:v>
                </c:pt>
                <c:pt idx="421">
                  <c:v>1.4509293369359449E-2</c:v>
                </c:pt>
                <c:pt idx="422">
                  <c:v>1.4362740432479738E-2</c:v>
                </c:pt>
                <c:pt idx="423">
                  <c:v>1.4218944723375126E-2</c:v>
                </c:pt>
                <c:pt idx="424">
                  <c:v>1.4075604353166404E-2</c:v>
                </c:pt>
                <c:pt idx="425">
                  <c:v>1.3934957659365248E-2</c:v>
                </c:pt>
                <c:pt idx="426">
                  <c:v>1.3794753185505873E-2</c:v>
                </c:pt>
                <c:pt idx="427">
                  <c:v>1.3657180324668129E-2</c:v>
                </c:pt>
                <c:pt idx="428">
                  <c:v>1.3521110804318148E-2</c:v>
                </c:pt>
                <c:pt idx="429">
                  <c:v>1.3385464388742408E-2</c:v>
                </c:pt>
                <c:pt idx="430">
                  <c:v>1.3252359335683729E-2</c:v>
                </c:pt>
                <c:pt idx="431">
                  <c:v>1.3119664984361288E-2</c:v>
                </c:pt>
                <c:pt idx="432">
                  <c:v>1.2989453524672491E-2</c:v>
                </c:pt>
                <c:pt idx="433">
                  <c:v>1.2859640647914655E-2</c:v>
                </c:pt>
                <c:pt idx="434">
                  <c:v>1.2732253580258425E-2</c:v>
                </c:pt>
                <c:pt idx="435">
                  <c:v>1.2605253259000486E-2</c:v>
                </c:pt>
                <c:pt idx="436">
                  <c:v>1.2480623024328397E-2</c:v>
                </c:pt>
                <c:pt idx="437">
                  <c:v>1.2356367979474989E-2</c:v>
                </c:pt>
                <c:pt idx="438">
                  <c:v>1.2234428630523427E-2</c:v>
                </c:pt>
                <c:pt idx="439">
                  <c:v>1.2113805298768847E-2</c:v>
                </c:pt>
                <c:pt idx="440">
                  <c:v>1.1993540362777779E-2</c:v>
                </c:pt>
                <c:pt idx="441">
                  <c:v>1.1875512075043101E-2</c:v>
                </c:pt>
                <c:pt idx="442">
                  <c:v>1.1757831313691524E-2</c:v>
                </c:pt>
                <c:pt idx="443">
                  <c:v>1.1642336014998521E-2</c:v>
                </c:pt>
                <c:pt idx="444">
                  <c:v>1.1527177642861831E-2</c:v>
                </c:pt>
                <c:pt idx="445">
                  <c:v>1.1414154782682305E-2</c:v>
                </c:pt>
                <c:pt idx="446">
                  <c:v>1.1301458515286475E-2</c:v>
                </c:pt>
                <c:pt idx="447">
                  <c:v>1.1190849016932743E-2</c:v>
                </c:pt>
                <c:pt idx="448">
                  <c:v>1.1080556039955248E-2</c:v>
                </c:pt>
                <c:pt idx="449">
                  <c:v>1.0972302270088715E-2</c:v>
                </c:pt>
                <c:pt idx="450">
                  <c:v>1.086520065023854E-2</c:v>
                </c:pt>
                <c:pt idx="451">
                  <c:v>1.0758400947026183E-2</c:v>
                </c:pt>
                <c:pt idx="452">
                  <c:v>1.0653571354049271E-2</c:v>
                </c:pt>
                <c:pt idx="453">
                  <c:v>1.05490342445911E-2</c:v>
                </c:pt>
                <c:pt idx="454">
                  <c:v>1.0446422518683383E-2</c:v>
                </c:pt>
                <c:pt idx="455">
                  <c:v>1.0344094091515755E-2</c:v>
                </c:pt>
                <c:pt idx="456">
                  <c:v>1.0243647411166786E-2</c:v>
                </c:pt>
                <c:pt idx="457">
                  <c:v>1.0143475088871862E-2</c:v>
                </c:pt>
                <c:pt idx="458">
                  <c:v>1.0045141941436226E-2</c:v>
                </c:pt>
                <c:pt idx="459">
                  <c:v>9.9478425666027527E-3</c:v>
                </c:pt>
                <c:pt idx="460">
                  <c:v>9.8508046037148102E-3</c:v>
                </c:pt>
                <c:pt idx="461">
                  <c:v>9.7555439801565776E-3</c:v>
                </c:pt>
                <c:pt idx="462">
                  <c:v>9.6605364185755535E-3</c:v>
                </c:pt>
                <c:pt idx="463">
                  <c:v>9.5672661767829785E-3</c:v>
                </c:pt>
                <c:pt idx="464">
                  <c:v>9.474240875726906E-3</c:v>
                </c:pt>
                <c:pt idx="465">
                  <c:v>9.382913854773375E-3</c:v>
                </c:pt>
                <c:pt idx="466">
                  <c:v>9.2918238775635299E-3</c:v>
                </c:pt>
                <c:pt idx="467">
                  <c:v>9.2023940972853109E-3</c:v>
                </c:pt>
                <c:pt idx="468">
                  <c:v>9.1131936835146601E-3</c:v>
                </c:pt>
                <c:pt idx="469">
                  <c:v>9.0256163171032831E-3</c:v>
                </c:pt>
                <c:pt idx="470">
                  <c:v>8.9389451260804241E-3</c:v>
                </c:pt>
                <c:pt idx="471">
                  <c:v>8.8524922022376971E-3</c:v>
                </c:pt>
                <c:pt idx="472">
                  <c:v>8.7676083726893842E-3</c:v>
                </c:pt>
                <c:pt idx="473">
                  <c:v>8.6829356623841294E-3</c:v>
                </c:pt>
                <c:pt idx="474">
                  <c:v>8.5997971316565114E-3</c:v>
                </c:pt>
                <c:pt idx="475">
                  <c:v>8.5168627762766142E-3</c:v>
                </c:pt>
                <c:pt idx="476">
                  <c:v>8.435428542583839E-3</c:v>
                </c:pt>
                <c:pt idx="477">
                  <c:v>8.354191739931769E-3</c:v>
                </c:pt>
                <c:pt idx="478">
                  <c:v>8.2744218369234894E-3</c:v>
                </c:pt>
                <c:pt idx="479">
                  <c:v>8.1954662164114515E-3</c:v>
                </c:pt>
                <c:pt idx="480">
                  <c:v>8.1166982875971357E-3</c:v>
                </c:pt>
                <c:pt idx="481">
                  <c:v>8.0393490102204455E-3</c:v>
                </c:pt>
                <c:pt idx="482">
                  <c:v>7.962181159543856E-3</c:v>
                </c:pt>
                <c:pt idx="483">
                  <c:v>7.8864007373898141E-3</c:v>
                </c:pt>
                <c:pt idx="484">
                  <c:v>7.8107956612022706E-3</c:v>
                </c:pt>
                <c:pt idx="485">
                  <c:v>7.7365475564588667E-3</c:v>
                </c:pt>
                <c:pt idx="486">
                  <c:v>7.6624688969302987E-3</c:v>
                </c:pt>
                <c:pt idx="487">
                  <c:v>7.5897174985412146E-3</c:v>
                </c:pt>
                <c:pt idx="488">
                  <c:v>7.5171298203622868E-3</c:v>
                </c:pt>
                <c:pt idx="489">
                  <c:v>7.4458404211496278E-3</c:v>
                </c:pt>
                <c:pt idx="490">
                  <c:v>7.3752664601826534E-3</c:v>
                </c:pt>
                <c:pt idx="491">
                  <c:v>7.3048479629635212E-3</c:v>
                </c:pt>
                <c:pt idx="492">
                  <c:v>7.2356856514318594E-3</c:v>
                </c:pt>
                <c:pt idx="493">
                  <c:v>7.1666734995307494E-3</c:v>
                </c:pt>
                <c:pt idx="494">
                  <c:v>7.0988902912671095E-3</c:v>
                </c:pt>
                <c:pt idx="495">
                  <c:v>7.0312520999001732E-3</c:v>
                </c:pt>
                <c:pt idx="496">
                  <c:v>6.9648162762522047E-3</c:v>
                </c:pt>
                <c:pt idx="497">
                  <c:v>6.8985204841827677E-3</c:v>
                </c:pt>
                <c:pt idx="498">
                  <c:v>6.8334011332214202E-3</c:v>
                </c:pt>
                <c:pt idx="499">
                  <c:v>6.7689261309739762E-3</c:v>
                </c:pt>
                <c:pt idx="500">
                  <c:v>6.7045839782094493E-3</c:v>
                </c:pt>
                <c:pt idx="501">
                  <c:v>6.6413806070145893E-3</c:v>
                </c:pt>
                <c:pt idx="502">
                  <c:v>6.5783054762967351E-3</c:v>
                </c:pt>
                <c:pt idx="503">
                  <c:v>6.5163447515599023E-3</c:v>
                </c:pt>
                <c:pt idx="504">
                  <c:v>6.4545078023444885E-3</c:v>
                </c:pt>
                <c:pt idx="505">
                  <c:v>6.3937614770091661E-3</c:v>
                </c:pt>
                <c:pt idx="506">
                  <c:v>6.3331346026217284E-3</c:v>
                </c:pt>
                <c:pt idx="507">
                  <c:v>6.2735751483851245E-3</c:v>
                </c:pt>
                <c:pt idx="508">
                  <c:v>6.2141309573071728E-3</c:v>
                </c:pt>
                <c:pt idx="509">
                  <c:v>6.1557315462685957E-3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CE4-46D2-BA19-928854AA9755}"/>
            </c:ext>
          </c:extLst>
        </c:ser>
        <c:ser>
          <c:idx val="8"/>
          <c:order val="8"/>
          <c:tx>
            <c:strRef>
              <c:f>'Composite Sub'!$J$1</c:f>
              <c:strCache>
                <c:ptCount val="1"/>
                <c:pt idx="0">
                  <c:v>Broadened Fit (Region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Sub'!$J$2:$J$512</c:f>
              <c:numCache>
                <c:formatCode>General</c:formatCode>
                <c:ptCount val="511"/>
                <c:pt idx="0">
                  <c:v>4.3961982777531794E-12</c:v>
                </c:pt>
                <c:pt idx="1">
                  <c:v>8.4561960882988747E-12</c:v>
                </c:pt>
                <c:pt idx="2">
                  <c:v>1.4658865408912883E-11</c:v>
                </c:pt>
                <c:pt idx="3">
                  <c:v>2.4598538860154834E-11</c:v>
                </c:pt>
                <c:pt idx="4">
                  <c:v>4.0716055459481072E-11</c:v>
                </c:pt>
                <c:pt idx="5">
                  <c:v>6.6530054218991409E-11</c:v>
                </c:pt>
                <c:pt idx="6">
                  <c:v>1.0774331904721338E-10</c:v>
                </c:pt>
                <c:pt idx="7">
                  <c:v>1.7264717720785083E-10</c:v>
                </c:pt>
                <c:pt idx="8">
                  <c:v>2.7380990576446977E-10</c:v>
                </c:pt>
                <c:pt idx="9">
                  <c:v>4.2990371698362413E-10</c:v>
                </c:pt>
                <c:pt idx="10">
                  <c:v>6.6836014677555992E-10</c:v>
                </c:pt>
                <c:pt idx="11">
                  <c:v>1.0291390878290003E-9</c:v>
                </c:pt>
                <c:pt idx="12">
                  <c:v>1.5698195125010659E-9</c:v>
                </c:pt>
                <c:pt idx="13">
                  <c:v>2.3726269687135202E-9</c:v>
                </c:pt>
                <c:pt idx="14">
                  <c:v>3.5535106954735468E-9</c:v>
                </c:pt>
                <c:pt idx="15">
                  <c:v>5.2756204614537385E-9</c:v>
                </c:pt>
                <c:pt idx="16">
                  <c:v>7.7549258927008972E-9</c:v>
                </c:pt>
                <c:pt idx="17">
                  <c:v>1.1320773525575619E-8</c:v>
                </c:pt>
                <c:pt idx="18">
                  <c:v>1.6389866787220295E-8</c:v>
                </c:pt>
                <c:pt idx="19">
                  <c:v>2.3538701026438612E-8</c:v>
                </c:pt>
                <c:pt idx="20">
                  <c:v>3.3541442612371619E-8</c:v>
                </c:pt>
                <c:pt idx="21">
                  <c:v>4.7428695384941719E-8</c:v>
                </c:pt>
                <c:pt idx="22">
                  <c:v>6.6563981854750513E-8</c:v>
                </c:pt>
                <c:pt idx="23">
                  <c:v>9.2735834256816787E-8</c:v>
                </c:pt>
                <c:pt idx="24">
                  <c:v>1.2827267499783203E-7</c:v>
                </c:pt>
                <c:pt idx="25">
                  <c:v>1.7617082108875538E-7</c:v>
                </c:pt>
                <c:pt idx="26">
                  <c:v>2.4029524190264304E-7</c:v>
                </c:pt>
                <c:pt idx="27">
                  <c:v>3.2522602129495797E-7</c:v>
                </c:pt>
                <c:pt idx="28">
                  <c:v>4.378112657563684E-7</c:v>
                </c:pt>
                <c:pt idx="29">
                  <c:v>5.8555186091233826E-7</c:v>
                </c:pt>
                <c:pt idx="30">
                  <c:v>7.7823264577989951E-7</c:v>
                </c:pt>
                <c:pt idx="31">
                  <c:v>1.027985157202194E-6</c:v>
                </c:pt>
                <c:pt idx="32">
                  <c:v>1.3497517141971225E-6</c:v>
                </c:pt>
                <c:pt idx="33">
                  <c:v>1.7618274181933913E-6</c:v>
                </c:pt>
                <c:pt idx="34">
                  <c:v>2.2863522162929232E-6</c:v>
                </c:pt>
                <c:pt idx="35">
                  <c:v>2.9503189491872595E-6</c:v>
                </c:pt>
                <c:pt idx="36">
                  <c:v>3.7829546986177634E-6</c:v>
                </c:pt>
                <c:pt idx="37">
                  <c:v>4.8292869713491571E-6</c:v>
                </c:pt>
                <c:pt idx="38">
                  <c:v>6.1321797962852175E-6</c:v>
                </c:pt>
                <c:pt idx="39">
                  <c:v>7.7464180282516423E-6</c:v>
                </c:pt>
                <c:pt idx="40">
                  <c:v>9.7363851546374412E-6</c:v>
                </c:pt>
                <c:pt idx="41">
                  <c:v>1.217723841427137E-5</c:v>
                </c:pt>
                <c:pt idx="42">
                  <c:v>1.5156575151758741E-5</c:v>
                </c:pt>
                <c:pt idx="43">
                  <c:v>1.8775924208206319E-5</c:v>
                </c:pt>
                <c:pt idx="44">
                  <c:v>2.315208716115908E-5</c:v>
                </c:pt>
                <c:pt idx="45">
                  <c:v>2.8417650298943935E-5</c:v>
                </c:pt>
                <c:pt idx="46">
                  <c:v>3.4725815641694895E-5</c:v>
                </c:pt>
                <c:pt idx="47">
                  <c:v>4.2222363011065716E-5</c:v>
                </c:pt>
                <c:pt idx="48">
                  <c:v>5.1160476426691804E-5</c:v>
                </c:pt>
                <c:pt idx="49">
                  <c:v>6.17300263095588E-5</c:v>
                </c:pt>
                <c:pt idx="50">
                  <c:v>7.417988782785653E-5</c:v>
                </c:pt>
                <c:pt idx="51">
                  <c:v>8.878755312626601E-5</c:v>
                </c:pt>
                <c:pt idx="52">
                  <c:v>1.0585962266756276E-4</c:v>
                </c:pt>
                <c:pt idx="53">
                  <c:v>1.2573374287117299E-4</c:v>
                </c:pt>
                <c:pt idx="54">
                  <c:v>1.4877573191068131E-4</c:v>
                </c:pt>
                <c:pt idx="55">
                  <c:v>1.7539507250120457E-4</c:v>
                </c:pt>
                <c:pt idx="56">
                  <c:v>2.0592639038434702E-4</c:v>
                </c:pt>
                <c:pt idx="57">
                  <c:v>2.4108737831301163E-4</c:v>
                </c:pt>
                <c:pt idx="58">
                  <c:v>2.8127178539504434E-4</c:v>
                </c:pt>
                <c:pt idx="59">
                  <c:v>3.2704932790867292E-4</c:v>
                </c:pt>
                <c:pt idx="60">
                  <c:v>3.7903312052425868E-4</c:v>
                </c:pt>
                <c:pt idx="61">
                  <c:v>4.3787061082772145E-4</c:v>
                </c:pt>
                <c:pt idx="62">
                  <c:v>5.042529925696485E-4</c:v>
                </c:pt>
                <c:pt idx="63">
                  <c:v>5.7891509282410338E-4</c:v>
                </c:pt>
                <c:pt idx="64">
                  <c:v>6.6262744018222351E-4</c:v>
                </c:pt>
                <c:pt idx="65">
                  <c:v>7.5617668815258928E-4</c:v>
                </c:pt>
                <c:pt idx="66">
                  <c:v>8.6042526520576572E-4</c:v>
                </c:pt>
                <c:pt idx="67">
                  <c:v>9.7585920024164708E-4</c:v>
                </c:pt>
                <c:pt idx="68">
                  <c:v>1.1042985815871236E-3</c:v>
                </c:pt>
                <c:pt idx="69">
                  <c:v>1.2461997439059183E-3</c:v>
                </c:pt>
                <c:pt idx="70">
                  <c:v>1.4025712650977593E-3</c:v>
                </c:pt>
                <c:pt idx="71">
                  <c:v>1.5744703854219963E-3</c:v>
                </c:pt>
                <c:pt idx="72">
                  <c:v>1.7629511137069948E-3</c:v>
                </c:pt>
                <c:pt idx="73">
                  <c:v>1.9690648255957476E-3</c:v>
                </c:pt>
                <c:pt idx="74">
                  <c:v>2.1938234642598087E-3</c:v>
                </c:pt>
                <c:pt idx="75">
                  <c:v>2.4383495058910381E-3</c:v>
                </c:pt>
                <c:pt idx="76">
                  <c:v>2.702837297292494E-3</c:v>
                </c:pt>
                <c:pt idx="77">
                  <c:v>2.9904486334098824E-3</c:v>
                </c:pt>
                <c:pt idx="78">
                  <c:v>3.301105881257298E-3</c:v>
                </c:pt>
                <c:pt idx="79">
                  <c:v>3.6359289794175584E-3</c:v>
                </c:pt>
                <c:pt idx="80">
                  <c:v>3.9960863239785049E-3</c:v>
                </c:pt>
                <c:pt idx="81">
                  <c:v>4.3826518053180705E-3</c:v>
                </c:pt>
                <c:pt idx="82">
                  <c:v>4.7966770483928375E-3</c:v>
                </c:pt>
                <c:pt idx="83">
                  <c:v>5.239187591091576E-3</c:v>
                </c:pt>
                <c:pt idx="84">
                  <c:v>5.71112601548447E-3</c:v>
                </c:pt>
                <c:pt idx="85">
                  <c:v>6.2132638637030242E-3</c:v>
                </c:pt>
                <c:pt idx="86">
                  <c:v>6.7465734583839546E-3</c:v>
                </c:pt>
                <c:pt idx="87">
                  <c:v>7.3100081984245283E-3</c:v>
                </c:pt>
                <c:pt idx="88">
                  <c:v>7.9087519707507267E-3</c:v>
                </c:pt>
                <c:pt idx="89">
                  <c:v>8.5409525840694656E-3</c:v>
                </c:pt>
                <c:pt idx="90">
                  <c:v>9.2072844028617921E-3</c:v>
                </c:pt>
                <c:pt idx="91">
                  <c:v>9.9085561720444193E-3</c:v>
                </c:pt>
                <c:pt idx="92">
                  <c:v>1.0645340284903E-2</c:v>
                </c:pt>
                <c:pt idx="93">
                  <c:v>1.1417970066366825E-2</c:v>
                </c:pt>
                <c:pt idx="94">
                  <c:v>1.2226505865112279E-2</c:v>
                </c:pt>
                <c:pt idx="95">
                  <c:v>1.307137668090852E-2</c:v>
                </c:pt>
                <c:pt idx="96">
                  <c:v>1.3949885685554421E-2</c:v>
                </c:pt>
                <c:pt idx="97">
                  <c:v>1.4869008200775016E-2</c:v>
                </c:pt>
                <c:pt idx="98">
                  <c:v>1.5824662422029383E-2</c:v>
                </c:pt>
                <c:pt idx="99">
                  <c:v>1.6816726993279487E-2</c:v>
                </c:pt>
                <c:pt idx="100">
                  <c:v>1.7845356370051507E-2</c:v>
                </c:pt>
                <c:pt idx="101">
                  <c:v>1.8910360390429513E-2</c:v>
                </c:pt>
                <c:pt idx="102">
                  <c:v>2.0011405076886379E-2</c:v>
                </c:pt>
                <c:pt idx="103">
                  <c:v>2.1148034321858928E-2</c:v>
                </c:pt>
                <c:pt idx="104">
                  <c:v>2.2319531891888622E-2</c:v>
                </c:pt>
                <c:pt idx="105">
                  <c:v>2.3524812779301723E-2</c:v>
                </c:pt>
                <c:pt idx="106">
                  <c:v>2.4763454041861272E-2</c:v>
                </c:pt>
                <c:pt idx="107">
                  <c:v>2.6030597365881293E-2</c:v>
                </c:pt>
                <c:pt idx="108">
                  <c:v>2.7335292841946593E-2</c:v>
                </c:pt>
                <c:pt idx="109">
                  <c:v>2.8670542762786924E-2</c:v>
                </c:pt>
                <c:pt idx="110">
                  <c:v>3.0035152164875265E-2</c:v>
                </c:pt>
                <c:pt idx="111">
                  <c:v>3.1428560568658684E-2</c:v>
                </c:pt>
                <c:pt idx="112">
                  <c:v>3.2849756199479739E-2</c:v>
                </c:pt>
                <c:pt idx="113">
                  <c:v>3.429715599884732E-2</c:v>
                </c:pt>
                <c:pt idx="114">
                  <c:v>3.5768803913634864E-2</c:v>
                </c:pt>
                <c:pt idx="115">
                  <c:v>3.7263738573437552E-2</c:v>
                </c:pt>
                <c:pt idx="116">
                  <c:v>3.8775799851660304E-2</c:v>
                </c:pt>
                <c:pt idx="117">
                  <c:v>4.0315374480113401E-2</c:v>
                </c:pt>
                <c:pt idx="118">
                  <c:v>4.1873598852881777E-2</c:v>
                </c:pt>
                <c:pt idx="119">
                  <c:v>4.344858194305333E-2</c:v>
                </c:pt>
                <c:pt idx="120">
                  <c:v>4.5039340765972782E-2</c:v>
                </c:pt>
                <c:pt idx="121">
                  <c:v>4.6644502640647588E-2</c:v>
                </c:pt>
                <c:pt idx="122">
                  <c:v>4.8262457076728493E-2</c:v>
                </c:pt>
                <c:pt idx="123">
                  <c:v>4.9891413899624856E-2</c:v>
                </c:pt>
                <c:pt idx="124">
                  <c:v>5.1529239271919332E-2</c:v>
                </c:pt>
                <c:pt idx="125">
                  <c:v>5.317352026682691E-2</c:v>
                </c:pt>
                <c:pt idx="126">
                  <c:v>5.4823145457736991E-2</c:v>
                </c:pt>
                <c:pt idx="127">
                  <c:v>5.6471428372135216E-2</c:v>
                </c:pt>
                <c:pt idx="128">
                  <c:v>5.8129604491832257E-2</c:v>
                </c:pt>
                <c:pt idx="129">
                  <c:v>5.9787770749777397E-2</c:v>
                </c:pt>
                <c:pt idx="130">
                  <c:v>6.1443737384378833E-2</c:v>
                </c:pt>
                <c:pt idx="131">
                  <c:v>6.3096617849794881E-2</c:v>
                </c:pt>
                <c:pt idx="132">
                  <c:v>6.4745082079990995E-2</c:v>
                </c:pt>
                <c:pt idx="133">
                  <c:v>6.6386942958575293E-2</c:v>
                </c:pt>
                <c:pt idx="134">
                  <c:v>6.8019757655859867E-2</c:v>
                </c:pt>
                <c:pt idx="135">
                  <c:v>6.9642631429247259E-2</c:v>
                </c:pt>
                <c:pt idx="136">
                  <c:v>7.124934607408609E-2</c:v>
                </c:pt>
                <c:pt idx="137">
                  <c:v>7.2851009699263766E-2</c:v>
                </c:pt>
                <c:pt idx="138">
                  <c:v>7.4437938991404495E-2</c:v>
                </c:pt>
                <c:pt idx="139">
                  <c:v>7.600799555944894E-2</c:v>
                </c:pt>
                <c:pt idx="140">
                  <c:v>7.7560499794189164E-2</c:v>
                </c:pt>
                <c:pt idx="141">
                  <c:v>7.9094605376573576E-2</c:v>
                </c:pt>
                <c:pt idx="142">
                  <c:v>8.0609120390211522E-2</c:v>
                </c:pt>
                <c:pt idx="143">
                  <c:v>8.2102540717298625E-2</c:v>
                </c:pt>
                <c:pt idx="144">
                  <c:v>8.35729960575399E-2</c:v>
                </c:pt>
                <c:pt idx="145">
                  <c:v>8.5018622735877875E-2</c:v>
                </c:pt>
                <c:pt idx="146">
                  <c:v>8.6439160833437903E-2</c:v>
                </c:pt>
                <c:pt idx="147">
                  <c:v>8.7829817829596757E-2</c:v>
                </c:pt>
                <c:pt idx="148">
                  <c:v>8.920053813445035E-2</c:v>
                </c:pt>
                <c:pt idx="149">
                  <c:v>9.0543007849448312E-2</c:v>
                </c:pt>
                <c:pt idx="150">
                  <c:v>9.1855565584628276E-2</c:v>
                </c:pt>
                <c:pt idx="151">
                  <c:v>9.3138123839777792E-2</c:v>
                </c:pt>
                <c:pt idx="152">
                  <c:v>9.439032958488916E-2</c:v>
                </c:pt>
                <c:pt idx="153">
                  <c:v>9.5610889708565266E-2</c:v>
                </c:pt>
                <c:pt idx="154">
                  <c:v>9.6798421159726991E-2</c:v>
                </c:pt>
                <c:pt idx="155">
                  <c:v>9.7953146975499755E-2</c:v>
                </c:pt>
                <c:pt idx="156">
                  <c:v>9.9071781591675789E-2</c:v>
                </c:pt>
                <c:pt idx="157">
                  <c:v>0.10016262165925677</c:v>
                </c:pt>
                <c:pt idx="158">
                  <c:v>0.1012189724341637</c:v>
                </c:pt>
                <c:pt idx="159">
                  <c:v>0.10223953586579064</c:v>
                </c:pt>
                <c:pt idx="160">
                  <c:v>0.10322454956538742</c:v>
                </c:pt>
                <c:pt idx="161">
                  <c:v>0.1041743789037749</c:v>
                </c:pt>
                <c:pt idx="162">
                  <c:v>0.10508897892969092</c:v>
                </c:pt>
                <c:pt idx="163">
                  <c:v>0.1059678389254655</c:v>
                </c:pt>
                <c:pt idx="164">
                  <c:v>0.10681009793505397</c:v>
                </c:pt>
                <c:pt idx="165">
                  <c:v>0.10761515432919069</c:v>
                </c:pt>
                <c:pt idx="166">
                  <c:v>0.10838385245524806</c:v>
                </c:pt>
                <c:pt idx="167">
                  <c:v>0.10911485957535534</c:v>
                </c:pt>
                <c:pt idx="168">
                  <c:v>0.10981396420495271</c:v>
                </c:pt>
                <c:pt idx="169">
                  <c:v>0.11047673327259949</c:v>
                </c:pt>
                <c:pt idx="170">
                  <c:v>0.1111024319474761</c:v>
                </c:pt>
                <c:pt idx="171">
                  <c:v>0.11169168277316309</c:v>
                </c:pt>
                <c:pt idx="172">
                  <c:v>0.11224505192770136</c:v>
                </c:pt>
                <c:pt idx="173">
                  <c:v>0.11276233330141323</c:v>
                </c:pt>
                <c:pt idx="174">
                  <c:v>0.11324334720798966</c:v>
                </c:pt>
                <c:pt idx="175">
                  <c:v>0.11368916872990906</c:v>
                </c:pt>
                <c:pt idx="176">
                  <c:v>0.11409986319969974</c:v>
                </c:pt>
                <c:pt idx="177">
                  <c:v>0.11447899096339495</c:v>
                </c:pt>
                <c:pt idx="178">
                  <c:v>0.11482384249412414</c:v>
                </c:pt>
                <c:pt idx="179">
                  <c:v>0.11513393617824387</c:v>
                </c:pt>
                <c:pt idx="180">
                  <c:v>0.11541002664607224</c:v>
                </c:pt>
                <c:pt idx="181">
                  <c:v>0.11565318342073157</c:v>
                </c:pt>
                <c:pt idx="182">
                  <c:v>0.115864099536599</c:v>
                </c:pt>
                <c:pt idx="183">
                  <c:v>0.11604296077645054</c:v>
                </c:pt>
                <c:pt idx="184">
                  <c:v>0.11618965726080475</c:v>
                </c:pt>
                <c:pt idx="185">
                  <c:v>0.11630444713180257</c:v>
                </c:pt>
                <c:pt idx="186">
                  <c:v>0.1163886449353471</c:v>
                </c:pt>
                <c:pt idx="187">
                  <c:v>0.11644376680176424</c:v>
                </c:pt>
                <c:pt idx="188">
                  <c:v>0.11647080507528941</c:v>
                </c:pt>
                <c:pt idx="189">
                  <c:v>0.11646894654929899</c:v>
                </c:pt>
                <c:pt idx="190">
                  <c:v>0.11643803317560456</c:v>
                </c:pt>
                <c:pt idx="191">
                  <c:v>0.11637883383277417</c:v>
                </c:pt>
                <c:pt idx="192">
                  <c:v>0.11629220894096416</c:v>
                </c:pt>
                <c:pt idx="193">
                  <c:v>0.11617853541232201</c:v>
                </c:pt>
                <c:pt idx="194">
                  <c:v>0.11603827987372567</c:v>
                </c:pt>
                <c:pt idx="195">
                  <c:v>0.11587270113355384</c:v>
                </c:pt>
                <c:pt idx="196">
                  <c:v>0.11568413395412691</c:v>
                </c:pt>
                <c:pt idx="197">
                  <c:v>0.11547168713108964</c:v>
                </c:pt>
                <c:pt idx="198">
                  <c:v>0.11523572972644214</c:v>
                </c:pt>
                <c:pt idx="199">
                  <c:v>0.11497618702493013</c:v>
                </c:pt>
                <c:pt idx="200">
                  <c:v>0.11469381171288447</c:v>
                </c:pt>
                <c:pt idx="201">
                  <c:v>0.11438971177177652</c:v>
                </c:pt>
                <c:pt idx="202">
                  <c:v>0.114064717321984</c:v>
                </c:pt>
                <c:pt idx="203">
                  <c:v>0.11371923926926977</c:v>
                </c:pt>
                <c:pt idx="204">
                  <c:v>0.11335346740442227</c:v>
                </c:pt>
                <c:pt idx="205">
                  <c:v>0.11296794134319998</c:v>
                </c:pt>
                <c:pt idx="206">
                  <c:v>0.1125638641109924</c:v>
                </c:pt>
                <c:pt idx="207">
                  <c:v>0.11214430856623622</c:v>
                </c:pt>
                <c:pt idx="208">
                  <c:v>0.1117065666765284</c:v>
                </c:pt>
                <c:pt idx="209">
                  <c:v>0.11125215081732431</c:v>
                </c:pt>
                <c:pt idx="210">
                  <c:v>0.11078109345267496</c:v>
                </c:pt>
                <c:pt idx="211">
                  <c:v>0.11029395678507331</c:v>
                </c:pt>
                <c:pt idx="212">
                  <c:v>0.10979146144509702</c:v>
                </c:pt>
                <c:pt idx="213">
                  <c:v>0.10927410175629643</c:v>
                </c:pt>
                <c:pt idx="214">
                  <c:v>0.10874248892302997</c:v>
                </c:pt>
                <c:pt idx="215">
                  <c:v>0.10819765216323472</c:v>
                </c:pt>
                <c:pt idx="216">
                  <c:v>0.10764295505675554</c:v>
                </c:pt>
                <c:pt idx="217">
                  <c:v>0.10707452896404149</c:v>
                </c:pt>
                <c:pt idx="218">
                  <c:v>0.10649447689248183</c:v>
                </c:pt>
                <c:pt idx="219">
                  <c:v>0.10590283075665174</c:v>
                </c:pt>
                <c:pt idx="220">
                  <c:v>0.10530010367184928</c:v>
                </c:pt>
                <c:pt idx="221">
                  <c:v>0.10468711114090248</c:v>
                </c:pt>
                <c:pt idx="222">
                  <c:v>0.10406449504844968</c:v>
                </c:pt>
                <c:pt idx="223">
                  <c:v>0.10343262315869484</c:v>
                </c:pt>
                <c:pt idx="224">
                  <c:v>0.10279171364094414</c:v>
                </c:pt>
                <c:pt idx="225">
                  <c:v>0.10214225531000327</c:v>
                </c:pt>
                <c:pt idx="226">
                  <c:v>0.10148510400912718</c:v>
                </c:pt>
                <c:pt idx="227">
                  <c:v>0.1008238224703481</c:v>
                </c:pt>
                <c:pt idx="228">
                  <c:v>0.10015361051640762</c:v>
                </c:pt>
                <c:pt idx="229">
                  <c:v>9.9477051748662351E-2</c:v>
                </c:pt>
                <c:pt idx="230">
                  <c:v>9.8794177002682088E-2</c:v>
                </c:pt>
                <c:pt idx="231">
                  <c:v>9.8105354732933553E-2</c:v>
                </c:pt>
                <c:pt idx="232">
                  <c:v>9.7411211046930235E-2</c:v>
                </c:pt>
                <c:pt idx="233">
                  <c:v>9.6712245203942365E-2</c:v>
                </c:pt>
                <c:pt idx="234">
                  <c:v>9.6008759631017043E-2</c:v>
                </c:pt>
                <c:pt idx="235">
                  <c:v>9.5300940289106698E-2</c:v>
                </c:pt>
                <c:pt idx="236">
                  <c:v>9.4589195699352452E-2</c:v>
                </c:pt>
                <c:pt idx="237">
                  <c:v>9.3874187391441155E-2</c:v>
                </c:pt>
                <c:pt idx="238">
                  <c:v>9.3159463981843479E-2</c:v>
                </c:pt>
                <c:pt idx="239">
                  <c:v>9.2439706353056442E-2</c:v>
                </c:pt>
                <c:pt idx="240">
                  <c:v>9.1717740923834529E-2</c:v>
                </c:pt>
                <c:pt idx="241">
                  <c:v>9.0993570027305265E-2</c:v>
                </c:pt>
                <c:pt idx="242">
                  <c:v>9.026735945874835E-2</c:v>
                </c:pt>
                <c:pt idx="243">
                  <c:v>8.9539430760563601E-2</c:v>
                </c:pt>
                <c:pt idx="244">
                  <c:v>8.881008914782948E-2</c:v>
                </c:pt>
                <c:pt idx="245">
                  <c:v>8.8079754798511406E-2</c:v>
                </c:pt>
                <c:pt idx="246">
                  <c:v>8.7348954208630994E-2</c:v>
                </c:pt>
                <c:pt idx="247">
                  <c:v>8.662110439230418E-2</c:v>
                </c:pt>
                <c:pt idx="248">
                  <c:v>8.5890675361018159E-2</c:v>
                </c:pt>
                <c:pt idx="249">
                  <c:v>8.5160525132820103E-2</c:v>
                </c:pt>
                <c:pt idx="250">
                  <c:v>8.4430646052941052E-2</c:v>
                </c:pt>
                <c:pt idx="251">
                  <c:v>8.3701192241725259E-2</c:v>
                </c:pt>
                <c:pt idx="252">
                  <c:v>8.2972496123347492E-2</c:v>
                </c:pt>
                <c:pt idx="253">
                  <c:v>8.2244823781787588E-2</c:v>
                </c:pt>
                <c:pt idx="254">
                  <c:v>8.1518355087878344E-2</c:v>
                </c:pt>
                <c:pt idx="255">
                  <c:v>8.079319957477471E-2</c:v>
                </c:pt>
                <c:pt idx="256">
                  <c:v>8.0069612935620552E-2</c:v>
                </c:pt>
                <c:pt idx="257">
                  <c:v>7.9347964999999854E-2</c:v>
                </c:pt>
                <c:pt idx="258">
                  <c:v>7.8631485382539903E-2</c:v>
                </c:pt>
                <c:pt idx="259">
                  <c:v>7.7914670879575529E-2</c:v>
                </c:pt>
                <c:pt idx="260">
                  <c:v>7.7200337103739289E-2</c:v>
                </c:pt>
                <c:pt idx="261">
                  <c:v>7.6488438617654156E-2</c:v>
                </c:pt>
                <c:pt idx="262">
                  <c:v>7.5778989550761636E-2</c:v>
                </c:pt>
                <c:pt idx="263">
                  <c:v>7.5072130293024286E-2</c:v>
                </c:pt>
                <c:pt idx="264">
                  <c:v>7.4368025476975533E-2</c:v>
                </c:pt>
                <c:pt idx="265">
                  <c:v>7.3666938092086728E-2</c:v>
                </c:pt>
                <c:pt idx="266">
                  <c:v>7.2969158818145516E-2</c:v>
                </c:pt>
                <c:pt idx="267">
                  <c:v>7.2277702885609155E-2</c:v>
                </c:pt>
                <c:pt idx="268">
                  <c:v>7.1587191700360972E-2</c:v>
                </c:pt>
                <c:pt idx="269">
                  <c:v>7.0900323815699759E-2</c:v>
                </c:pt>
                <c:pt idx="270">
                  <c:v>7.0217056597206159E-2</c:v>
                </c:pt>
                <c:pt idx="271">
                  <c:v>6.9537412293430551E-2</c:v>
                </c:pt>
                <c:pt idx="272">
                  <c:v>6.8861529450660444E-2</c:v>
                </c:pt>
                <c:pt idx="273">
                  <c:v>6.818951406323788E-2</c:v>
                </c:pt>
                <c:pt idx="274">
                  <c:v>6.75214524927574E-2</c:v>
                </c:pt>
                <c:pt idx="275">
                  <c:v>6.6857390428326682E-2</c:v>
                </c:pt>
                <c:pt idx="276">
                  <c:v>6.619746580967302E-2</c:v>
                </c:pt>
                <c:pt idx="277">
                  <c:v>6.5541856934660303E-2</c:v>
                </c:pt>
                <c:pt idx="278">
                  <c:v>6.4893318752140924E-2</c:v>
                </c:pt>
                <c:pt idx="279">
                  <c:v>6.4246773373873453E-2</c:v>
                </c:pt>
                <c:pt idx="280">
                  <c:v>6.3604744346996048E-2</c:v>
                </c:pt>
                <c:pt idx="281">
                  <c:v>6.2967159875463169E-2</c:v>
                </c:pt>
                <c:pt idx="282">
                  <c:v>6.2333961105116437E-2</c:v>
                </c:pt>
                <c:pt idx="283">
                  <c:v>6.1705183932224697E-2</c:v>
                </c:pt>
                <c:pt idx="284">
                  <c:v>6.1080893984644537E-2</c:v>
                </c:pt>
                <c:pt idx="285">
                  <c:v>6.0461234994509824E-2</c:v>
                </c:pt>
                <c:pt idx="286">
                  <c:v>5.9846347475741586E-2</c:v>
                </c:pt>
                <c:pt idx="287">
                  <c:v>5.9238762332312497E-2</c:v>
                </c:pt>
                <c:pt idx="288">
                  <c:v>5.8633685168438032E-2</c:v>
                </c:pt>
                <c:pt idx="289">
                  <c:v>5.803346982150593E-2</c:v>
                </c:pt>
                <c:pt idx="290">
                  <c:v>5.7438055550714573E-2</c:v>
                </c:pt>
                <c:pt idx="291">
                  <c:v>5.6847399083336608E-2</c:v>
                </c:pt>
                <c:pt idx="292">
                  <c:v>5.6261531644949243E-2</c:v>
                </c:pt>
                <c:pt idx="293">
                  <c:v>5.5680468515319201E-2</c:v>
                </c:pt>
                <c:pt idx="294">
                  <c:v>5.5104237387810069E-2</c:v>
                </c:pt>
                <c:pt idx="295">
                  <c:v>5.4532842692736914E-2</c:v>
                </c:pt>
                <c:pt idx="296">
                  <c:v>5.3966347187277226E-2</c:v>
                </c:pt>
                <c:pt idx="297">
                  <c:v>5.3404819127203393E-2</c:v>
                </c:pt>
                <c:pt idx="298">
                  <c:v>5.2850524623664859E-2</c:v>
                </c:pt>
                <c:pt idx="299">
                  <c:v>5.2299069731810921E-2</c:v>
                </c:pt>
                <c:pt idx="300">
                  <c:v>5.1752592892187692E-2</c:v>
                </c:pt>
                <c:pt idx="301">
                  <c:v>5.1211016249381416E-2</c:v>
                </c:pt>
                <c:pt idx="302">
                  <c:v>5.0674257101921513E-2</c:v>
                </c:pt>
                <c:pt idx="303">
                  <c:v>5.0142300665512451E-2</c:v>
                </c:pt>
                <c:pt idx="304">
                  <c:v>4.9615154656998034E-2</c:v>
                </c:pt>
                <c:pt idx="305">
                  <c:v>4.9092885618175736E-2</c:v>
                </c:pt>
                <c:pt idx="306">
                  <c:v>4.857554783335373E-2</c:v>
                </c:pt>
                <c:pt idx="307">
                  <c:v>4.8065205514770372E-2</c:v>
                </c:pt>
                <c:pt idx="308">
                  <c:v>4.7557795412659254E-2</c:v>
                </c:pt>
                <c:pt idx="309">
                  <c:v>4.7055283033165349E-2</c:v>
                </c:pt>
                <c:pt idx="310">
                  <c:v>4.6557604052841678E-2</c:v>
                </c:pt>
                <c:pt idx="311">
                  <c:v>4.6064691265586655E-2</c:v>
                </c:pt>
                <c:pt idx="312">
                  <c:v>4.5576525656545866E-2</c:v>
                </c:pt>
                <c:pt idx="313">
                  <c:v>4.5093079609736436E-2</c:v>
                </c:pt>
                <c:pt idx="314">
                  <c:v>4.4614348972685264E-2</c:v>
                </c:pt>
                <c:pt idx="315">
                  <c:v>4.414031585613621E-2</c:v>
                </c:pt>
                <c:pt idx="316">
                  <c:v>4.3671000358717529E-2</c:v>
                </c:pt>
                <c:pt idx="317">
                  <c:v>4.320641415830024E-2</c:v>
                </c:pt>
                <c:pt idx="318">
                  <c:v>4.2748383512551107E-2</c:v>
                </c:pt>
                <c:pt idx="319">
                  <c:v>4.2293248309258909E-2</c:v>
                </c:pt>
                <c:pt idx="320">
                  <c:v>4.1842764764863621E-2</c:v>
                </c:pt>
                <c:pt idx="321">
                  <c:v>4.1396861034934229E-2</c:v>
                </c:pt>
                <c:pt idx="322">
                  <c:v>4.0955455403990003E-2</c:v>
                </c:pt>
                <c:pt idx="323">
                  <c:v>4.0518513601492154E-2</c:v>
                </c:pt>
                <c:pt idx="324">
                  <c:v>4.00860148490454E-2</c:v>
                </c:pt>
                <c:pt idx="325">
                  <c:v>3.9657981116422346E-2</c:v>
                </c:pt>
                <c:pt idx="326">
                  <c:v>3.9234421533808454E-2</c:v>
                </c:pt>
                <c:pt idx="327">
                  <c:v>3.8816992416938555E-2</c:v>
                </c:pt>
                <c:pt idx="328">
                  <c:v>3.8402351654525761E-2</c:v>
                </c:pt>
                <c:pt idx="329">
                  <c:v>3.7992100573446326E-2</c:v>
                </c:pt>
                <c:pt idx="330">
                  <c:v>3.758617989742831E-2</c:v>
                </c:pt>
                <c:pt idx="331">
                  <c:v>3.7184520490854689E-2</c:v>
                </c:pt>
                <c:pt idx="332">
                  <c:v>3.6787085139666886E-2</c:v>
                </c:pt>
                <c:pt idx="333">
                  <c:v>3.6393831047481763E-2</c:v>
                </c:pt>
                <c:pt idx="334">
                  <c:v>3.6004739474738617E-2</c:v>
                </c:pt>
                <c:pt idx="335">
                  <c:v>3.561978295507974E-2</c:v>
                </c:pt>
                <c:pt idx="336">
                  <c:v>3.5238959748769789E-2</c:v>
                </c:pt>
                <c:pt idx="337">
                  <c:v>3.4862255928342724E-2</c:v>
                </c:pt>
                <c:pt idx="338">
                  <c:v>3.4491127425171374E-2</c:v>
                </c:pt>
                <c:pt idx="339">
                  <c:v>3.412259340229936E-2</c:v>
                </c:pt>
                <c:pt idx="340">
                  <c:v>3.3758071515774701E-2</c:v>
                </c:pt>
                <c:pt idx="341">
                  <c:v>3.33975009700547E-2</c:v>
                </c:pt>
                <c:pt idx="342">
                  <c:v>3.3040811012912175E-2</c:v>
                </c:pt>
                <c:pt idx="343">
                  <c:v>3.2687963633558234E-2</c:v>
                </c:pt>
                <c:pt idx="344">
                  <c:v>3.233892737344974E-2</c:v>
                </c:pt>
                <c:pt idx="345">
                  <c:v>3.1993701155363576E-2</c:v>
                </c:pt>
                <c:pt idx="346">
                  <c:v>3.1652273041769256E-2</c:v>
                </c:pt>
                <c:pt idx="347">
                  <c:v>3.1315960803421049E-2</c:v>
                </c:pt>
                <c:pt idx="348">
                  <c:v>3.0982062518515034E-2</c:v>
                </c:pt>
                <c:pt idx="349">
                  <c:v>3.0651865491486571E-2</c:v>
                </c:pt>
                <c:pt idx="350">
                  <c:v>3.0325319243633336E-2</c:v>
                </c:pt>
                <c:pt idx="351">
                  <c:v>3.0002362411121777E-2</c:v>
                </c:pt>
                <c:pt idx="352">
                  <c:v>2.9682955314508267E-2</c:v>
                </c:pt>
                <c:pt idx="353">
                  <c:v>2.9367053964752612E-2</c:v>
                </c:pt>
                <c:pt idx="354">
                  <c:v>2.9054634908033308E-2</c:v>
                </c:pt>
                <c:pt idx="355">
                  <c:v>2.8745668630926452E-2</c:v>
                </c:pt>
                <c:pt idx="356">
                  <c:v>2.8440143626825575E-2</c:v>
                </c:pt>
                <c:pt idx="357">
                  <c:v>2.8138036751475054E-2</c:v>
                </c:pt>
                <c:pt idx="358">
                  <c:v>2.7840503275732339E-2</c:v>
                </c:pt>
                <c:pt idx="359">
                  <c:v>2.7545146131062716E-2</c:v>
                </c:pt>
                <c:pt idx="360">
                  <c:v>2.7253099852183996E-2</c:v>
                </c:pt>
                <c:pt idx="361">
                  <c:v>2.6964315511624107E-2</c:v>
                </c:pt>
                <c:pt idx="362">
                  <c:v>2.6678735699687161E-2</c:v>
                </c:pt>
                <c:pt idx="363">
                  <c:v>2.6396325521648938E-2</c:v>
                </c:pt>
                <c:pt idx="364">
                  <c:v>2.6117052308130117E-2</c:v>
                </c:pt>
                <c:pt idx="365">
                  <c:v>2.5840904717743574E-2</c:v>
                </c:pt>
                <c:pt idx="366">
                  <c:v>2.556786289037832E-2</c:v>
                </c:pt>
                <c:pt idx="367">
                  <c:v>2.5298971812846668E-2</c:v>
                </c:pt>
                <c:pt idx="368">
                  <c:v>2.5032066823283575E-2</c:v>
                </c:pt>
                <c:pt idx="369">
                  <c:v>2.4768176311528115E-2</c:v>
                </c:pt>
                <c:pt idx="370">
                  <c:v>2.4507259307743407E-2</c:v>
                </c:pt>
                <c:pt idx="371">
                  <c:v>2.4249265217353794E-2</c:v>
                </c:pt>
                <c:pt idx="372">
                  <c:v>2.3994158464524896E-2</c:v>
                </c:pt>
                <c:pt idx="373">
                  <c:v>2.3741899855958055E-2</c:v>
                </c:pt>
                <c:pt idx="374">
                  <c:v>2.3492466275245587E-2</c:v>
                </c:pt>
                <c:pt idx="375">
                  <c:v>2.3245830095713134E-2</c:v>
                </c:pt>
                <c:pt idx="376">
                  <c:v>2.3001976552688225E-2</c:v>
                </c:pt>
                <c:pt idx="377">
                  <c:v>2.2760881248595578E-2</c:v>
                </c:pt>
                <c:pt idx="378">
                  <c:v>2.2523460297296519E-2</c:v>
                </c:pt>
                <c:pt idx="379">
                  <c:v>2.2287797765894252E-2</c:v>
                </c:pt>
                <c:pt idx="380">
                  <c:v>2.2054798775854142E-2</c:v>
                </c:pt>
                <c:pt idx="381">
                  <c:v>2.1824425091591215E-2</c:v>
                </c:pt>
                <c:pt idx="382">
                  <c:v>2.1596631733161741E-2</c:v>
                </c:pt>
                <c:pt idx="383">
                  <c:v>2.1371389219418713E-2</c:v>
                </c:pt>
                <c:pt idx="384">
                  <c:v>2.1148668004125584E-2</c:v>
                </c:pt>
                <c:pt idx="385">
                  <c:v>2.0928453425959139E-2</c:v>
                </c:pt>
                <c:pt idx="386">
                  <c:v>2.0710724354904553E-2</c:v>
                </c:pt>
                <c:pt idx="387">
                  <c:v>2.0496309721296398E-2</c:v>
                </c:pt>
                <c:pt idx="388">
                  <c:v>2.0283481511298565E-2</c:v>
                </c:pt>
                <c:pt idx="389">
                  <c:v>2.0073059938000248E-2</c:v>
                </c:pt>
                <c:pt idx="390">
                  <c:v>1.9865012710376845E-2</c:v>
                </c:pt>
                <c:pt idx="391">
                  <c:v>1.9659299800984232E-2</c:v>
                </c:pt>
                <c:pt idx="392">
                  <c:v>1.9455891704354064E-2</c:v>
                </c:pt>
                <c:pt idx="393">
                  <c:v>1.9254755854703161E-2</c:v>
                </c:pt>
                <c:pt idx="394">
                  <c:v>1.9055871687883474E-2</c:v>
                </c:pt>
                <c:pt idx="395">
                  <c:v>1.8859215172214006E-2</c:v>
                </c:pt>
                <c:pt idx="396">
                  <c:v>1.8664771538777734E-2</c:v>
                </c:pt>
                <c:pt idx="397">
                  <c:v>1.8472518589594093E-2</c:v>
                </c:pt>
                <c:pt idx="398">
                  <c:v>1.828318431412607E-2</c:v>
                </c:pt>
                <c:pt idx="399">
                  <c:v>1.8095239784234239E-2</c:v>
                </c:pt>
                <c:pt idx="400">
                  <c:v>1.7909407440296024E-2</c:v>
                </c:pt>
                <c:pt idx="401">
                  <c:v>1.7725657888139752E-2</c:v>
                </c:pt>
                <c:pt idx="402">
                  <c:v>1.7543956565255623E-2</c:v>
                </c:pt>
                <c:pt idx="403">
                  <c:v>1.7364279601811243E-2</c:v>
                </c:pt>
                <c:pt idx="404">
                  <c:v>1.7186602079002824E-2</c:v>
                </c:pt>
                <c:pt idx="405">
                  <c:v>1.7010909437936567E-2</c:v>
                </c:pt>
                <c:pt idx="406">
                  <c:v>1.6837182302276835E-2</c:v>
                </c:pt>
                <c:pt idx="407">
                  <c:v>1.66660800717915E-2</c:v>
                </c:pt>
                <c:pt idx="408">
                  <c:v>1.649622315127848E-2</c:v>
                </c:pt>
                <c:pt idx="409">
                  <c:v>1.6328266688890345E-2</c:v>
                </c:pt>
                <c:pt idx="410">
                  <c:v>1.6162185659155563E-2</c:v>
                </c:pt>
                <c:pt idx="411">
                  <c:v>1.5997949140649375E-2</c:v>
                </c:pt>
                <c:pt idx="412">
                  <c:v>1.5835533613158249E-2</c:v>
                </c:pt>
                <c:pt idx="413">
                  <c:v>1.5674913044505301E-2</c:v>
                </c:pt>
                <c:pt idx="414">
                  <c:v>1.5516070107847299E-2</c:v>
                </c:pt>
                <c:pt idx="415">
                  <c:v>1.5358984814583454E-2</c:v>
                </c:pt>
                <c:pt idx="416">
                  <c:v>1.5203643839747259E-2</c:v>
                </c:pt>
                <c:pt idx="417">
                  <c:v>1.5050028366580792E-2</c:v>
                </c:pt>
                <c:pt idx="418">
                  <c:v>1.4898719186095907E-2</c:v>
                </c:pt>
                <c:pt idx="419">
                  <c:v>1.474849438683923E-2</c:v>
                </c:pt>
                <c:pt idx="420">
                  <c:v>1.4599932253959502E-2</c:v>
                </c:pt>
                <c:pt idx="421">
                  <c:v>1.4453010365016372E-2</c:v>
                </c:pt>
                <c:pt idx="422">
                  <c:v>1.4307702444030885E-2</c:v>
                </c:pt>
                <c:pt idx="423">
                  <c:v>1.4163989597085277E-2</c:v>
                </c:pt>
                <c:pt idx="424">
                  <c:v>1.4021851634789648E-2</c:v>
                </c:pt>
                <c:pt idx="425">
                  <c:v>1.388127555961202E-2</c:v>
                </c:pt>
                <c:pt idx="426">
                  <c:v>1.3742244854379164E-2</c:v>
                </c:pt>
                <c:pt idx="427">
                  <c:v>1.3605286444368427E-2</c:v>
                </c:pt>
                <c:pt idx="428">
                  <c:v>1.3469296006696847E-2</c:v>
                </c:pt>
                <c:pt idx="429">
                  <c:v>1.3334798714622615E-2</c:v>
                </c:pt>
                <c:pt idx="430">
                  <c:v>1.3201775319006662E-2</c:v>
                </c:pt>
                <c:pt idx="431">
                  <c:v>1.3070202227655685E-2</c:v>
                </c:pt>
                <c:pt idx="432">
                  <c:v>1.2940061023222194E-2</c:v>
                </c:pt>
                <c:pt idx="433">
                  <c:v>1.2811331303720374E-2</c:v>
                </c:pt>
                <c:pt idx="434">
                  <c:v>1.2683998850889637E-2</c:v>
                </c:pt>
                <c:pt idx="435">
                  <c:v>1.2558047481885753E-2</c:v>
                </c:pt>
                <c:pt idx="436">
                  <c:v>1.2433465852426485E-2</c:v>
                </c:pt>
                <c:pt idx="437">
                  <c:v>1.2310238839004065E-2</c:v>
                </c:pt>
                <c:pt idx="438">
                  <c:v>1.2188832620276183E-2</c:v>
                </c:pt>
                <c:pt idx="439">
                  <c:v>1.2068267693316346E-2</c:v>
                </c:pt>
                <c:pt idx="440">
                  <c:v>1.1949009552665002E-2</c:v>
                </c:pt>
                <c:pt idx="441">
                  <c:v>1.1831041330019087E-2</c:v>
                </c:pt>
                <c:pt idx="442">
                  <c:v>1.1714342740700044E-2</c:v>
                </c:pt>
                <c:pt idx="443">
                  <c:v>1.1598897854818312E-2</c:v>
                </c:pt>
                <c:pt idx="444">
                  <c:v>1.1484689093725624E-2</c:v>
                </c:pt>
                <c:pt idx="445">
                  <c:v>1.1371703966390527E-2</c:v>
                </c:pt>
                <c:pt idx="446">
                  <c:v>1.1259928297472651E-2</c:v>
                </c:pt>
                <c:pt idx="447">
                  <c:v>1.1149351817859256E-2</c:v>
                </c:pt>
                <c:pt idx="448">
                  <c:v>1.1039961009264259E-2</c:v>
                </c:pt>
                <c:pt idx="449">
                  <c:v>1.0932169460344849E-2</c:v>
                </c:pt>
                <c:pt idx="450">
                  <c:v>1.0825107304997464E-2</c:v>
                </c:pt>
                <c:pt idx="451">
                  <c:v>1.0719187885039998E-2</c:v>
                </c:pt>
                <c:pt idx="452">
                  <c:v>1.061439649167486E-2</c:v>
                </c:pt>
                <c:pt idx="453">
                  <c:v>1.0510716109538283E-2</c:v>
                </c:pt>
                <c:pt idx="454">
                  <c:v>1.0408133847066237E-2</c:v>
                </c:pt>
                <c:pt idx="455">
                  <c:v>1.0306635779834039E-2</c:v>
                </c:pt>
                <c:pt idx="456">
                  <c:v>1.0206212020133847E-2</c:v>
                </c:pt>
                <c:pt idx="457">
                  <c:v>1.0106850631959551E-2</c:v>
                </c:pt>
                <c:pt idx="458">
                  <c:v>1.0008928108928406E-2</c:v>
                </c:pt>
                <c:pt idx="459">
                  <c:v>9.9116553161660102E-3</c:v>
                </c:pt>
                <c:pt idx="460">
                  <c:v>9.8154088380846671E-3</c:v>
                </c:pt>
                <c:pt idx="461">
                  <c:v>9.7201759090721762E-3</c:v>
                </c:pt>
                <c:pt idx="462">
                  <c:v>9.6259412425336484E-3</c:v>
                </c:pt>
                <c:pt idx="463">
                  <c:v>9.5326924808340312E-3</c:v>
                </c:pt>
                <c:pt idx="464">
                  <c:v>9.4404160788472569E-3</c:v>
                </c:pt>
                <c:pt idx="465">
                  <c:v>9.349102023152053E-3</c:v>
                </c:pt>
                <c:pt idx="466">
                  <c:v>9.2587391587598752E-3</c:v>
                </c:pt>
                <c:pt idx="467">
                  <c:v>9.169319057062069E-3</c:v>
                </c:pt>
                <c:pt idx="468">
                  <c:v>9.0808310790199444E-3</c:v>
                </c:pt>
                <c:pt idx="469">
                  <c:v>8.9936100821308498E-3</c:v>
                </c:pt>
                <c:pt idx="470">
                  <c:v>8.9069527135089005E-3</c:v>
                </c:pt>
                <c:pt idx="471">
                  <c:v>8.8211942375465285E-3</c:v>
                </c:pt>
                <c:pt idx="472">
                  <c:v>8.7363233962839126E-3</c:v>
                </c:pt>
                <c:pt idx="473">
                  <c:v>8.6523273600754812E-3</c:v>
                </c:pt>
                <c:pt idx="474">
                  <c:v>8.5691960893805787E-3</c:v>
                </c:pt>
                <c:pt idx="475">
                  <c:v>8.48691881636667E-3</c:v>
                </c:pt>
                <c:pt idx="476">
                  <c:v>8.4054875087048245E-3</c:v>
                </c:pt>
                <c:pt idx="477">
                  <c:v>8.3248927697385615E-3</c:v>
                </c:pt>
                <c:pt idx="478">
                  <c:v>8.245440203021339E-3</c:v>
                </c:pt>
                <c:pt idx="479">
                  <c:v>8.1664899029380324E-3</c:v>
                </c:pt>
                <c:pt idx="480">
                  <c:v>8.0883480704710027E-3</c:v>
                </c:pt>
                <c:pt idx="481">
                  <c:v>8.0110048646016129E-3</c:v>
                </c:pt>
                <c:pt idx="482">
                  <c:v>7.93444875088542E-3</c:v>
                </c:pt>
                <c:pt idx="483">
                  <c:v>7.8586701585703547E-3</c:v>
                </c:pt>
                <c:pt idx="484">
                  <c:v>7.7836587513209115E-3</c:v>
                </c:pt>
                <c:pt idx="485">
                  <c:v>7.7094065726941146E-3</c:v>
                </c:pt>
                <c:pt idx="486">
                  <c:v>7.6359049020051787E-3</c:v>
                </c:pt>
                <c:pt idx="487">
                  <c:v>7.5631466707789998E-3</c:v>
                </c:pt>
                <c:pt idx="488">
                  <c:v>7.491122797345655E-3</c:v>
                </c:pt>
                <c:pt idx="489">
                  <c:v>7.420103749692872E-3</c:v>
                </c:pt>
                <c:pt idx="490">
                  <c:v>7.3495104424570927E-3</c:v>
                </c:pt>
                <c:pt idx="491">
                  <c:v>7.2795984180508092E-3</c:v>
                </c:pt>
                <c:pt idx="492">
                  <c:v>7.2103141046278236E-3</c:v>
                </c:pt>
                <c:pt idx="493">
                  <c:v>7.1415430411218622E-3</c:v>
                </c:pt>
                <c:pt idx="494">
                  <c:v>7.0730473913978671E-3</c:v>
                </c:pt>
                <c:pt idx="495">
                  <c:v>7.0043444744574144E-3</c:v>
                </c:pt>
                <c:pt idx="496">
                  <c:v>6.9345094692082479E-3</c:v>
                </c:pt>
                <c:pt idx="497">
                  <c:v>6.8618692064519281E-3</c:v>
                </c:pt>
                <c:pt idx="498">
                  <c:v>6.7839178748117018E-3</c:v>
                </c:pt>
                <c:pt idx="499">
                  <c:v>6.6955821405397884E-3</c:v>
                </c:pt>
                <c:pt idx="500">
                  <c:v>6.5906057891351837E-3</c:v>
                </c:pt>
                <c:pt idx="501">
                  <c:v>6.4601251915081901E-3</c:v>
                </c:pt>
                <c:pt idx="502">
                  <c:v>6.2931915276168452E-3</c:v>
                </c:pt>
                <c:pt idx="503">
                  <c:v>6.0776864828502126E-3</c:v>
                </c:pt>
                <c:pt idx="504">
                  <c:v>5.8020129468792526E-3</c:v>
                </c:pt>
                <c:pt idx="505">
                  <c:v>5.4574510006648062E-3</c:v>
                </c:pt>
                <c:pt idx="506">
                  <c:v>5.04072811666026E-3</c:v>
                </c:pt>
                <c:pt idx="507">
                  <c:v>4.5561731574199878E-3</c:v>
                </c:pt>
                <c:pt idx="508">
                  <c:v>4.0166902964822188E-3</c:v>
                </c:pt>
                <c:pt idx="509">
                  <c:v>3.4453797436844354E-3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CE4-46D2-BA19-928854AA9755}"/>
            </c:ext>
          </c:extLst>
        </c:ser>
        <c:ser>
          <c:idx val="9"/>
          <c:order val="9"/>
          <c:tx>
            <c:strRef>
              <c:f>'Composite Sub'!$K$1</c:f>
              <c:strCache>
                <c:ptCount val="1"/>
                <c:pt idx="0">
                  <c:v>Final Residual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'Composite Sub'!$A$2:$A$512</c:f>
              <c:numCache>
                <c:formatCode>General</c:formatCode>
                <c:ptCount val="511"/>
                <c:pt idx="0">
                  <c:v>4.2383536360668606</c:v>
                </c:pt>
                <c:pt idx="1">
                  <c:v>4.2302525838157807</c:v>
                </c:pt>
                <c:pt idx="2">
                  <c:v>4.2221084068226391</c:v>
                </c:pt>
                <c:pt idx="3">
                  <c:v>4.2140493224015785</c:v>
                </c:pt>
                <c:pt idx="4">
                  <c:v>4.2059473707391772</c:v>
                </c:pt>
                <c:pt idx="5">
                  <c:v>4.1979301041835564</c:v>
                </c:pt>
                <c:pt idx="6">
                  <c:v>4.1899336079757727</c:v>
                </c:pt>
                <c:pt idx="7">
                  <c:v>4.1818946280412046</c:v>
                </c:pt>
                <c:pt idx="8">
                  <c:v>4.173939725046921</c:v>
                </c:pt>
                <c:pt idx="9">
                  <c:v>4.1659425928524625</c:v>
                </c:pt>
                <c:pt idx="10">
                  <c:v>4.1580291331051802</c:v>
                </c:pt>
                <c:pt idx="11">
                  <c:v>4.1500736974937285</c:v>
                </c:pt>
                <c:pt idx="12">
                  <c:v>4.1422015310261679</c:v>
                </c:pt>
                <c:pt idx="13">
                  <c:v>4.1342876408398377</c:v>
                </c:pt>
                <c:pt idx="14">
                  <c:v>4.1264566176839477</c:v>
                </c:pt>
                <c:pt idx="15">
                  <c:v>4.1185841217640915</c:v>
                </c:pt>
                <c:pt idx="16">
                  <c:v>4.1107940919510542</c:v>
                </c:pt>
                <c:pt idx="17">
                  <c:v>4.1030244218524734</c:v>
                </c:pt>
                <c:pt idx="18">
                  <c:v>4.0952136526984546</c:v>
                </c:pt>
                <c:pt idx="19">
                  <c:v>4.0874847512844399</c:v>
                </c:pt>
                <c:pt idx="20">
                  <c:v>4.0797149987955761</c:v>
                </c:pt>
                <c:pt idx="21">
                  <c:v>4.0720267160953894</c:v>
                </c:pt>
                <c:pt idx="22">
                  <c:v>4.064297829110318</c:v>
                </c:pt>
                <c:pt idx="23">
                  <c:v>4.0566500151524547</c:v>
                </c:pt>
                <c:pt idx="24">
                  <c:v>4.048961842509029</c:v>
                </c:pt>
                <c:pt idx="25">
                  <c:v>4.0413543473212208</c:v>
                </c:pt>
                <c:pt idx="26">
                  <c:v>4.0337067378565363</c:v>
                </c:pt>
                <c:pt idx="27">
                  <c:v>4.0261394114657509</c:v>
                </c:pt>
                <c:pt idx="28">
                  <c:v>4.0185920341444765</c:v>
                </c:pt>
                <c:pt idx="29">
                  <c:v>4.0110049064485809</c:v>
                </c:pt>
                <c:pt idx="30">
                  <c:v>4.0034974732597659</c:v>
                </c:pt>
                <c:pt idx="31">
                  <c:v>3.9959505311307519</c:v>
                </c:pt>
                <c:pt idx="32">
                  <c:v>3.9884828920994706</c:v>
                </c:pt>
                <c:pt idx="33">
                  <c:v>3.9809759843717694</c:v>
                </c:pt>
                <c:pt idx="34">
                  <c:v>3.9735479895223773</c:v>
                </c:pt>
                <c:pt idx="35">
                  <c:v>3.9660809650296716</c:v>
                </c:pt>
                <c:pt idx="36">
                  <c:v>3.9586924643857584</c:v>
                </c:pt>
                <c:pt idx="37">
                  <c:v>3.9513235768475266</c:v>
                </c:pt>
                <c:pt idx="38">
                  <c:v>3.9439160155454296</c:v>
                </c:pt>
                <c:pt idx="39">
                  <c:v>3.9365863975431008</c:v>
                </c:pt>
                <c:pt idx="40">
                  <c:v>3.9292183418557203</c:v>
                </c:pt>
                <c:pt idx="41">
                  <c:v>3.9219278434110656</c:v>
                </c:pt>
                <c:pt idx="42">
                  <c:v>3.9145991421695046</c:v>
                </c:pt>
                <c:pt idx="43">
                  <c:v>3.9073476133035916</c:v>
                </c:pt>
                <c:pt idx="44">
                  <c:v>3.9000581153382359</c:v>
                </c:pt>
                <c:pt idx="45">
                  <c:v>3.8928454060713933</c:v>
                </c:pt>
                <c:pt idx="46">
                  <c:v>3.8855949602119177</c:v>
                </c:pt>
                <c:pt idx="47">
                  <c:v>3.8784209205637818</c:v>
                </c:pt>
                <c:pt idx="48">
                  <c:v>3.8712660833560868</c:v>
                </c:pt>
                <c:pt idx="49">
                  <c:v>3.8640738556286625</c:v>
                </c:pt>
                <c:pt idx="50">
                  <c:v>3.8569574633642354</c:v>
                </c:pt>
                <c:pt idx="51">
                  <c:v>3.8498039101125432</c:v>
                </c:pt>
                <c:pt idx="52">
                  <c:v>3.8427258128093027</c:v>
                </c:pt>
                <c:pt idx="53">
                  <c:v>3.8356107828605879</c:v>
                </c:pt>
                <c:pt idx="54">
                  <c:v>3.8285708305357526</c:v>
                </c:pt>
                <c:pt idx="55">
                  <c:v>3.8214941727165765</c:v>
                </c:pt>
                <c:pt idx="56">
                  <c:v>3.8144922153867356</c:v>
                </c:pt>
                <c:pt idx="57">
                  <c:v>3.8075091245175869</c:v>
                </c:pt>
                <c:pt idx="58">
                  <c:v>3.8004896662040548</c:v>
                </c:pt>
                <c:pt idx="59">
                  <c:v>3.7935443456499462</c:v>
                </c:pt>
                <c:pt idx="60">
                  <c:v>3.7865628818282291</c:v>
                </c:pt>
                <c:pt idx="61">
                  <c:v>3.7796551816041219</c:v>
                </c:pt>
                <c:pt idx="62">
                  <c:v>3.7727115610985074</c:v>
                </c:pt>
                <c:pt idx="63">
                  <c:v>3.7658413312187227</c:v>
                </c:pt>
                <c:pt idx="64">
                  <c:v>3.7589354028528756</c:v>
                </c:pt>
                <c:pt idx="65">
                  <c:v>3.7521024933311304</c:v>
                </c:pt>
                <c:pt idx="66">
                  <c:v>3.7452341059280858</c:v>
                </c:pt>
                <c:pt idx="67">
                  <c:v>3.7384383667775034</c:v>
                </c:pt>
                <c:pt idx="68">
                  <c:v>3.7316610834041271</c:v>
                </c:pt>
                <c:pt idx="69">
                  <c:v>3.7248486503928131</c:v>
                </c:pt>
                <c:pt idx="70">
                  <c:v>3.718108312705585</c:v>
                </c:pt>
                <c:pt idx="71">
                  <c:v>3.7113330430108689</c:v>
                </c:pt>
                <c:pt idx="72">
                  <c:v>3.7046295010214543</c:v>
                </c:pt>
                <c:pt idx="73">
                  <c:v>3.6978912434643294</c:v>
                </c:pt>
                <c:pt idx="74">
                  <c:v>3.691224347183848</c:v>
                </c:pt>
                <c:pt idx="75">
                  <c:v>3.6845229505847668</c:v>
                </c:pt>
                <c:pt idx="76">
                  <c:v>3.6778925500237878</c:v>
                </c:pt>
                <c:pt idx="77">
                  <c:v>3.6712802692465565</c:v>
                </c:pt>
                <c:pt idx="78">
                  <c:v>3.6646338083712262</c:v>
                </c:pt>
                <c:pt idx="79">
                  <c:v>3.6580577986247991</c:v>
                </c:pt>
                <c:pt idx="80">
                  <c:v>3.6514478210550987</c:v>
                </c:pt>
                <c:pt idx="81">
                  <c:v>3.6449079323487568</c:v>
                </c:pt>
                <c:pt idx="82">
                  <c:v>3.6383342869033197</c:v>
                </c:pt>
                <c:pt idx="83">
                  <c:v>3.6318303692458644</c:v>
                </c:pt>
                <c:pt idx="84">
                  <c:v>3.6252929047428499</c:v>
                </c:pt>
                <c:pt idx="85">
                  <c:v>3.6188248081426004</c:v>
                </c:pt>
                <c:pt idx="86">
                  <c:v>3.6123233733996924</c:v>
                </c:pt>
                <c:pt idx="87">
                  <c:v>3.6058909478645313</c:v>
                </c:pt>
                <c:pt idx="88">
                  <c:v>3.5994762314146995</c:v>
                </c:pt>
                <c:pt idx="89">
                  <c:v>3.5930284872363378</c:v>
                </c:pt>
                <c:pt idx="90">
                  <c:v>3.5866492171590045</c:v>
                </c:pt>
                <c:pt idx="91">
                  <c:v>3.5802371250818279</c:v>
                </c:pt>
                <c:pt idx="92">
                  <c:v>3.5738931513838295</c:v>
                </c:pt>
                <c:pt idx="93">
                  <c:v>3.5675165602240111</c:v>
                </c:pt>
                <c:pt idx="94">
                  <c:v>3.5612077329117651</c:v>
                </c:pt>
                <c:pt idx="95">
                  <c:v>3.5548664914851278</c:v>
                </c:pt>
                <c:pt idx="96">
                  <c:v>3.5485926605646765</c:v>
                </c:pt>
                <c:pt idx="97">
                  <c:v>3.5423362027255925</c:v>
                </c:pt>
                <c:pt idx="98">
                  <c:v>3.5360476331636952</c:v>
                </c:pt>
                <c:pt idx="99">
                  <c:v>3.529825947021251</c:v>
                </c:pt>
                <c:pt idx="100">
                  <c:v>3.5235723495292568</c:v>
                </c:pt>
                <c:pt idx="101">
                  <c:v>3.5173852850886407</c:v>
                </c:pt>
                <c:pt idx="102">
                  <c:v>3.5111665084811525</c:v>
                </c:pt>
                <c:pt idx="103">
                  <c:v>3.5050139157472615</c:v>
                </c:pt>
                <c:pt idx="104">
                  <c:v>3.4988298088385781</c:v>
                </c:pt>
                <c:pt idx="105">
                  <c:v>3.492711537816005</c:v>
                </c:pt>
                <c:pt idx="106">
                  <c:v>3.4865619494201443</c:v>
                </c:pt>
                <c:pt idx="107">
                  <c:v>3.4804778501132203</c:v>
                </c:pt>
                <c:pt idx="108">
                  <c:v>3.4744107131787585</c:v>
                </c:pt>
                <c:pt idx="109">
                  <c:v>3.4683125514567474</c:v>
                </c:pt>
                <c:pt idx="110">
                  <c:v>3.462279361540411</c:v>
                </c:pt>
                <c:pt idx="111">
                  <c:v>3.4562153406639666</c:v>
                </c:pt>
                <c:pt idx="112">
                  <c:v>3.4502159477694905</c:v>
                </c:pt>
                <c:pt idx="113">
                  <c:v>3.4441859165518225</c:v>
                </c:pt>
                <c:pt idx="114">
                  <c:v>3.4382201706827606</c:v>
                </c:pt>
                <c:pt idx="115">
                  <c:v>3.4322239779368715</c:v>
                </c:pt>
                <c:pt idx="116">
                  <c:v>3.4262917290966053</c:v>
                </c:pt>
                <c:pt idx="117">
                  <c:v>3.4203761066184297</c:v>
                </c:pt>
                <c:pt idx="118">
                  <c:v>3.4144303218270897</c:v>
                </c:pt>
                <c:pt idx="119">
                  <c:v>3.4085479716789266</c:v>
                </c:pt>
                <c:pt idx="120">
                  <c:v>3.4026356476900088</c:v>
                </c:pt>
                <c:pt idx="121">
                  <c:v>3.3967864198748878</c:v>
                </c:pt>
                <c:pt idx="122">
                  <c:v>3.390907405500923</c:v>
                </c:pt>
                <c:pt idx="123">
                  <c:v>3.3850911500217693</c:v>
                </c:pt>
                <c:pt idx="124">
                  <c:v>3.3792452940751887</c:v>
                </c:pt>
                <c:pt idx="125">
                  <c:v>3.3734618609348548</c:v>
                </c:pt>
                <c:pt idx="126">
                  <c:v>3.3676490122280227</c:v>
                </c:pt>
                <c:pt idx="127">
                  <c:v>3.3618982514293116</c:v>
                </c:pt>
                <c:pt idx="128">
                  <c:v>3.3561637062787439</c:v>
                </c:pt>
                <c:pt idx="129">
                  <c:v>3.3504000203202149</c:v>
                </c:pt>
                <c:pt idx="130">
                  <c:v>3.3446979228118283</c:v>
                </c:pt>
                <c:pt idx="131">
                  <c:v>3.338966866422604</c:v>
                </c:pt>
                <c:pt idx="132">
                  <c:v>3.3332970665591564</c:v>
                </c:pt>
                <c:pt idx="133">
                  <c:v>3.3275984885515313</c:v>
                </c:pt>
                <c:pt idx="134">
                  <c:v>3.3219608363357911</c:v>
                </c:pt>
                <c:pt idx="135">
                  <c:v>3.3162945855221029</c:v>
                </c:pt>
                <c:pt idx="136">
                  <c:v>3.3106889309568719</c:v>
                </c:pt>
                <c:pt idx="137">
                  <c:v>3.3050991560276537</c:v>
                </c:pt>
                <c:pt idx="138">
                  <c:v>3.2994810492376727</c:v>
                </c:pt>
                <c:pt idx="139">
                  <c:v>3.2939230472597498</c:v>
                </c:pt>
                <c:pt idx="140">
                  <c:v>3.2883368899936092</c:v>
                </c:pt>
                <c:pt idx="141">
                  <c:v>3.2828105109699952</c:v>
                </c:pt>
                <c:pt idx="142">
                  <c:v>3.2772561520403118</c:v>
                </c:pt>
                <c:pt idx="143">
                  <c:v>3.2717612459741434</c:v>
                </c:pt>
                <c:pt idx="144">
                  <c:v>3.2662385341936804</c:v>
                </c:pt>
                <c:pt idx="145">
                  <c:v>3.2607749510882158</c:v>
                </c:pt>
                <c:pt idx="146">
                  <c:v>3.2552837352698671</c:v>
                </c:pt>
                <c:pt idx="147">
                  <c:v>3.249851325128569</c:v>
                </c:pt>
                <c:pt idx="148">
                  <c:v>3.2444343839101855</c:v>
                </c:pt>
                <c:pt idx="149">
                  <c:v>3.2389900669118941</c:v>
                </c:pt>
                <c:pt idx="150">
                  <c:v>3.2336040739596097</c:v>
                </c:pt>
                <c:pt idx="151">
                  <c:v>3.2281908752552946</c:v>
                </c:pt>
                <c:pt idx="152">
                  <c:v>3.222835680573064</c:v>
                </c:pt>
                <c:pt idx="153">
                  <c:v>3.2174534489763493</c:v>
                </c:pt>
                <c:pt idx="154">
                  <c:v>3.2121289025683404</c:v>
                </c:pt>
                <c:pt idx="155">
                  <c:v>3.2067774868930936</c:v>
                </c:pt>
                <c:pt idx="156">
                  <c:v>3.2014834387637574</c:v>
                </c:pt>
                <c:pt idx="157">
                  <c:v>3.1962045235483716</c:v>
                </c:pt>
                <c:pt idx="158">
                  <c:v>3.1908989879781728</c:v>
                </c:pt>
                <c:pt idx="159">
                  <c:v>3.1856503463450991</c:v>
                </c:pt>
                <c:pt idx="160">
                  <c:v>3.1803752490310688</c:v>
                </c:pt>
                <c:pt idx="161">
                  <c:v>3.1751567309854885</c:v>
                </c:pt>
                <c:pt idx="162">
                  <c:v>3.1699119207425417</c:v>
                </c:pt>
                <c:pt idx="163">
                  <c:v>3.1647233762899694</c:v>
                </c:pt>
                <c:pt idx="164">
                  <c:v>3.1595087019333739</c:v>
                </c:pt>
                <c:pt idx="165">
                  <c:v>3.1543499810796929</c:v>
                </c:pt>
                <c:pt idx="166">
                  <c:v>3.1491652914250809</c:v>
                </c:pt>
                <c:pt idx="167">
                  <c:v>3.1440362441765384</c:v>
                </c:pt>
                <c:pt idx="168">
                  <c:v>3.138921919135683</c:v>
                </c:pt>
                <c:pt idx="169">
                  <c:v>3.1337818644031783</c:v>
                </c:pt>
                <c:pt idx="170">
                  <c:v>3.1286969882740205</c:v>
                </c:pt>
                <c:pt idx="171">
                  <c:v>3.1235865405831054</c:v>
                </c:pt>
                <c:pt idx="172">
                  <c:v>3.1185309633729075</c:v>
                </c:pt>
                <c:pt idx="173">
                  <c:v>3.1134499715406516</c:v>
                </c:pt>
                <c:pt idx="174">
                  <c:v>3.1084235432571452</c:v>
                </c:pt>
                <c:pt idx="175">
                  <c:v>3.1033718561010861</c:v>
                </c:pt>
                <c:pt idx="176">
                  <c:v>3.0983744267524278</c:v>
                </c:pt>
                <c:pt idx="177">
                  <c:v>3.0933913836104061</c:v>
                </c:pt>
                <c:pt idx="178">
                  <c:v>3.0883833126854343</c:v>
                </c:pt>
                <c:pt idx="179">
                  <c:v>3.0834290437878589</c:v>
                </c:pt>
                <c:pt idx="180">
                  <c:v>3.0784498998838004</c:v>
                </c:pt>
                <c:pt idx="181">
                  <c:v>3.0735242552400956</c:v>
                </c:pt>
                <c:pt idx="182">
                  <c:v>3.0685738871762163</c:v>
                </c:pt>
                <c:pt idx="183">
                  <c:v>3.0636767167963117</c:v>
                </c:pt>
                <c:pt idx="184">
                  <c:v>3.0587549733924142</c:v>
                </c:pt>
                <c:pt idx="185">
                  <c:v>3.0538861272867694</c:v>
                </c:pt>
                <c:pt idx="186">
                  <c:v>3.0489928573632241</c:v>
                </c:pt>
                <c:pt idx="187">
                  <c:v>3.0441521855428739</c:v>
                </c:pt>
                <c:pt idx="188">
                  <c:v>3.0393254892352082</c:v>
                </c:pt>
                <c:pt idx="189">
                  <c:v>3.0344745903971408</c:v>
                </c:pt>
                <c:pt idx="190">
                  <c:v>3.0296758436888056</c:v>
                </c:pt>
                <c:pt idx="191">
                  <c:v>3.0248530406832717</c:v>
                </c:pt>
                <c:pt idx="192">
                  <c:v>3.0200820935867614</c:v>
                </c:pt>
                <c:pt idx="193">
                  <c:v>3.0152872352361739</c:v>
                </c:pt>
                <c:pt idx="194">
                  <c:v>3.0105439377645795</c:v>
                </c:pt>
                <c:pt idx="195">
                  <c:v>3.0057768728919712</c:v>
                </c:pt>
                <c:pt idx="196">
                  <c:v>3.0010610750590199</c:v>
                </c:pt>
                <c:pt idx="197">
                  <c:v>2.9963589167497355</c:v>
                </c:pt>
                <c:pt idx="198">
                  <c:v>2.991633204308096</c:v>
                </c:pt>
                <c:pt idx="199">
                  <c:v>2.9869583209556505</c:v>
                </c:pt>
                <c:pt idx="200">
                  <c:v>2.9822600243511608</c:v>
                </c:pt>
                <c:pt idx="201">
                  <c:v>2.9776122659708717</c:v>
                </c:pt>
                <c:pt idx="202">
                  <c:v>2.9729412340288497</c:v>
                </c:pt>
                <c:pt idx="203">
                  <c:v>2.9683204506367273</c:v>
                </c:pt>
                <c:pt idx="204">
                  <c:v>2.963676532183166</c:v>
                </c:pt>
                <c:pt idx="205">
                  <c:v>2.9590825737959001</c:v>
                </c:pt>
                <c:pt idx="206">
                  <c:v>2.9544656176574793</c:v>
                </c:pt>
                <c:pt idx="207">
                  <c:v>2.9498983342924325</c:v>
                </c:pt>
                <c:pt idx="208">
                  <c:v>2.9453442797739129</c:v>
                </c:pt>
                <c:pt idx="209">
                  <c:v>2.9407674309717988</c:v>
                </c:pt>
                <c:pt idx="210">
                  <c:v>2.9362398267992833</c:v>
                </c:pt>
                <c:pt idx="211">
                  <c:v>2.9316895626808757</c:v>
                </c:pt>
                <c:pt idx="212">
                  <c:v>2.9271882588735028</c:v>
                </c:pt>
                <c:pt idx="213">
                  <c:v>2.9226644282679795</c:v>
                </c:pt>
                <c:pt idx="214">
                  <c:v>2.9181892748456133</c:v>
                </c:pt>
                <c:pt idx="215">
                  <c:v>2.9136917265828908</c:v>
                </c:pt>
                <c:pt idx="216">
                  <c:v>2.9092425735661296</c:v>
                </c:pt>
                <c:pt idx="217">
                  <c:v>2.9048063134220312</c:v>
                </c:pt>
                <c:pt idx="218">
                  <c:v>2.9003478538870171</c:v>
                </c:pt>
                <c:pt idx="219">
                  <c:v>2.895937369477191</c:v>
                </c:pt>
                <c:pt idx="220">
                  <c:v>2.891504814661749</c:v>
                </c:pt>
                <c:pt idx="221">
                  <c:v>2.887119956008656</c:v>
                </c:pt>
                <c:pt idx="222">
                  <c:v>2.882713154745316</c:v>
                </c:pt>
                <c:pt idx="223">
                  <c:v>2.8783537718721353</c:v>
                </c:pt>
                <c:pt idx="224">
                  <c:v>2.8739725729942007</c:v>
                </c:pt>
                <c:pt idx="225">
                  <c:v>2.8696385159248923</c:v>
                </c:pt>
                <c:pt idx="226">
                  <c:v>2.8652827682663915</c:v>
                </c:pt>
                <c:pt idx="227">
                  <c:v>2.8609738870256778</c:v>
                </c:pt>
                <c:pt idx="228">
                  <c:v>2.8566774880002703</c:v>
                </c:pt>
                <c:pt idx="229">
                  <c:v>2.8523595840348008</c:v>
                </c:pt>
                <c:pt idx="230">
                  <c:v>2.848088136172878</c:v>
                </c:pt>
                <c:pt idx="231">
                  <c:v>2.8437953058140835</c:v>
                </c:pt>
                <c:pt idx="232">
                  <c:v>2.8395486591422765</c:v>
                </c:pt>
                <c:pt idx="233">
                  <c:v>2.83528075122691</c:v>
                </c:pt>
                <c:pt idx="234">
                  <c:v>2.8310587557726032</c:v>
                </c:pt>
                <c:pt idx="235">
                  <c:v>2.8268156191381864</c:v>
                </c:pt>
                <c:pt idx="236">
                  <c:v>2.8226181249295439</c:v>
                </c:pt>
                <c:pt idx="237">
                  <c:v>2.8183996084143645</c:v>
                </c:pt>
                <c:pt idx="238">
                  <c:v>2.8142264654803149</c:v>
                </c:pt>
                <c:pt idx="239">
                  <c:v>2.8100653941156901</c:v>
                </c:pt>
                <c:pt idx="240">
                  <c:v>2.8058834762936686</c:v>
                </c:pt>
                <c:pt idx="241">
                  <c:v>2.8017465315448438</c:v>
                </c:pt>
                <c:pt idx="242">
                  <c:v>2.7975888562399036</c:v>
                </c:pt>
                <c:pt idx="243">
                  <c:v>2.7934758881377042</c:v>
                </c:pt>
                <c:pt idx="244">
                  <c:v>2.7893423041908245</c:v>
                </c:pt>
                <c:pt idx="245">
                  <c:v>2.7852531627668604</c:v>
                </c:pt>
                <c:pt idx="246">
                  <c:v>2.7811435190197926</c:v>
                </c:pt>
                <c:pt idx="247">
                  <c:v>2.7770780543063807</c:v>
                </c:pt>
                <c:pt idx="248">
                  <c:v>2.7730243252147941</c:v>
                </c:pt>
                <c:pt idx="249">
                  <c:v>2.7689502616318875</c:v>
                </c:pt>
                <c:pt idx="250">
                  <c:v>2.7649199845971597</c:v>
                </c:pt>
                <c:pt idx="251">
                  <c:v>2.760869483620469</c:v>
                </c:pt>
                <c:pt idx="252">
                  <c:v>2.7568625086768148</c:v>
                </c:pt>
                <c:pt idx="253">
                  <c:v>2.752835419150693</c:v>
                </c:pt>
                <c:pt idx="254">
                  <c:v>2.7488515963330458</c:v>
                </c:pt>
                <c:pt idx="255">
                  <c:v>2.7448477671026126</c:v>
                </c:pt>
                <c:pt idx="256">
                  <c:v>2.7408869464466261</c:v>
                </c:pt>
                <c:pt idx="257">
                  <c:v>2.736906226357712</c:v>
                </c:pt>
                <c:pt idx="258">
                  <c:v>2.7329682578997625</c:v>
                </c:pt>
                <c:pt idx="259">
                  <c:v>2.7290416144383411</c:v>
                </c:pt>
                <c:pt idx="260">
                  <c:v>2.7250952295760844</c:v>
                </c:pt>
                <c:pt idx="261">
                  <c:v>2.7211912136649592</c:v>
                </c:pt>
                <c:pt idx="262">
                  <c:v>2.7172675603606198</c:v>
                </c:pt>
                <c:pt idx="263">
                  <c:v>2.7133860220379065</c:v>
                </c:pt>
                <c:pt idx="264">
                  <c:v>2.7094849491397763</c:v>
                </c:pt>
                <c:pt idx="265">
                  <c:v>2.7056257384442652</c:v>
                </c:pt>
                <c:pt idx="266">
                  <c:v>2.7017470948013047</c:v>
                </c:pt>
                <c:pt idx="267">
                  <c:v>2.697910061772463</c:v>
                </c:pt>
                <c:pt idx="268">
                  <c:v>2.6940840178086609</c:v>
                </c:pt>
                <c:pt idx="269">
                  <c:v>2.6902386909122442</c:v>
                </c:pt>
                <c:pt idx="270">
                  <c:v>2.686434599971872</c:v>
                </c:pt>
                <c:pt idx="271">
                  <c:v>2.6826113247546082</c:v>
                </c:pt>
                <c:pt idx="272">
                  <c:v>2.6788290368787462</c:v>
                </c:pt>
                <c:pt idx="273">
                  <c:v>2.6750276621918636</c:v>
                </c:pt>
                <c:pt idx="274">
                  <c:v>2.6712670274221537</c:v>
                </c:pt>
                <c:pt idx="275">
                  <c:v>2.6674874021174824</c:v>
                </c:pt>
                <c:pt idx="276">
                  <c:v>2.6637482704962148</c:v>
                </c:pt>
                <c:pt idx="277">
                  <c:v>2.6599902434261589</c:v>
                </c:pt>
                <c:pt idx="278">
                  <c:v>2.6562724649961691</c:v>
                </c:pt>
                <c:pt idx="279">
                  <c:v>2.6525652650241462</c:v>
                </c:pt>
                <c:pt idx="280">
                  <c:v>2.6488393098184422</c:v>
                </c:pt>
                <c:pt idx="281">
                  <c:v>2.6451532383993643</c:v>
                </c:pt>
                <c:pt idx="282">
                  <c:v>2.6414485038605093</c:v>
                </c:pt>
                <c:pt idx="283">
                  <c:v>2.6377834110385892</c:v>
                </c:pt>
                <c:pt idx="284">
                  <c:v>2.6340997460209272</c:v>
                </c:pt>
                <c:pt idx="285">
                  <c:v>2.6304554818408765</c:v>
                </c:pt>
                <c:pt idx="286">
                  <c:v>2.6267927351992637</c:v>
                </c:pt>
                <c:pt idx="287">
                  <c:v>2.6231691497062939</c:v>
                </c:pt>
                <c:pt idx="288">
                  <c:v>2.6195558067530582</c:v>
                </c:pt>
                <c:pt idx="289">
                  <c:v>2.6159241135358382</c:v>
                </c:pt>
                <c:pt idx="290">
                  <c:v>2.6123312246347101</c:v>
                </c:pt>
                <c:pt idx="291">
                  <c:v>2.6087200722314066</c:v>
                </c:pt>
                <c:pt idx="292">
                  <c:v>2.6051474874287206</c:v>
                </c:pt>
                <c:pt idx="293">
                  <c:v>2.6015567246957509</c:v>
                </c:pt>
                <c:pt idx="294">
                  <c:v>2.5980042940382502</c:v>
                </c:pt>
                <c:pt idx="295">
                  <c:v>2.5944337698324547</c:v>
                </c:pt>
                <c:pt idx="296">
                  <c:v>2.5909013433672405</c:v>
                </c:pt>
                <c:pt idx="297">
                  <c:v>2.5873509065458293</c:v>
                </c:pt>
                <c:pt idx="298">
                  <c:v>2.5838383343203848</c:v>
                </c:pt>
                <c:pt idx="299">
                  <c:v>2.5803355940411596</c:v>
                </c:pt>
                <c:pt idx="300">
                  <c:v>2.5768149658030142</c:v>
                </c:pt>
                <c:pt idx="301">
                  <c:v>2.573331855131725</c:v>
                </c:pt>
                <c:pt idx="302">
                  <c:v>2.5698309367210941</c:v>
                </c:pt>
                <c:pt idx="303">
                  <c:v>2.5663673057059984</c:v>
                </c:pt>
                <c:pt idx="304">
                  <c:v>2.5628859459811633</c:v>
                </c:pt>
                <c:pt idx="305">
                  <c:v>2.5594416446707533</c:v>
                </c:pt>
                <c:pt idx="306">
                  <c:v>2.5559796924902627</c:v>
                </c:pt>
                <c:pt idx="307">
                  <c:v>2.5525545709332675</c:v>
                </c:pt>
                <c:pt idx="308">
                  <c:v>2.5491389454127176</c:v>
                </c:pt>
                <c:pt idx="309">
                  <c:v>2.5457057834012065</c:v>
                </c:pt>
                <c:pt idx="310">
                  <c:v>2.5423091130038835</c:v>
                </c:pt>
                <c:pt idx="311">
                  <c:v>2.5388949809826049</c:v>
                </c:pt>
                <c:pt idx="312">
                  <c:v>2.5355171157576732</c:v>
                </c:pt>
                <c:pt idx="313">
                  <c:v>2.5321218625857775</c:v>
                </c:pt>
                <c:pt idx="314">
                  <c:v>2.5287626525825244</c:v>
                </c:pt>
                <c:pt idx="315">
                  <c:v>2.525386127119257</c:v>
                </c:pt>
                <c:pt idx="316">
                  <c:v>2.5220454223870643</c:v>
                </c:pt>
                <c:pt idx="317">
                  <c:v>2.518687473491739</c:v>
                </c:pt>
                <c:pt idx="318">
                  <c:v>2.5153651240800148</c:v>
                </c:pt>
                <c:pt idx="319">
                  <c:v>2.5120518601177841</c:v>
                </c:pt>
                <c:pt idx="320">
                  <c:v>2.508721456570179</c:v>
                </c:pt>
                <c:pt idx="321">
                  <c:v>2.5054263232989307</c:v>
                </c:pt>
                <c:pt idx="322">
                  <c:v>2.5021141187663472</c:v>
                </c:pt>
                <c:pt idx="323">
                  <c:v>2.4988369662354573</c:v>
                </c:pt>
                <c:pt idx="324">
                  <c:v>2.4955428095771675</c:v>
                </c:pt>
                <c:pt idx="325">
                  <c:v>2.4922834878359863</c:v>
                </c:pt>
                <c:pt idx="326">
                  <c:v>2.4890072279111708</c:v>
                </c:pt>
                <c:pt idx="327">
                  <c:v>2.4857655870089017</c:v>
                </c:pt>
                <c:pt idx="328">
                  <c:v>2.4825326956481759</c:v>
                </c:pt>
                <c:pt idx="329">
                  <c:v>2.4792829626623214</c:v>
                </c:pt>
                <c:pt idx="330">
                  <c:v>2.4760675275103869</c:v>
                </c:pt>
                <c:pt idx="331">
                  <c:v>2.4728353137040315</c:v>
                </c:pt>
                <c:pt idx="332">
                  <c:v>2.4696371848096379</c:v>
                </c:pt>
                <c:pt idx="333">
                  <c:v>2.4664223390413307</c:v>
                </c:pt>
                <c:pt idx="334">
                  <c:v>2.4632413664530026</c:v>
                </c:pt>
                <c:pt idx="335">
                  <c:v>2.4600437375810298</c:v>
                </c:pt>
                <c:pt idx="336">
                  <c:v>2.4568797713470034</c:v>
                </c:pt>
                <c:pt idx="337">
                  <c:v>2.4536992082293412</c:v>
                </c:pt>
                <c:pt idx="338">
                  <c:v>2.4505520983975058</c:v>
                </c:pt>
                <c:pt idx="339">
                  <c:v>2.4474133275176344</c:v>
                </c:pt>
                <c:pt idx="340">
                  <c:v>2.4442580465096668</c:v>
                </c:pt>
                <c:pt idx="341">
                  <c:v>2.4411359073994667</c:v>
                </c:pt>
                <c:pt idx="342">
                  <c:v>2.4379973145878133</c:v>
                </c:pt>
                <c:pt idx="343">
                  <c:v>2.4348916572941941</c:v>
                </c:pt>
                <c:pt idx="344">
                  <c:v>2.4317696015353825</c:v>
                </c:pt>
                <c:pt idx="345">
                  <c:v>2.4286802761047452</c:v>
                </c:pt>
                <c:pt idx="346">
                  <c:v>2.4255746062548318</c:v>
                </c:pt>
                <c:pt idx="347">
                  <c:v>2.422501462733043</c:v>
                </c:pt>
                <c:pt idx="348">
                  <c:v>2.4194363222487283</c:v>
                </c:pt>
                <c:pt idx="349">
                  <c:v>2.416354916079908</c:v>
                </c:pt>
                <c:pt idx="350">
                  <c:v>2.4133057328685523</c:v>
                </c:pt>
                <c:pt idx="351">
                  <c:v>2.4102403350449118</c:v>
                </c:pt>
                <c:pt idx="352">
                  <c:v>2.4072069591508876</c:v>
                </c:pt>
                <c:pt idx="353">
                  <c:v>2.4041574185263452</c:v>
                </c:pt>
                <c:pt idx="354">
                  <c:v>2.4011396999933261</c:v>
                </c:pt>
                <c:pt idx="355">
                  <c:v>2.3981058654210661</c:v>
                </c:pt>
                <c:pt idx="356">
                  <c:v>2.3951036542920061</c:v>
                </c:pt>
                <c:pt idx="357">
                  <c:v>2.3920853746244655</c:v>
                </c:pt>
                <c:pt idx="358">
                  <c:v>2.3890985209415381</c:v>
                </c:pt>
                <c:pt idx="359">
                  <c:v>2.3861192596926113</c:v>
                </c:pt>
                <c:pt idx="360">
                  <c:v>2.3831239988348489</c:v>
                </c:pt>
                <c:pt idx="361">
                  <c:v>2.3801598703901017</c:v>
                </c:pt>
                <c:pt idx="362">
                  <c:v>2.3771797868631692</c:v>
                </c:pt>
                <c:pt idx="363">
                  <c:v>2.3742306412625829</c:v>
                </c:pt>
                <c:pt idx="364">
                  <c:v>2.3712655839158416</c:v>
                </c:pt>
                <c:pt idx="365">
                  <c:v>2.3683312711984663</c:v>
                </c:pt>
                <c:pt idx="366">
                  <c:v>2.3653810888802873</c:v>
                </c:pt>
                <c:pt idx="367">
                  <c:v>2.3624614590841557</c:v>
                </c:pt>
                <c:pt idx="368">
                  <c:v>2.3595490857910173</c:v>
                </c:pt>
                <c:pt idx="369">
                  <c:v>2.3566209038039547</c:v>
                </c:pt>
                <c:pt idx="370">
                  <c:v>2.3537229887834896</c:v>
                </c:pt>
                <c:pt idx="371">
                  <c:v>2.3508093042399754</c:v>
                </c:pt>
                <c:pt idx="372">
                  <c:v>2.3479256975274607</c:v>
                </c:pt>
                <c:pt idx="373">
                  <c:v>2.345026359272004</c:v>
                </c:pt>
                <c:pt idx="374">
                  <c:v>2.3421569109015348</c:v>
                </c:pt>
                <c:pt idx="375">
                  <c:v>2.3392717677773955</c:v>
                </c:pt>
                <c:pt idx="376">
                  <c:v>2.3364163277818299</c:v>
                </c:pt>
                <c:pt idx="377">
                  <c:v>2.3335452286310061</c:v>
                </c:pt>
                <c:pt idx="378">
                  <c:v>2.3307036470418852</c:v>
                </c:pt>
                <c:pt idx="379">
                  <c:v>2.3278689113253432</c:v>
                </c:pt>
                <c:pt idx="380">
                  <c:v>2.3250185675525494</c:v>
                </c:pt>
                <c:pt idx="381">
                  <c:v>2.3221974655836113</c:v>
                </c:pt>
                <c:pt idx="382">
                  <c:v>2.3193607881818599</c:v>
                </c:pt>
                <c:pt idx="383">
                  <c:v>2.3165531699885871</c:v>
                </c:pt>
                <c:pt idx="384">
                  <c:v>2.3137300077949297</c:v>
                </c:pt>
                <c:pt idx="385">
                  <c:v>2.3109357234038783</c:v>
                </c:pt>
                <c:pt idx="386">
                  <c:v>2.3081259252538375</c:v>
                </c:pt>
                <c:pt idx="387">
                  <c:v>2.3053448246900179</c:v>
                </c:pt>
                <c:pt idx="388">
                  <c:v>2.3025702340398007</c:v>
                </c:pt>
                <c:pt idx="389">
                  <c:v>2.2997801727043261</c:v>
                </c:pt>
                <c:pt idx="390">
                  <c:v>2.2970185412122035</c:v>
                </c:pt>
                <c:pt idx="391">
                  <c:v>2.2942414663007891</c:v>
                </c:pt>
                <c:pt idx="392">
                  <c:v>2.2914926439876373</c:v>
                </c:pt>
                <c:pt idx="393">
                  <c:v>2.288728404329949</c:v>
                </c:pt>
                <c:pt idx="394">
                  <c:v>2.2859922412148794</c:v>
                </c:pt>
                <c:pt idx="395">
                  <c:v>2.2832406856388028</c:v>
                </c:pt>
                <c:pt idx="396">
                  <c:v>2.2805170317390742</c:v>
                </c:pt>
                <c:pt idx="397">
                  <c:v>2.2777780090706035</c:v>
                </c:pt>
                <c:pt idx="398">
                  <c:v>2.2750667144016479</c:v>
                </c:pt>
                <c:pt idx="399">
                  <c:v>2.272361518974007</c:v>
                </c:pt>
                <c:pt idx="400">
                  <c:v>2.2696409880401176</c:v>
                </c:pt>
                <c:pt idx="401">
                  <c:v>2.2669479271590935</c:v>
                </c:pt>
                <c:pt idx="402">
                  <c:v>2.2642395514880196</c:v>
                </c:pt>
                <c:pt idx="403">
                  <c:v>2.2615584751640365</c:v>
                </c:pt>
                <c:pt idx="404">
                  <c:v>2.2588621035747591</c:v>
                </c:pt>
                <c:pt idx="405">
                  <c:v>2.2561928618161344</c:v>
                </c:pt>
                <c:pt idx="406">
                  <c:v>2.2535083431254899</c:v>
                </c:pt>
                <c:pt idx="407">
                  <c:v>2.2508507859383791</c:v>
                </c:pt>
                <c:pt idx="408">
                  <c:v>2.2481989919927567</c:v>
                </c:pt>
                <c:pt idx="409">
                  <c:v>2.245531946349304</c:v>
                </c:pt>
                <c:pt idx="410">
                  <c:v>2.2428916122766616</c:v>
                </c:pt>
                <c:pt idx="411">
                  <c:v>2.2402360418628602</c:v>
                </c:pt>
                <c:pt idx="412">
                  <c:v>2.2376070176636471</c:v>
                </c:pt>
                <c:pt idx="413">
                  <c:v>2.2349627712882842</c:v>
                </c:pt>
                <c:pt idx="414">
                  <c:v>2.2323449069605821</c:v>
                </c:pt>
                <c:pt idx="415">
                  <c:v>2.2297118334299788</c:v>
                </c:pt>
                <c:pt idx="416">
                  <c:v>2.2271049789693609</c:v>
                </c:pt>
                <c:pt idx="417">
                  <c:v>2.2244829270873354</c:v>
                </c:pt>
                <c:pt idx="418">
                  <c:v>2.2218869324868753</c:v>
                </c:pt>
                <c:pt idx="419">
                  <c:v>2.2192962903970703</c:v>
                </c:pt>
                <c:pt idx="420">
                  <c:v>2.2166904663047871</c:v>
                </c:pt>
                <c:pt idx="421">
                  <c:v>2.2141104593562821</c:v>
                </c:pt>
                <c:pt idx="422">
                  <c:v>2.2115152792094799</c:v>
                </c:pt>
                <c:pt idx="423">
                  <c:v>2.2089457573886957</c:v>
                </c:pt>
                <c:pt idx="424">
                  <c:v>2.2063610699817833</c:v>
                </c:pt>
                <c:pt idx="425">
                  <c:v>2.2038018832723969</c:v>
                </c:pt>
                <c:pt idx="426">
                  <c:v>2.2012275373969903</c:v>
                </c:pt>
                <c:pt idx="427">
                  <c:v>2.19867853577977</c:v>
                </c:pt>
                <c:pt idx="428">
                  <c:v>2.1961345506180812</c:v>
                </c:pt>
                <c:pt idx="429">
                  <c:v>2.1935754136774133</c:v>
                </c:pt>
                <c:pt idx="430">
                  <c:v>2.1910413888700666</c:v>
                </c:pt>
                <c:pt idx="431">
                  <c:v>2.1884922157259092</c:v>
                </c:pt>
                <c:pt idx="432">
                  <c:v>2.1859680012462661</c:v>
                </c:pt>
                <c:pt idx="433">
                  <c:v>2.1834286406797068</c:v>
                </c:pt>
                <c:pt idx="434">
                  <c:v>2.1809140864980021</c:v>
                </c:pt>
                <c:pt idx="435">
                  <c:v>2.1783843872869917</c:v>
                </c:pt>
                <c:pt idx="436">
                  <c:v>2.1758793433702777</c:v>
                </c:pt>
                <c:pt idx="437">
                  <c:v>2.1733591542894879</c:v>
                </c:pt>
                <c:pt idx="438">
                  <c:v>2.170863470601565</c:v>
                </c:pt>
                <c:pt idx="439">
                  <c:v>2.1683723925611766</c:v>
                </c:pt>
                <c:pt idx="440">
                  <c:v>2.1658661669236556</c:v>
                </c:pt>
                <c:pt idx="441">
                  <c:v>2.1633842243479715</c:v>
                </c:pt>
                <c:pt idx="442">
                  <c:v>2.1608871310615267</c:v>
                </c:pt>
                <c:pt idx="443">
                  <c:v>2.1584141739058595</c:v>
                </c:pt>
                <c:pt idx="444">
                  <c:v>2.1559260617331821</c:v>
                </c:pt>
                <c:pt idx="445">
                  <c:v>2.1534619399492598</c:v>
                </c:pt>
                <c:pt idx="446">
                  <c:v>2.1509826576494273</c:v>
                </c:pt>
                <c:pt idx="447">
                  <c:v>2.1485272211854056</c:v>
                </c:pt>
                <c:pt idx="448">
                  <c:v>2.1460566175137967</c:v>
                </c:pt>
                <c:pt idx="449">
                  <c:v>2.1436097163140961</c:v>
                </c:pt>
                <c:pt idx="450">
                  <c:v>2.141167009902694</c:v>
                </c:pt>
                <c:pt idx="451">
                  <c:v>2.1387091240275975</c:v>
                </c:pt>
                <c:pt idx="452">
                  <c:v>2.1362747280865877</c:v>
                </c:pt>
                <c:pt idx="453">
                  <c:v>2.1338251430104003</c:v>
                </c:pt>
                <c:pt idx="454">
                  <c:v>2.1313989074746047</c:v>
                </c:pt>
                <c:pt idx="455">
                  <c:v>2.1289574719391258</c:v>
                </c:pt>
                <c:pt idx="456">
                  <c:v>2.1265392467393154</c:v>
                </c:pt>
                <c:pt idx="457">
                  <c:v>2.1241058094822809</c:v>
                </c:pt>
                <c:pt idx="458">
                  <c:v>2.1216954445451819</c:v>
                </c:pt>
                <c:pt idx="459">
                  <c:v>2.1192889382228279</c:v>
                </c:pt>
                <c:pt idx="460">
                  <c:v>2.1168671995482651</c:v>
                </c:pt>
                <c:pt idx="461">
                  <c:v>2.1144683286674075</c:v>
                </c:pt>
                <c:pt idx="462">
                  <c:v>2.1120542103961069</c:v>
                </c:pt>
                <c:pt idx="463">
                  <c:v>2.1096628248728297</c:v>
                </c:pt>
                <c:pt idx="464">
                  <c:v>2.107256175727533</c:v>
                </c:pt>
                <c:pt idx="465">
                  <c:v>2.1048721254735416</c:v>
                </c:pt>
                <c:pt idx="466">
                  <c:v>2.1024727941724803</c:v>
                </c:pt>
                <c:pt idx="467">
                  <c:v>2.1000959290949375</c:v>
                </c:pt>
                <c:pt idx="468">
                  <c:v>2.0977037643517935</c:v>
                </c:pt>
                <c:pt idx="469">
                  <c:v>2.095333934353246</c:v>
                </c:pt>
                <c:pt idx="470">
                  <c:v>2.0929675519992639</c:v>
                </c:pt>
                <c:pt idx="471">
                  <c:v>2.0905858398553452</c:v>
                </c:pt>
                <c:pt idx="472">
                  <c:v>2.088226267722042</c:v>
                </c:pt>
                <c:pt idx="473">
                  <c:v>2.085851344198451</c:v>
                </c:pt>
                <c:pt idx="474">
                  <c:v>2.0834984321765133</c:v>
                </c:pt>
                <c:pt idx="475">
                  <c:v>2.0811301459700804</c:v>
                </c:pt>
                <c:pt idx="476">
                  <c:v>2.0787837439452046</c:v>
                </c:pt>
                <c:pt idx="477">
                  <c:v>2.0764219437477429</c:v>
                </c:pt>
                <c:pt idx="478">
                  <c:v>2.0740819016005689</c:v>
                </c:pt>
                <c:pt idx="479">
                  <c:v>2.0717449708233602</c:v>
                </c:pt>
                <c:pt idx="480">
                  <c:v>2.0693926037047539</c:v>
                </c:pt>
                <c:pt idx="481">
                  <c:v>2.0670618079132379</c:v>
                </c:pt>
                <c:pt idx="482">
                  <c:v>2.0647155488093931</c:v>
                </c:pt>
                <c:pt idx="483">
                  <c:v>2.0623907378711617</c:v>
                </c:pt>
                <c:pt idx="484">
                  <c:v>2.0600504354553988</c:v>
                </c:pt>
                <c:pt idx="485">
                  <c:v>2.0577314592325981</c:v>
                </c:pt>
                <c:pt idx="486">
                  <c:v>2.055396962172753</c:v>
                </c:pt>
                <c:pt idx="487">
                  <c:v>2.0530836705219961</c:v>
                </c:pt>
                <c:pt idx="488">
                  <c:v>2.0507548274802176</c:v>
                </c:pt>
                <c:pt idx="489">
                  <c:v>2.0484470702524842</c:v>
                </c:pt>
                <c:pt idx="490">
                  <c:v>2.04614201328743</c:v>
                </c:pt>
                <c:pt idx="491">
                  <c:v>2.0438213569256911</c:v>
                </c:pt>
                <c:pt idx="492">
                  <c:v>2.0415216094460349</c:v>
                </c:pt>
                <c:pt idx="493">
                  <c:v>2.0392062290315089</c:v>
                </c:pt>
                <c:pt idx="494">
                  <c:v>2.036911640873599</c:v>
                </c:pt>
                <c:pt idx="495">
                  <c:v>2.0346013850478153</c:v>
                </c:pt>
                <c:pt idx="496">
                  <c:v>2.0323118060419296</c:v>
                </c:pt>
                <c:pt idx="497">
                  <c:v>2.0300065234402758</c:v>
                </c:pt>
                <c:pt idx="498">
                  <c:v>2.0277218034105378</c:v>
                </c:pt>
                <c:pt idx="499">
                  <c:v>2.0254394472447355</c:v>
                </c:pt>
                <c:pt idx="500">
                  <c:v>2.0231413314262525</c:v>
                </c:pt>
                <c:pt idx="501">
                  <c:v>2.0208636092577081</c:v>
                </c:pt>
                <c:pt idx="502">
                  <c:v>2.0185700885231137</c:v>
                </c:pt>
                <c:pt idx="503">
                  <c:v>2.0162968501599221</c:v>
                </c:pt>
                <c:pt idx="504">
                  <c:v>2.0140077731219987</c:v>
                </c:pt>
                <c:pt idx="505">
                  <c:v>2.011738868365637</c:v>
                </c:pt>
                <c:pt idx="506">
                  <c:v>2.0094540836304065</c:v>
                </c:pt>
                <c:pt idx="507">
                  <c:v>2.0071893622755814</c:v>
                </c:pt>
                <c:pt idx="508">
                  <c:v>2.0049087184421968</c:v>
                </c:pt>
                <c:pt idx="509">
                  <c:v>2.0026480302767169</c:v>
                </c:pt>
                <c:pt idx="510">
                  <c:v>2.0003892946999935</c:v>
                </c:pt>
              </c:numCache>
            </c:numRef>
          </c:xVal>
          <c:yVal>
            <c:numRef>
              <c:f>'Composite Sub'!$K$2:$K$512</c:f>
              <c:numCache>
                <c:formatCode>General</c:formatCode>
                <c:ptCount val="511"/>
                <c:pt idx="0">
                  <c:v>8.1865996866280558E-3</c:v>
                </c:pt>
                <c:pt idx="1">
                  <c:v>8.3834107181014628E-3</c:v>
                </c:pt>
                <c:pt idx="2">
                  <c:v>8.8426113716783463E-3</c:v>
                </c:pt>
                <c:pt idx="3">
                  <c:v>9.5706284679547438E-3</c:v>
                </c:pt>
                <c:pt idx="4">
                  <c:v>1.0226125305785726E-2</c:v>
                </c:pt>
                <c:pt idx="5">
                  <c:v>1.0892320195006529E-2</c:v>
                </c:pt>
                <c:pt idx="6">
                  <c:v>1.1541522961334136E-2</c:v>
                </c:pt>
                <c:pt idx="7">
                  <c:v>1.2145001976609591E-2</c:v>
                </c:pt>
                <c:pt idx="8">
                  <c:v>1.2720026135700141E-2</c:v>
                </c:pt>
                <c:pt idx="9">
                  <c:v>1.3326589357369592E-2</c:v>
                </c:pt>
                <c:pt idx="10">
                  <c:v>1.3794532923088637E-2</c:v>
                </c:pt>
                <c:pt idx="11">
                  <c:v>1.4098291977864184E-2</c:v>
                </c:pt>
                <c:pt idx="12">
                  <c:v>1.4525977557119681E-2</c:v>
                </c:pt>
                <c:pt idx="13">
                  <c:v>1.4823900415627492E-2</c:v>
                </c:pt>
                <c:pt idx="14">
                  <c:v>1.4972043489048873E-2</c:v>
                </c:pt>
                <c:pt idx="15">
                  <c:v>1.510233116099618E-2</c:v>
                </c:pt>
                <c:pt idx="16">
                  <c:v>1.5248854679297336E-2</c:v>
                </c:pt>
                <c:pt idx="17">
                  <c:v>1.5186039532354199E-2</c:v>
                </c:pt>
                <c:pt idx="18">
                  <c:v>1.5094627139815079E-2</c:v>
                </c:pt>
                <c:pt idx="19">
                  <c:v>1.4844439552788918E-2</c:v>
                </c:pt>
                <c:pt idx="20">
                  <c:v>1.453106300310926E-2</c:v>
                </c:pt>
                <c:pt idx="21">
                  <c:v>1.4149077540711843E-2</c:v>
                </c:pt>
                <c:pt idx="22">
                  <c:v>1.3749131088583749E-2</c:v>
                </c:pt>
                <c:pt idx="23">
                  <c:v>1.3211547492602073E-2</c:v>
                </c:pt>
                <c:pt idx="24">
                  <c:v>1.249106493299755E-2</c:v>
                </c:pt>
                <c:pt idx="25">
                  <c:v>1.1648779001580567E-2</c:v>
                </c:pt>
                <c:pt idx="26">
                  <c:v>1.089326928650817E-2</c:v>
                </c:pt>
                <c:pt idx="27">
                  <c:v>1.0018285125946958E-2</c:v>
                </c:pt>
                <c:pt idx="28">
                  <c:v>9.0162016840578674E-3</c:v>
                </c:pt>
                <c:pt idx="29">
                  <c:v>7.9091819307416447E-3</c:v>
                </c:pt>
                <c:pt idx="30">
                  <c:v>6.8042899637257613E-3</c:v>
                </c:pt>
                <c:pt idx="31">
                  <c:v>5.4848894849825486E-3</c:v>
                </c:pt>
                <c:pt idx="32">
                  <c:v>4.3489436577303833E-3</c:v>
                </c:pt>
                <c:pt idx="33">
                  <c:v>3.0440875302408564E-3</c:v>
                </c:pt>
                <c:pt idx="34">
                  <c:v>1.7921768994748522E-3</c:v>
                </c:pt>
                <c:pt idx="35">
                  <c:v>4.8848814240784412E-4</c:v>
                </c:pt>
                <c:pt idx="36">
                  <c:v>-9.4218552122424032E-4</c:v>
                </c:pt>
                <c:pt idx="37">
                  <c:v>-2.2686379861503033E-3</c:v>
                </c:pt>
                <c:pt idx="38">
                  <c:v>-3.6680988788858706E-3</c:v>
                </c:pt>
                <c:pt idx="39">
                  <c:v>-5.0947733766685483E-3</c:v>
                </c:pt>
                <c:pt idx="40">
                  <c:v>-6.4168056935980473E-3</c:v>
                </c:pt>
                <c:pt idx="41">
                  <c:v>-7.8970489099661964E-3</c:v>
                </c:pt>
                <c:pt idx="42">
                  <c:v>-9.1303505297598442E-3</c:v>
                </c:pt>
                <c:pt idx="43">
                  <c:v>-1.0490187063573899E-2</c:v>
                </c:pt>
                <c:pt idx="44">
                  <c:v>-1.1752434525555581E-2</c:v>
                </c:pt>
                <c:pt idx="45">
                  <c:v>-1.2941430109508163E-2</c:v>
                </c:pt>
                <c:pt idx="46">
                  <c:v>-1.4119726488145119E-2</c:v>
                </c:pt>
                <c:pt idx="47">
                  <c:v>-1.5209410818213139E-2</c:v>
                </c:pt>
                <c:pt idx="48">
                  <c:v>-1.6206704393365755E-2</c:v>
                </c:pt>
                <c:pt idx="49">
                  <c:v>-1.7262073779681596E-2</c:v>
                </c:pt>
                <c:pt idx="50">
                  <c:v>-1.8107912122881788E-2</c:v>
                </c:pt>
                <c:pt idx="51">
                  <c:v>-1.8786316310024666E-2</c:v>
                </c:pt>
                <c:pt idx="52">
                  <c:v>-1.9592494219250845E-2</c:v>
                </c:pt>
                <c:pt idx="53">
                  <c:v>-2.0215611825815192E-2</c:v>
                </c:pt>
                <c:pt idx="54">
                  <c:v>-2.0650463800737269E-2</c:v>
                </c:pt>
                <c:pt idx="55">
                  <c:v>-2.1122024067559027E-2</c:v>
                </c:pt>
                <c:pt idx="56">
                  <c:v>-2.1423146561678038E-2</c:v>
                </c:pt>
                <c:pt idx="57">
                  <c:v>-2.1784655642192455E-2</c:v>
                </c:pt>
                <c:pt idx="58">
                  <c:v>-2.1857006576281323E-2</c:v>
                </c:pt>
                <c:pt idx="59">
                  <c:v>-2.198278058030529E-2</c:v>
                </c:pt>
                <c:pt idx="60">
                  <c:v>-2.2011174247984523E-2</c:v>
                </c:pt>
                <c:pt idx="61">
                  <c:v>-2.2029897507434129E-2</c:v>
                </c:pt>
                <c:pt idx="62">
                  <c:v>-2.1934092208408369E-2</c:v>
                </c:pt>
                <c:pt idx="63">
                  <c:v>-2.172499528559451E-2</c:v>
                </c:pt>
                <c:pt idx="64">
                  <c:v>-2.1457662941586166E-2</c:v>
                </c:pt>
                <c:pt idx="65">
                  <c:v>-2.1213436438949324E-2</c:v>
                </c:pt>
                <c:pt idx="66">
                  <c:v>-2.0881911219643591E-2</c:v>
                </c:pt>
                <c:pt idx="67">
                  <c:v>-2.0549645049009971E-2</c:v>
                </c:pt>
                <c:pt idx="68">
                  <c:v>-2.0015682329296427E-2</c:v>
                </c:pt>
                <c:pt idx="69">
                  <c:v>-1.9569166607576561E-2</c:v>
                </c:pt>
                <c:pt idx="70">
                  <c:v>-1.9108796133447879E-2</c:v>
                </c:pt>
                <c:pt idx="71">
                  <c:v>-1.8607248040317294E-2</c:v>
                </c:pt>
                <c:pt idx="72">
                  <c:v>-1.8151550894198603E-2</c:v>
                </c:pt>
                <c:pt idx="73">
                  <c:v>-1.7778718717536366E-2</c:v>
                </c:pt>
                <c:pt idx="74">
                  <c:v>-1.7336784290965336E-2</c:v>
                </c:pt>
                <c:pt idx="75">
                  <c:v>-1.6828079191820215E-2</c:v>
                </c:pt>
                <c:pt idx="76">
                  <c:v>-1.635140106917661E-2</c:v>
                </c:pt>
                <c:pt idx="77">
                  <c:v>-1.5857429039019932E-2</c:v>
                </c:pt>
                <c:pt idx="78">
                  <c:v>-1.5414873753849973E-2</c:v>
                </c:pt>
                <c:pt idx="79">
                  <c:v>-1.5060463191040731E-2</c:v>
                </c:pt>
                <c:pt idx="80">
                  <c:v>-1.4689731147200012E-2</c:v>
                </c:pt>
                <c:pt idx="81">
                  <c:v>-1.4415300902978214E-2</c:v>
                </c:pt>
                <c:pt idx="82">
                  <c:v>-1.4318171737439628E-2</c:v>
                </c:pt>
                <c:pt idx="83">
                  <c:v>-1.4050872368660547E-2</c:v>
                </c:pt>
                <c:pt idx="84">
                  <c:v>-1.3946383804892796E-2</c:v>
                </c:pt>
                <c:pt idx="85">
                  <c:v>-1.3771173299607128E-2</c:v>
                </c:pt>
                <c:pt idx="86">
                  <c:v>-1.3703213792927233E-2</c:v>
                </c:pt>
                <c:pt idx="87">
                  <c:v>-1.3645817967966012E-2</c:v>
                </c:pt>
                <c:pt idx="88">
                  <c:v>-1.3614066394673517E-2</c:v>
                </c:pt>
                <c:pt idx="89">
                  <c:v>-1.3678240674771436E-2</c:v>
                </c:pt>
                <c:pt idx="90">
                  <c:v>-1.3858604837751741E-2</c:v>
                </c:pt>
                <c:pt idx="91">
                  <c:v>-1.3978442565472444E-2</c:v>
                </c:pt>
                <c:pt idx="92">
                  <c:v>-1.4169211776184005E-2</c:v>
                </c:pt>
                <c:pt idx="93">
                  <c:v>-1.4474703308818764E-2</c:v>
                </c:pt>
                <c:pt idx="94">
                  <c:v>-1.4775113509986212E-2</c:v>
                </c:pt>
                <c:pt idx="95">
                  <c:v>-1.50090322824919E-2</c:v>
                </c:pt>
                <c:pt idx="96">
                  <c:v>-1.5411085422738266E-2</c:v>
                </c:pt>
                <c:pt idx="97">
                  <c:v>-1.5744916890529446E-2</c:v>
                </c:pt>
                <c:pt idx="98">
                  <c:v>-1.61042699046853E-2</c:v>
                </c:pt>
                <c:pt idx="99">
                  <c:v>-1.6615512384667828E-2</c:v>
                </c:pt>
                <c:pt idx="100">
                  <c:v>-1.7069728855939457E-2</c:v>
                </c:pt>
                <c:pt idx="101">
                  <c:v>-1.7483346282637292E-2</c:v>
                </c:pt>
                <c:pt idx="102">
                  <c:v>-1.7948928870547873E-2</c:v>
                </c:pt>
                <c:pt idx="103">
                  <c:v>-1.850109511341071E-2</c:v>
                </c:pt>
                <c:pt idx="104">
                  <c:v>-1.8948139706860018E-2</c:v>
                </c:pt>
                <c:pt idx="105">
                  <c:v>-1.9524693922275481E-2</c:v>
                </c:pt>
                <c:pt idx="106">
                  <c:v>-2.0089432277123516E-2</c:v>
                </c:pt>
                <c:pt idx="107">
                  <c:v>-2.0492713537698701E-2</c:v>
                </c:pt>
                <c:pt idx="108">
                  <c:v>-2.0964856754346273E-2</c:v>
                </c:pt>
                <c:pt idx="109">
                  <c:v>-2.1549570317427803E-2</c:v>
                </c:pt>
                <c:pt idx="110">
                  <c:v>-2.208532550032348E-2</c:v>
                </c:pt>
                <c:pt idx="111">
                  <c:v>-2.2416184862794578E-2</c:v>
                </c:pt>
                <c:pt idx="112">
                  <c:v>-2.2837696973830236E-2</c:v>
                </c:pt>
                <c:pt idx="113">
                  <c:v>-2.3380450486942476E-2</c:v>
                </c:pt>
                <c:pt idx="114">
                  <c:v>-2.3775145635371371E-2</c:v>
                </c:pt>
                <c:pt idx="115">
                  <c:v>-2.4025678229260855E-2</c:v>
                </c:pt>
                <c:pt idx="116">
                  <c:v>-2.4239505767392967E-2</c:v>
                </c:pt>
                <c:pt idx="117">
                  <c:v>-2.4543583040051119E-2</c:v>
                </c:pt>
                <c:pt idx="118">
                  <c:v>-2.4801659377532478E-2</c:v>
                </c:pt>
                <c:pt idx="119">
                  <c:v>-2.485963936005272E-2</c:v>
                </c:pt>
                <c:pt idx="120">
                  <c:v>-2.5081807160421431E-2</c:v>
                </c:pt>
                <c:pt idx="121">
                  <c:v>-2.5217034388318037E-2</c:v>
                </c:pt>
                <c:pt idx="122">
                  <c:v>-2.527865964179786E-2</c:v>
                </c:pt>
                <c:pt idx="123">
                  <c:v>-2.5144325651870917E-2</c:v>
                </c:pt>
                <c:pt idx="124">
                  <c:v>-2.5064167607688134E-2</c:v>
                </c:pt>
                <c:pt idx="125">
                  <c:v>-2.4886153681915178E-2</c:v>
                </c:pt>
                <c:pt idx="126">
                  <c:v>-2.48335733661759E-2</c:v>
                </c:pt>
                <c:pt idx="127">
                  <c:v>-2.4767976069090224E-2</c:v>
                </c:pt>
                <c:pt idx="128">
                  <c:v>-2.4499015553787987E-2</c:v>
                </c:pt>
                <c:pt idx="129">
                  <c:v>-2.4160400160673626E-2</c:v>
                </c:pt>
                <c:pt idx="130">
                  <c:v>-2.3959672108284584E-2</c:v>
                </c:pt>
                <c:pt idx="131">
                  <c:v>-2.3533895568504555E-2</c:v>
                </c:pt>
                <c:pt idx="132">
                  <c:v>-2.3132973059056809E-2</c:v>
                </c:pt>
                <c:pt idx="133">
                  <c:v>-2.2767956888784954E-2</c:v>
                </c:pt>
                <c:pt idx="134">
                  <c:v>-2.2236877314428943E-2</c:v>
                </c:pt>
                <c:pt idx="135">
                  <c:v>-2.1715280294406891E-2</c:v>
                </c:pt>
                <c:pt idx="136">
                  <c:v>-2.110004092628881E-2</c:v>
                </c:pt>
                <c:pt idx="137">
                  <c:v>-2.0684845976315223E-2</c:v>
                </c:pt>
                <c:pt idx="138">
                  <c:v>-2.0265031398093852E-2</c:v>
                </c:pt>
                <c:pt idx="139">
                  <c:v>-1.9529607495794257E-2</c:v>
                </c:pt>
                <c:pt idx="140">
                  <c:v>-1.8834340861062775E-2</c:v>
                </c:pt>
                <c:pt idx="141">
                  <c:v>-1.8188435364271505E-2</c:v>
                </c:pt>
                <c:pt idx="142">
                  <c:v>-1.7611212403310136E-2</c:v>
                </c:pt>
                <c:pt idx="143">
                  <c:v>-1.699741245496085E-2</c:v>
                </c:pt>
                <c:pt idx="144">
                  <c:v>-1.6357791506526109E-2</c:v>
                </c:pt>
                <c:pt idx="145">
                  <c:v>-1.5709901474724688E-2</c:v>
                </c:pt>
                <c:pt idx="146">
                  <c:v>-1.4981098711385046E-2</c:v>
                </c:pt>
                <c:pt idx="147">
                  <c:v>-1.4273200224606292E-2</c:v>
                </c:pt>
                <c:pt idx="148">
                  <c:v>-1.3708747769362081E-2</c:v>
                </c:pt>
                <c:pt idx="149">
                  <c:v>-1.291748187474924E-2</c:v>
                </c:pt>
                <c:pt idx="150">
                  <c:v>-1.2309583660466292E-2</c:v>
                </c:pt>
                <c:pt idx="151">
                  <c:v>-1.1655715217157345E-2</c:v>
                </c:pt>
                <c:pt idx="152">
                  <c:v>-1.0969663718685088E-2</c:v>
                </c:pt>
                <c:pt idx="153">
                  <c:v>-1.0215384032027361E-2</c:v>
                </c:pt>
                <c:pt idx="154">
                  <c:v>-9.595946255462659E-3</c:v>
                </c:pt>
                <c:pt idx="155">
                  <c:v>-8.9907032768385131E-3</c:v>
                </c:pt>
                <c:pt idx="156">
                  <c:v>-8.3453036607986086E-3</c:v>
                </c:pt>
                <c:pt idx="157">
                  <c:v>-7.6775087820208365E-3</c:v>
                </c:pt>
                <c:pt idx="158">
                  <c:v>-7.0444606683565114E-3</c:v>
                </c:pt>
                <c:pt idx="159">
                  <c:v>-6.4526671676541775E-3</c:v>
                </c:pt>
                <c:pt idx="160">
                  <c:v>-5.8377082133101721E-3</c:v>
                </c:pt>
                <c:pt idx="161">
                  <c:v>-5.2265352235371099E-3</c:v>
                </c:pt>
                <c:pt idx="162">
                  <c:v>-4.7038629462752696E-3</c:v>
                </c:pt>
                <c:pt idx="163">
                  <c:v>-4.2895272371593907E-3</c:v>
                </c:pt>
                <c:pt idx="164">
                  <c:v>-3.5760303747800065E-3</c:v>
                </c:pt>
                <c:pt idx="165">
                  <c:v>-3.1333493646918953E-3</c:v>
                </c:pt>
                <c:pt idx="166">
                  <c:v>-2.6811586949483102E-3</c:v>
                </c:pt>
                <c:pt idx="167">
                  <c:v>-2.2698095723860806E-3</c:v>
                </c:pt>
                <c:pt idx="168">
                  <c:v>-1.7982388160530938E-3</c:v>
                </c:pt>
                <c:pt idx="169">
                  <c:v>-1.4192121976055877E-3</c:v>
                </c:pt>
                <c:pt idx="170">
                  <c:v>-9.5140623640889432E-4</c:v>
                </c:pt>
                <c:pt idx="171">
                  <c:v>-7.6979123502145252E-4</c:v>
                </c:pt>
                <c:pt idx="172">
                  <c:v>-4.303219332086744E-4</c:v>
                </c:pt>
                <c:pt idx="173">
                  <c:v>-2.6721003342679295E-4</c:v>
                </c:pt>
                <c:pt idx="174">
                  <c:v>8.3063085822843163E-5</c:v>
                </c:pt>
                <c:pt idx="175">
                  <c:v>3.5719787353567789E-4</c:v>
                </c:pt>
                <c:pt idx="176">
                  <c:v>3.4779273736269822E-4</c:v>
                </c:pt>
                <c:pt idx="177">
                  <c:v>5.4783395392397904E-4</c:v>
                </c:pt>
                <c:pt idx="178">
                  <c:v>5.2430010809738359E-4</c:v>
                </c:pt>
                <c:pt idx="179">
                  <c:v>6.2386277883601238E-4</c:v>
                </c:pt>
                <c:pt idx="180">
                  <c:v>7.3340839279724401E-4</c:v>
                </c:pt>
                <c:pt idx="181">
                  <c:v>7.0720160206129423E-4</c:v>
                </c:pt>
                <c:pt idx="182">
                  <c:v>5.3947432732330547E-4</c:v>
                </c:pt>
                <c:pt idx="183">
                  <c:v>4.2784429883886699E-4</c:v>
                </c:pt>
                <c:pt idx="184">
                  <c:v>1.3974370144516357E-4</c:v>
                </c:pt>
                <c:pt idx="185">
                  <c:v>-7.8636070375504019E-5</c:v>
                </c:pt>
                <c:pt idx="186">
                  <c:v>-2.847036013548937E-4</c:v>
                </c:pt>
                <c:pt idx="187">
                  <c:v>-4.259184566563351E-4</c:v>
                </c:pt>
                <c:pt idx="188">
                  <c:v>-7.0627069380643781E-4</c:v>
                </c:pt>
                <c:pt idx="189">
                  <c:v>-1.1582957168683738E-3</c:v>
                </c:pt>
                <c:pt idx="190">
                  <c:v>-1.4587551986299241E-3</c:v>
                </c:pt>
                <c:pt idx="191">
                  <c:v>-1.8548764011244723E-3</c:v>
                </c:pt>
                <c:pt idx="192">
                  <c:v>-2.3756003093249184E-3</c:v>
                </c:pt>
                <c:pt idx="193">
                  <c:v>-2.6795697013146103E-3</c:v>
                </c:pt>
                <c:pt idx="194">
                  <c:v>-3.2842961617128713E-3</c:v>
                </c:pt>
                <c:pt idx="195">
                  <c:v>-3.7860070764095394E-3</c:v>
                </c:pt>
                <c:pt idx="196">
                  <c:v>-4.3781051431795448E-3</c:v>
                </c:pt>
                <c:pt idx="197">
                  <c:v>-4.821496865233435E-3</c:v>
                </c:pt>
                <c:pt idx="198">
                  <c:v>-5.4510196025204516E-3</c:v>
                </c:pt>
                <c:pt idx="199">
                  <c:v>-6.2740038156645223E-3</c:v>
                </c:pt>
                <c:pt idx="200">
                  <c:v>-6.9347320849252186E-3</c:v>
                </c:pt>
                <c:pt idx="201">
                  <c:v>-7.5644720878018795E-3</c:v>
                </c:pt>
                <c:pt idx="202">
                  <c:v>-8.3693240339224317E-3</c:v>
                </c:pt>
                <c:pt idx="203">
                  <c:v>-9.1897260138378289E-3</c:v>
                </c:pt>
                <c:pt idx="204">
                  <c:v>-9.8018949810241701E-3</c:v>
                </c:pt>
                <c:pt idx="205">
                  <c:v>-1.0664081421521948E-2</c:v>
                </c:pt>
                <c:pt idx="206">
                  <c:v>-1.1608065379267368E-2</c:v>
                </c:pt>
                <c:pt idx="207">
                  <c:v>-1.2303473275827689E-2</c:v>
                </c:pt>
                <c:pt idx="208">
                  <c:v>-1.3120370859940708E-2</c:v>
                </c:pt>
                <c:pt idx="209">
                  <c:v>-1.3967794163110378E-2</c:v>
                </c:pt>
                <c:pt idx="210">
                  <c:v>-1.4975638131310628E-2</c:v>
                </c:pt>
                <c:pt idx="211">
                  <c:v>-1.5800744114678911E-2</c:v>
                </c:pt>
                <c:pt idx="212">
                  <c:v>-1.6895188840753486E-2</c:v>
                </c:pt>
                <c:pt idx="213">
                  <c:v>-1.7655050049173976E-2</c:v>
                </c:pt>
                <c:pt idx="214">
                  <c:v>-1.8690030652556575E-2</c:v>
                </c:pt>
                <c:pt idx="215">
                  <c:v>-1.9553612371534759E-2</c:v>
                </c:pt>
                <c:pt idx="216">
                  <c:v>-2.0676464106563805E-2</c:v>
                </c:pt>
                <c:pt idx="217">
                  <c:v>-2.1809473542641178E-2</c:v>
                </c:pt>
                <c:pt idx="218">
                  <c:v>-2.2706803849159518E-2</c:v>
                </c:pt>
                <c:pt idx="219">
                  <c:v>-2.3699446747479744E-2</c:v>
                </c:pt>
                <c:pt idx="220">
                  <c:v>-2.4846636040489797E-2</c:v>
                </c:pt>
                <c:pt idx="221">
                  <c:v>-2.572194837536905E-2</c:v>
                </c:pt>
                <c:pt idx="222">
                  <c:v>-2.6751642023747843E-2</c:v>
                </c:pt>
                <c:pt idx="223">
                  <c:v>-2.7903242348899918E-2</c:v>
                </c:pt>
                <c:pt idx="224">
                  <c:v>-2.898390040368562E-2</c:v>
                </c:pt>
                <c:pt idx="225">
                  <c:v>-3.0028323168542731E-2</c:v>
                </c:pt>
                <c:pt idx="226">
                  <c:v>-3.0953607840955674E-2</c:v>
                </c:pt>
                <c:pt idx="227">
                  <c:v>-3.2064334985303145E-2</c:v>
                </c:pt>
                <c:pt idx="228">
                  <c:v>-3.3013610061250809E-2</c:v>
                </c:pt>
                <c:pt idx="229">
                  <c:v>-3.4075220526695607E-2</c:v>
                </c:pt>
                <c:pt idx="230">
                  <c:v>-3.5060212799638682E-2</c:v>
                </c:pt>
                <c:pt idx="231">
                  <c:v>-3.5980157824291106E-2</c:v>
                </c:pt>
                <c:pt idx="232">
                  <c:v>-3.6880101906642274E-2</c:v>
                </c:pt>
                <c:pt idx="233">
                  <c:v>-3.7983453698166719E-2</c:v>
                </c:pt>
                <c:pt idx="234">
                  <c:v>-3.9066079318162569E-2</c:v>
                </c:pt>
                <c:pt idx="235">
                  <c:v>-3.997696884990827E-2</c:v>
                </c:pt>
                <c:pt idx="236">
                  <c:v>-4.088931326220871E-2</c:v>
                </c:pt>
                <c:pt idx="237">
                  <c:v>-4.1627377782177191E-2</c:v>
                </c:pt>
                <c:pt idx="238">
                  <c:v>-4.267366043672853E-2</c:v>
                </c:pt>
                <c:pt idx="239">
                  <c:v>-4.3517764914227042E-2</c:v>
                </c:pt>
                <c:pt idx="240">
                  <c:v>-4.4632659623741536E-2</c:v>
                </c:pt>
                <c:pt idx="241">
                  <c:v>-4.5238850776349981E-2</c:v>
                </c:pt>
                <c:pt idx="242">
                  <c:v>-4.6109112153985374E-2</c:v>
                </c:pt>
                <c:pt idx="243">
                  <c:v>-4.6854004395484927E-2</c:v>
                </c:pt>
                <c:pt idx="244">
                  <c:v>-4.7841183840600127E-2</c:v>
                </c:pt>
                <c:pt idx="245">
                  <c:v>-4.847613329196547E-2</c:v>
                </c:pt>
                <c:pt idx="246">
                  <c:v>-4.915724736299619E-2</c:v>
                </c:pt>
                <c:pt idx="247">
                  <c:v>-4.9964979646985597E-2</c:v>
                </c:pt>
                <c:pt idx="248">
                  <c:v>-5.0689762569728597E-2</c:v>
                </c:pt>
                <c:pt idx="249">
                  <c:v>-5.1312244828385062E-2</c:v>
                </c:pt>
                <c:pt idx="250">
                  <c:v>-5.1964514694371147E-2</c:v>
                </c:pt>
                <c:pt idx="251">
                  <c:v>-5.2612491277186008E-2</c:v>
                </c:pt>
                <c:pt idx="252">
                  <c:v>-5.3380621209178386E-2</c:v>
                </c:pt>
                <c:pt idx="253">
                  <c:v>-5.3723080037887061E-2</c:v>
                </c:pt>
                <c:pt idx="254">
                  <c:v>-5.4202775697387282E-2</c:v>
                </c:pt>
                <c:pt idx="255">
                  <c:v>-5.476290909985429E-2</c:v>
                </c:pt>
                <c:pt idx="256">
                  <c:v>-5.5230912978106547E-2</c:v>
                </c:pt>
                <c:pt idx="257">
                  <c:v>-5.567784231215106E-2</c:v>
                </c:pt>
                <c:pt idx="258">
                  <c:v>-5.6046266310520593E-2</c:v>
                </c:pt>
                <c:pt idx="259">
                  <c:v>-5.6262965364385714E-2</c:v>
                </c:pt>
                <c:pt idx="260">
                  <c:v>-5.6859152304385624E-2</c:v>
                </c:pt>
                <c:pt idx="261">
                  <c:v>-5.7039704966013086E-2</c:v>
                </c:pt>
                <c:pt idx="262">
                  <c:v>-5.7324707304893988E-2</c:v>
                </c:pt>
                <c:pt idx="263">
                  <c:v>-5.752523082911748E-2</c:v>
                </c:pt>
                <c:pt idx="264">
                  <c:v>-5.774120190561785E-2</c:v>
                </c:pt>
                <c:pt idx="265">
                  <c:v>-5.789307577407099E-2</c:v>
                </c:pt>
                <c:pt idx="266">
                  <c:v>-5.8048248854217291E-2</c:v>
                </c:pt>
                <c:pt idx="267">
                  <c:v>-5.8243117032964101E-2</c:v>
                </c:pt>
                <c:pt idx="268">
                  <c:v>-5.8230966811470067E-2</c:v>
                </c:pt>
                <c:pt idx="269">
                  <c:v>-5.8114366523793218E-2</c:v>
                </c:pt>
                <c:pt idx="270">
                  <c:v>-5.8203418168860085E-2</c:v>
                </c:pt>
                <c:pt idx="271">
                  <c:v>-5.8261312741163029E-2</c:v>
                </c:pt>
                <c:pt idx="272">
                  <c:v>-5.8152336189423628E-2</c:v>
                </c:pt>
                <c:pt idx="273">
                  <c:v>-5.8051923779424044E-2</c:v>
                </c:pt>
                <c:pt idx="274">
                  <c:v>-5.8026502948395897E-2</c:v>
                </c:pt>
                <c:pt idx="275">
                  <c:v>-5.7965444330394536E-2</c:v>
                </c:pt>
                <c:pt idx="276">
                  <c:v>-5.7768938633050979E-2</c:v>
                </c:pt>
                <c:pt idx="277">
                  <c:v>-5.7465354980319933E-2</c:v>
                </c:pt>
                <c:pt idx="278">
                  <c:v>-5.7425409431712662E-2</c:v>
                </c:pt>
                <c:pt idx="279">
                  <c:v>-5.7177392919916956E-2</c:v>
                </c:pt>
                <c:pt idx="280">
                  <c:v>-5.7014311272641741E-2</c:v>
                </c:pt>
                <c:pt idx="281">
                  <c:v>-5.68413538346145E-2</c:v>
                </c:pt>
                <c:pt idx="282">
                  <c:v>-5.6546361045088117E-2</c:v>
                </c:pt>
                <c:pt idx="283">
                  <c:v>-5.6189515788048747E-2</c:v>
                </c:pt>
                <c:pt idx="284">
                  <c:v>-5.6071691497946892E-2</c:v>
                </c:pt>
                <c:pt idx="285">
                  <c:v>-5.5619402048127084E-2</c:v>
                </c:pt>
                <c:pt idx="286">
                  <c:v>-5.5253281062980171E-2</c:v>
                </c:pt>
                <c:pt idx="287">
                  <c:v>-5.4891706832012541E-2</c:v>
                </c:pt>
                <c:pt idx="288">
                  <c:v>-5.4671282664450344E-2</c:v>
                </c:pt>
                <c:pt idx="289">
                  <c:v>-5.4369745975572627E-2</c:v>
                </c:pt>
                <c:pt idx="290">
                  <c:v>-5.3895400559039019E-2</c:v>
                </c:pt>
                <c:pt idx="291">
                  <c:v>-5.3522853814272048E-2</c:v>
                </c:pt>
                <c:pt idx="292">
                  <c:v>-5.3106482101912246E-2</c:v>
                </c:pt>
                <c:pt idx="293">
                  <c:v>-5.267436691384865E-2</c:v>
                </c:pt>
                <c:pt idx="294">
                  <c:v>-5.2512007796191369E-2</c:v>
                </c:pt>
                <c:pt idx="295">
                  <c:v>-5.1989946810608749E-2</c:v>
                </c:pt>
                <c:pt idx="296">
                  <c:v>-5.1582771308027082E-2</c:v>
                </c:pt>
                <c:pt idx="297">
                  <c:v>-5.1387129522999828E-2</c:v>
                </c:pt>
                <c:pt idx="298">
                  <c:v>-5.0979484112492542E-2</c:v>
                </c:pt>
                <c:pt idx="299">
                  <c:v>-5.0420811004822402E-2</c:v>
                </c:pt>
                <c:pt idx="300">
                  <c:v>-5.0115842493165495E-2</c:v>
                </c:pt>
                <c:pt idx="301">
                  <c:v>-4.9873043225661426E-2</c:v>
                </c:pt>
                <c:pt idx="302">
                  <c:v>-4.9462300998157724E-2</c:v>
                </c:pt>
                <c:pt idx="303">
                  <c:v>-4.890821321071237E-2</c:v>
                </c:pt>
                <c:pt idx="304">
                  <c:v>-4.8547175058732878E-2</c:v>
                </c:pt>
                <c:pt idx="305">
                  <c:v>-4.8059768522165702E-2</c:v>
                </c:pt>
                <c:pt idx="306">
                  <c:v>-4.7835876517565476E-2</c:v>
                </c:pt>
                <c:pt idx="307">
                  <c:v>-4.7337754091333485E-2</c:v>
                </c:pt>
                <c:pt idx="308">
                  <c:v>-4.69880095250505E-2</c:v>
                </c:pt>
                <c:pt idx="309">
                  <c:v>-4.6484064742048151E-2</c:v>
                </c:pt>
                <c:pt idx="310">
                  <c:v>-4.5999600373104271E-2</c:v>
                </c:pt>
                <c:pt idx="311">
                  <c:v>-4.5752398595033772E-2</c:v>
                </c:pt>
                <c:pt idx="312">
                  <c:v>-4.5268506879514489E-2</c:v>
                </c:pt>
                <c:pt idx="313">
                  <c:v>-4.4768986553144513E-2</c:v>
                </c:pt>
                <c:pt idx="314">
                  <c:v>-4.4443200633872637E-2</c:v>
                </c:pt>
                <c:pt idx="315">
                  <c:v>-4.4003378250228382E-2</c:v>
                </c:pt>
                <c:pt idx="316">
                  <c:v>-4.3686944890064236E-2</c:v>
                </c:pt>
                <c:pt idx="317">
                  <c:v>-4.3412699923277627E-2</c:v>
                </c:pt>
                <c:pt idx="318">
                  <c:v>-4.3030845528789573E-2</c:v>
                </c:pt>
                <c:pt idx="319">
                  <c:v>-4.2293248309258909E-2</c:v>
                </c:pt>
                <c:pt idx="320">
                  <c:v>-4.2113608083696324E-2</c:v>
                </c:pt>
                <c:pt idx="321">
                  <c:v>-4.1680281547333414E-2</c:v>
                </c:pt>
                <c:pt idx="322">
                  <c:v>-4.1485739843849977E-2</c:v>
                </c:pt>
                <c:pt idx="323">
                  <c:v>-4.0978940962207652E-2</c:v>
                </c:pt>
                <c:pt idx="324">
                  <c:v>-4.0601519909238389E-2</c:v>
                </c:pt>
                <c:pt idx="325">
                  <c:v>-4.0219782329641622E-2</c:v>
                </c:pt>
                <c:pt idx="326">
                  <c:v>-3.9745951831810809E-2</c:v>
                </c:pt>
                <c:pt idx="327">
                  <c:v>-3.9473114669490654E-2</c:v>
                </c:pt>
                <c:pt idx="328">
                  <c:v>-3.8962983566957814E-2</c:v>
                </c:pt>
                <c:pt idx="329">
                  <c:v>-3.8649265493834246E-2</c:v>
                </c:pt>
                <c:pt idx="330">
                  <c:v>-3.8346114992429417E-2</c:v>
                </c:pt>
                <c:pt idx="331">
                  <c:v>-3.7789825534819632E-2</c:v>
                </c:pt>
                <c:pt idx="332">
                  <c:v>-3.7429631455362433E-2</c:v>
                </c:pt>
                <c:pt idx="333">
                  <c:v>-3.713019064688506E-2</c:v>
                </c:pt>
                <c:pt idx="334">
                  <c:v>-3.6887723610082052E-2</c:v>
                </c:pt>
                <c:pt idx="335">
                  <c:v>-3.6345119465182554E-2</c:v>
                </c:pt>
                <c:pt idx="336">
                  <c:v>-3.6194369993935112E-2</c:v>
                </c:pt>
                <c:pt idx="337">
                  <c:v>-3.5856288934597864E-2</c:v>
                </c:pt>
                <c:pt idx="338">
                  <c:v>-3.5298133927693452E-2</c:v>
                </c:pt>
                <c:pt idx="339">
                  <c:v>-3.4968216786974281E-2</c:v>
                </c:pt>
                <c:pt idx="340">
                  <c:v>-3.4492078724357139E-2</c:v>
                </c:pt>
                <c:pt idx="341">
                  <c:v>-3.4241611810584743E-2</c:v>
                </c:pt>
                <c:pt idx="342">
                  <c:v>-3.3883936226200034E-2</c:v>
                </c:pt>
                <c:pt idx="343">
                  <c:v>-3.3605037651102579E-2</c:v>
                </c:pt>
                <c:pt idx="344">
                  <c:v>-3.3341404627039557E-2</c:v>
                </c:pt>
                <c:pt idx="345">
                  <c:v>-3.2945453443708313E-2</c:v>
                </c:pt>
                <c:pt idx="346">
                  <c:v>-3.2393507893781447E-2</c:v>
                </c:pt>
                <c:pt idx="347">
                  <c:v>-3.2156482184109152E-2</c:v>
                </c:pt>
                <c:pt idx="348">
                  <c:v>-3.2070612159119861E-2</c:v>
                </c:pt>
                <c:pt idx="349">
                  <c:v>-3.1806001799981456E-2</c:v>
                </c:pt>
                <c:pt idx="350">
                  <c:v>-3.1264365651250917E-2</c:v>
                </c:pt>
                <c:pt idx="351">
                  <c:v>-3.1181530747140609E-2</c:v>
                </c:pt>
                <c:pt idx="352">
                  <c:v>-3.0611583201526963E-2</c:v>
                </c:pt>
                <c:pt idx="353">
                  <c:v>-3.0336101368801962E-2</c:v>
                </c:pt>
                <c:pt idx="354">
                  <c:v>-3.0220973469837178E-2</c:v>
                </c:pt>
                <c:pt idx="355">
                  <c:v>-2.9762019729323963E-2</c:v>
                </c:pt>
                <c:pt idx="356">
                  <c:v>-2.9514777620925924E-2</c:v>
                </c:pt>
                <c:pt idx="357">
                  <c:v>-2.9257314072848109E-2</c:v>
                </c:pt>
                <c:pt idx="358">
                  <c:v>-2.8706906354790795E-2</c:v>
                </c:pt>
                <c:pt idx="359">
                  <c:v>-2.8465232641414547E-2</c:v>
                </c:pt>
                <c:pt idx="360">
                  <c:v>-2.8235696997427288E-2</c:v>
                </c:pt>
                <c:pt idx="361">
                  <c:v>-2.7860904234178238E-2</c:v>
                </c:pt>
                <c:pt idx="362">
                  <c:v>-2.7459159229501786E-2</c:v>
                </c:pt>
                <c:pt idx="363">
                  <c:v>-2.7264030413507397E-2</c:v>
                </c:pt>
                <c:pt idx="364">
                  <c:v>-2.6881822687110323E-2</c:v>
                </c:pt>
                <c:pt idx="365">
                  <c:v>-2.6560417356958511E-2</c:v>
                </c:pt>
                <c:pt idx="366">
                  <c:v>-2.6189266556730217E-2</c:v>
                </c:pt>
                <c:pt idx="367">
                  <c:v>-2.5984506714150035E-2</c:v>
                </c:pt>
                <c:pt idx="368">
                  <c:v>-2.5507876222263626E-2</c:v>
                </c:pt>
                <c:pt idx="369">
                  <c:v>-2.5474026321024763E-2</c:v>
                </c:pt>
                <c:pt idx="370">
                  <c:v>-2.4917669749460723E-2</c:v>
                </c:pt>
                <c:pt idx="371">
                  <c:v>-2.4583221161342664E-2</c:v>
                </c:pt>
                <c:pt idx="372">
                  <c:v>-2.4328540638124094E-2</c:v>
                </c:pt>
                <c:pt idx="373">
                  <c:v>-2.4224357889175336E-2</c:v>
                </c:pt>
                <c:pt idx="374">
                  <c:v>-2.3807954991166218E-2</c:v>
                </c:pt>
                <c:pt idx="375">
                  <c:v>-2.3570418516868648E-2</c:v>
                </c:pt>
                <c:pt idx="376">
                  <c:v>-2.3229495434170525E-2</c:v>
                </c:pt>
                <c:pt idx="377">
                  <c:v>-2.2973311183370877E-2</c:v>
                </c:pt>
                <c:pt idx="378">
                  <c:v>-2.2798963719895388E-2</c:v>
                </c:pt>
                <c:pt idx="379">
                  <c:v>-2.2760716452789157E-2</c:v>
                </c:pt>
                <c:pt idx="380">
                  <c:v>-2.249604066077877E-2</c:v>
                </c:pt>
                <c:pt idx="381">
                  <c:v>-2.2134526056630202E-2</c:v>
                </c:pt>
                <c:pt idx="382">
                  <c:v>-2.1882548102654688E-2</c:v>
                </c:pt>
                <c:pt idx="383">
                  <c:v>-2.1589191933344718E-2</c:v>
                </c:pt>
                <c:pt idx="384">
                  <c:v>-2.1473248147985041E-2</c:v>
                </c:pt>
                <c:pt idx="385">
                  <c:v>-2.1157928015799504E-2</c:v>
                </c:pt>
                <c:pt idx="386">
                  <c:v>-2.0933314608731147E-2</c:v>
                </c:pt>
                <c:pt idx="387">
                  <c:v>-2.1022029488858781E-2</c:v>
                </c:pt>
                <c:pt idx="388">
                  <c:v>-2.048235979529954E-2</c:v>
                </c:pt>
                <c:pt idx="389">
                  <c:v>-2.0419650901097066E-2</c:v>
                </c:pt>
                <c:pt idx="390">
                  <c:v>-2.0086376326223541E-2</c:v>
                </c:pt>
                <c:pt idx="391">
                  <c:v>-2.0008465172331711E-2</c:v>
                </c:pt>
                <c:pt idx="392">
                  <c:v>-1.9896123362557985E-2</c:v>
                </c:pt>
                <c:pt idx="393">
                  <c:v>-1.941289125186537E-2</c:v>
                </c:pt>
                <c:pt idx="394">
                  <c:v>-1.9165576433814099E-2</c:v>
                </c:pt>
                <c:pt idx="395">
                  <c:v>-1.8914555064515587E-2</c:v>
                </c:pt>
                <c:pt idx="396">
                  <c:v>-1.88892438093708E-2</c:v>
                </c:pt>
                <c:pt idx="397">
                  <c:v>-1.8673509498031083E-2</c:v>
                </c:pt>
                <c:pt idx="398">
                  <c:v>-1.8603242379634042E-2</c:v>
                </c:pt>
                <c:pt idx="399">
                  <c:v>-1.8279712146991402E-2</c:v>
                </c:pt>
                <c:pt idx="400">
                  <c:v>-1.8324925727224634E-2</c:v>
                </c:pt>
                <c:pt idx="401">
                  <c:v>-1.8021978266276679E-2</c:v>
                </c:pt>
                <c:pt idx="402">
                  <c:v>-1.7984741143133285E-2</c:v>
                </c:pt>
                <c:pt idx="403">
                  <c:v>-1.7750774709234758E-2</c:v>
                </c:pt>
                <c:pt idx="404">
                  <c:v>-1.7411224417147177E-2</c:v>
                </c:pt>
                <c:pt idx="405">
                  <c:v>-1.7164860265374435E-2</c:v>
                </c:pt>
                <c:pt idx="406">
                  <c:v>-1.691062769946769E-2</c:v>
                </c:pt>
                <c:pt idx="407">
                  <c:v>-1.6982364874561392E-2</c:v>
                </c:pt>
                <c:pt idx="408">
                  <c:v>-1.6607419419106734E-2</c:v>
                </c:pt>
                <c:pt idx="409">
                  <c:v>-1.619191951735004E-2</c:v>
                </c:pt>
                <c:pt idx="410">
                  <c:v>-1.564164619346774E-2</c:v>
                </c:pt>
                <c:pt idx="411">
                  <c:v>-1.525714229217957E-2</c:v>
                </c:pt>
                <c:pt idx="412">
                  <c:v>-1.506440782485283E-2</c:v>
                </c:pt>
                <c:pt idx="413">
                  <c:v>-1.4756439901845608E-2</c:v>
                </c:pt>
                <c:pt idx="414">
                  <c:v>-1.4415984741577922E-2</c:v>
                </c:pt>
                <c:pt idx="415">
                  <c:v>-1.3987875312327735E-2</c:v>
                </c:pt>
                <c:pt idx="416">
                  <c:v>-1.3760742765440799E-2</c:v>
                </c:pt>
                <c:pt idx="417">
                  <c:v>-1.3384077009919565E-2</c:v>
                </c:pt>
                <c:pt idx="418">
                  <c:v>-1.307683968900647E-2</c:v>
                </c:pt>
                <c:pt idx="419">
                  <c:v>-1.2731117258234769E-2</c:v>
                </c:pt>
                <c:pt idx="420">
                  <c:v>-1.2519988458763898E-2</c:v>
                </c:pt>
                <c:pt idx="421">
                  <c:v>-1.2352913374398455E-2</c:v>
                </c:pt>
                <c:pt idx="422">
                  <c:v>-1.1565909101127867E-2</c:v>
                </c:pt>
                <c:pt idx="423">
                  <c:v>-1.1332056510798777E-2</c:v>
                </c:pt>
                <c:pt idx="424">
                  <c:v>-1.1077089239337585E-2</c:v>
                </c:pt>
                <c:pt idx="425">
                  <c:v>-1.0780057222764773E-2</c:v>
                </c:pt>
                <c:pt idx="426">
                  <c:v>-1.0370447391044936E-2</c:v>
                </c:pt>
                <c:pt idx="427">
                  <c:v>-9.7709403997847267E-3</c:v>
                </c:pt>
                <c:pt idx="428">
                  <c:v>-9.5257401137468951E-3</c:v>
                </c:pt>
                <c:pt idx="429">
                  <c:v>-9.369402160397106E-3</c:v>
                </c:pt>
                <c:pt idx="430">
                  <c:v>-8.6422740772461402E-3</c:v>
                </c:pt>
                <c:pt idx="431">
                  <c:v>-8.3804604795031205E-3</c:v>
                </c:pt>
                <c:pt idx="432">
                  <c:v>-8.0417139173949194E-3</c:v>
                </c:pt>
                <c:pt idx="433">
                  <c:v>-7.583059539276276E-3</c:v>
                </c:pt>
                <c:pt idx="434">
                  <c:v>-7.1136997586319205E-3</c:v>
                </c:pt>
                <c:pt idx="435">
                  <c:v>-6.7788442000320769E-3</c:v>
                </c:pt>
                <c:pt idx="436">
                  <c:v>-6.1639367048413087E-3</c:v>
                </c:pt>
                <c:pt idx="437">
                  <c:v>-6.0343409699785723E-3</c:v>
                </c:pt>
                <c:pt idx="438">
                  <c:v>-5.3254044291336459E-3</c:v>
                </c:pt>
                <c:pt idx="439">
                  <c:v>-5.1747469001638575E-3</c:v>
                </c:pt>
                <c:pt idx="440">
                  <c:v>-4.4319470854738505E-3</c:v>
                </c:pt>
                <c:pt idx="441">
                  <c:v>-4.0990911709160634E-3</c:v>
                </c:pt>
                <c:pt idx="442">
                  <c:v>-3.740580932206623E-3</c:v>
                </c:pt>
                <c:pt idx="443">
                  <c:v>-3.7019600406559012E-3</c:v>
                </c:pt>
                <c:pt idx="444">
                  <c:v>-3.0916754996076698E-3</c:v>
                </c:pt>
                <c:pt idx="445">
                  <c:v>-2.7094807690936432E-3</c:v>
                </c:pt>
                <c:pt idx="446">
                  <c:v>-2.4499319246338632E-3</c:v>
                </c:pt>
                <c:pt idx="447">
                  <c:v>-1.962321601362867E-3</c:v>
                </c:pt>
                <c:pt idx="448">
                  <c:v>-1.3524678066055857E-3</c:v>
                </c:pt>
                <c:pt idx="449">
                  <c:v>-1.514685246090287E-3</c:v>
                </c:pt>
                <c:pt idx="450">
                  <c:v>-1.0387413486367039E-3</c:v>
                </c:pt>
                <c:pt idx="451">
                  <c:v>-4.5997272407048012E-4</c:v>
                </c:pt>
                <c:pt idx="452">
                  <c:v>-3.7127557046237082E-4</c:v>
                </c:pt>
                <c:pt idx="453">
                  <c:v>-2.8434947203070243E-6</c:v>
                </c:pt>
                <c:pt idx="454">
                  <c:v>6.403878873590535E-4</c:v>
                </c:pt>
                <c:pt idx="455">
                  <c:v>1.3263876475785724E-3</c:v>
                </c:pt>
                <c:pt idx="456">
                  <c:v>1.4837783003957671E-3</c:v>
                </c:pt>
                <c:pt idx="457">
                  <c:v>1.9741060507814968E-3</c:v>
                </c:pt>
                <c:pt idx="458">
                  <c:v>2.5191248651226534E-3</c:v>
                </c:pt>
                <c:pt idx="459">
                  <c:v>3.0414170865252343E-3</c:v>
                </c:pt>
                <c:pt idx="460">
                  <c:v>3.3836934553767659E-3</c:v>
                </c:pt>
                <c:pt idx="461">
                  <c:v>3.9111437580352792E-3</c:v>
                </c:pt>
                <c:pt idx="462">
                  <c:v>4.3703310116070503E-3</c:v>
                </c:pt>
                <c:pt idx="463">
                  <c:v>4.7163769235173576E-3</c:v>
                </c:pt>
                <c:pt idx="464">
                  <c:v>4.9863208494316299E-3</c:v>
                </c:pt>
                <c:pt idx="465">
                  <c:v>5.616376073012604E-3</c:v>
                </c:pt>
                <c:pt idx="466">
                  <c:v>6.0835727713274418E-3</c:v>
                </c:pt>
                <c:pt idx="467">
                  <c:v>6.3259381021945928E-3</c:v>
                </c:pt>
                <c:pt idx="468">
                  <c:v>6.9667993915770408E-3</c:v>
                </c:pt>
                <c:pt idx="469">
                  <c:v>7.3956174095900148E-3</c:v>
                </c:pt>
                <c:pt idx="470">
                  <c:v>7.8849936333690099E-3</c:v>
                </c:pt>
                <c:pt idx="471">
                  <c:v>7.9433125542084163E-3</c:v>
                </c:pt>
                <c:pt idx="472">
                  <c:v>8.6837038287104623E-3</c:v>
                </c:pt>
                <c:pt idx="473">
                  <c:v>9.2457080209585076E-3</c:v>
                </c:pt>
                <c:pt idx="474">
                  <c:v>9.9671363679690681E-3</c:v>
                </c:pt>
                <c:pt idx="475">
                  <c:v>1.0351723994588712E-2</c:v>
                </c:pt>
                <c:pt idx="476">
                  <c:v>1.0955259725361495E-2</c:v>
                </c:pt>
                <c:pt idx="477">
                  <c:v>1.1456810469638163E-2</c:v>
                </c:pt>
                <c:pt idx="478">
                  <c:v>1.1970543708441462E-2</c:v>
                </c:pt>
                <c:pt idx="479">
                  <c:v>1.2370714331421586E-2</c:v>
                </c:pt>
                <c:pt idx="480">
                  <c:v>1.3182256526836727E-2</c:v>
                </c:pt>
                <c:pt idx="481">
                  <c:v>1.3620978744130605E-2</c:v>
                </c:pt>
                <c:pt idx="482">
                  <c:v>1.4367044724183771E-2</c:v>
                </c:pt>
                <c:pt idx="483">
                  <c:v>1.4641783558183437E-2</c:v>
                </c:pt>
                <c:pt idx="484">
                  <c:v>1.5418104928089347E-2</c:v>
                </c:pt>
                <c:pt idx="485">
                  <c:v>1.6079160832112006E-2</c:v>
                </c:pt>
                <c:pt idx="486">
                  <c:v>1.6411819973083795E-2</c:v>
                </c:pt>
                <c:pt idx="487">
                  <c:v>1.696322496585051E-2</c:v>
                </c:pt>
                <c:pt idx="488">
                  <c:v>1.7920896834617773E-2</c:v>
                </c:pt>
                <c:pt idx="489">
                  <c:v>1.8535400558297454E-2</c:v>
                </c:pt>
                <c:pt idx="490">
                  <c:v>1.9317549467295598E-2</c:v>
                </c:pt>
                <c:pt idx="491">
                  <c:v>1.9583420661630414E-2</c:v>
                </c:pt>
                <c:pt idx="492">
                  <c:v>2.0015899275970188E-2</c:v>
                </c:pt>
                <c:pt idx="493">
                  <c:v>2.0751387352459863E-2</c:v>
                </c:pt>
                <c:pt idx="494">
                  <c:v>2.1470677275324344E-2</c:v>
                </c:pt>
                <c:pt idx="495">
                  <c:v>2.2094016179917568E-2</c:v>
                </c:pt>
                <c:pt idx="496">
                  <c:v>2.2914207625318352E-2</c:v>
                </c:pt>
                <c:pt idx="497">
                  <c:v>2.3783706228767885E-2</c:v>
                </c:pt>
                <c:pt idx="498">
                  <c:v>2.4457493925279052E-2</c:v>
                </c:pt>
                <c:pt idx="499">
                  <c:v>2.5166570019032664E-2</c:v>
                </c:pt>
                <c:pt idx="500">
                  <c:v>2.6248535110841843E-2</c:v>
                </c:pt>
                <c:pt idx="501">
                  <c:v>2.7166843220397356E-2</c:v>
                </c:pt>
                <c:pt idx="502">
                  <c:v>2.8105747061281782E-2</c:v>
                </c:pt>
                <c:pt idx="503">
                  <c:v>2.8895410957771834E-2</c:v>
                </c:pt>
                <c:pt idx="504">
                  <c:v>2.9728478868459661E-2</c:v>
                </c:pt>
                <c:pt idx="505">
                  <c:v>3.1136858322331724E-2</c:v>
                </c:pt>
                <c:pt idx="506">
                  <c:v>3.2010428053106138E-2</c:v>
                </c:pt>
                <c:pt idx="507">
                  <c:v>3.3922743351710499E-2</c:v>
                </c:pt>
                <c:pt idx="508">
                  <c:v>3.5014536297425722E-2</c:v>
                </c:pt>
                <c:pt idx="509">
                  <c:v>3.6178509267508069E-2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CE4-46D2-BA19-928854AA9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271808"/>
        <c:axId val="577269512"/>
      </c:scatterChart>
      <c:valAx>
        <c:axId val="577271808"/>
        <c:scaling>
          <c:orientation val="minMax"/>
          <c:max val="4.3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log 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69512"/>
        <c:crosses val="autoZero"/>
        <c:crossBetween val="midCat"/>
      </c:valAx>
      <c:valAx>
        <c:axId val="577269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w(log 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7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165735</xdr:colOff>
      <xdr:row>12</xdr:row>
      <xdr:rowOff>38100</xdr:rowOff>
    </xdr:from>
    <xdr:to>
      <xdr:col>27</xdr:col>
      <xdr:colOff>614680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565150</xdr:colOff>
      <xdr:row>19</xdr:row>
      <xdr:rowOff>117475</xdr:rowOff>
    </xdr:from>
    <xdr:to>
      <xdr:col>17</xdr:col>
      <xdr:colOff>209550</xdr:colOff>
      <xdr:row>34</xdr:row>
      <xdr:rowOff>98425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44D90D-3CCA-443F-A3D5-A9A5D6A4E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165735</xdr:colOff>
      <xdr:row>12</xdr:row>
      <xdr:rowOff>38100</xdr:rowOff>
    </xdr:from>
    <xdr:to>
      <xdr:col>27</xdr:col>
      <xdr:colOff>614680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5BDE92-2B96-407F-9CC7-D3C55A619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565150</xdr:colOff>
      <xdr:row>19</xdr:row>
      <xdr:rowOff>117475</xdr:rowOff>
    </xdr:from>
    <xdr:to>
      <xdr:col>17</xdr:col>
      <xdr:colOff>209550</xdr:colOff>
      <xdr:row>34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AACAD4-CD28-47DB-B5F9-B2FDA35CA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165735</xdr:colOff>
      <xdr:row>12</xdr:row>
      <xdr:rowOff>38100</xdr:rowOff>
    </xdr:from>
    <xdr:to>
      <xdr:col>27</xdr:col>
      <xdr:colOff>614680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4FC2E2-1346-4466-8E48-24DA6D0CE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260350</xdr:colOff>
      <xdr:row>38</xdr:row>
      <xdr:rowOff>28575</xdr:rowOff>
    </xdr:from>
    <xdr:to>
      <xdr:col>21</xdr:col>
      <xdr:colOff>520700</xdr:colOff>
      <xdr:row>53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B70DC4-B686-4A50-814F-CFB2E3C02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165735</xdr:colOff>
      <xdr:row>12</xdr:row>
      <xdr:rowOff>38100</xdr:rowOff>
    </xdr:from>
    <xdr:to>
      <xdr:col>27</xdr:col>
      <xdr:colOff>614680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2EA98D-107F-428F-A7E4-8E42C104E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565150</xdr:colOff>
      <xdr:row>19</xdr:row>
      <xdr:rowOff>117475</xdr:rowOff>
    </xdr:from>
    <xdr:to>
      <xdr:col>17</xdr:col>
      <xdr:colOff>209550</xdr:colOff>
      <xdr:row>34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E6884D4-0D0D-41B5-ABB2-38D65A59E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165735</xdr:colOff>
      <xdr:row>12</xdr:row>
      <xdr:rowOff>38100</xdr:rowOff>
    </xdr:from>
    <xdr:to>
      <xdr:col>27</xdr:col>
      <xdr:colOff>614680</xdr:colOff>
      <xdr:row>41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99B40F-DF08-4286-8D82-2EAB10CBA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565150</xdr:colOff>
      <xdr:row>19</xdr:row>
      <xdr:rowOff>117475</xdr:rowOff>
    </xdr:from>
    <xdr:to>
      <xdr:col>17</xdr:col>
      <xdr:colOff>209550</xdr:colOff>
      <xdr:row>34</xdr:row>
      <xdr:rowOff>98425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87E414-0293-429B-9E49-805EBBC00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53975</xdr:colOff>
      <xdr:row>22</xdr:row>
      <xdr:rowOff>117475</xdr:rowOff>
    </xdr:from>
    <xdr:to>
      <xdr:col>23</xdr:col>
      <xdr:colOff>358775</xdr:colOff>
      <xdr:row>37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3B6FA7-564B-4D92-8D14-B67A50E61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527050</xdr:colOff>
      <xdr:row>22</xdr:row>
      <xdr:rowOff>117475</xdr:rowOff>
    </xdr:from>
    <xdr:to>
      <xdr:col>21</xdr:col>
      <xdr:colOff>222250</xdr:colOff>
      <xdr:row>37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A2DA7-55E5-47FA-9219-112D0D1C0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25"/>
  <sheetViews>
    <sheetView workbookViewId="0">
      <selection activeCell="G4" sqref="G4"/>
    </sheetView>
  </sheetViews>
  <sheetFormatPr defaultColWidth="8.81640625" defaultRowHeight="14.5"/>
  <cols>
    <col min="2" max="2" width="11.453125" style="10" bestFit="1" customWidth="1"/>
    <col min="3" max="3" width="21.26953125" customWidth="1"/>
    <col min="4" max="4" width="13.453125" customWidth="1"/>
    <col min="5" max="5" width="20.1796875" style="12" customWidth="1"/>
    <col min="6" max="6" width="8.81640625" style="16"/>
    <col min="7" max="7" width="10.81640625" style="14" customWidth="1"/>
    <col min="8" max="8" width="9.26953125" customWidth="1"/>
    <col min="10" max="10" width="8.81640625" style="7"/>
  </cols>
  <sheetData>
    <row r="1" spans="1:14" s="5" customFormat="1" ht="58">
      <c r="A1" s="5" t="s">
        <v>3</v>
      </c>
      <c r="B1" s="8" t="s">
        <v>7</v>
      </c>
      <c r="C1" s="5" t="s">
        <v>0</v>
      </c>
      <c r="D1" s="5" t="s">
        <v>4</v>
      </c>
      <c r="E1" s="11" t="s">
        <v>5</v>
      </c>
      <c r="F1" s="15" t="s">
        <v>2</v>
      </c>
      <c r="G1" s="13" t="s">
        <v>6</v>
      </c>
      <c r="H1" s="5" t="s">
        <v>9</v>
      </c>
      <c r="I1" s="5" t="s">
        <v>11</v>
      </c>
      <c r="J1" s="6" t="s">
        <v>13</v>
      </c>
      <c r="M1" s="5" t="s">
        <v>14</v>
      </c>
      <c r="N1" s="5" t="s">
        <v>15</v>
      </c>
    </row>
    <row r="2" spans="1:14">
      <c r="A2">
        <f>LOG($F2)</f>
        <v>4.2383536360668606</v>
      </c>
      <c r="B2" s="9">
        <v>2.4156319437828168E-3</v>
      </c>
      <c r="C2" s="18">
        <v>0.01</v>
      </c>
      <c r="D2">
        <f>($A3+$A2)/2</f>
        <v>4.2343031099413206</v>
      </c>
      <c r="E2" s="12">
        <f>Broadening($C$2,$C$4,$D2)</f>
        <v>1.2266540947528158E-35</v>
      </c>
      <c r="F2" s="17">
        <v>17312.254827563927</v>
      </c>
      <c r="G2" s="14">
        <v>1.02418592318517E-2</v>
      </c>
      <c r="H2">
        <f ca="1">E2*$C$7/$C$11</f>
        <v>2.0645361450703438E-30</v>
      </c>
      <c r="I2" s="4">
        <f ca="1">B2*$C$7/$C$9</f>
        <v>2.5999479183062414E-3</v>
      </c>
      <c r="J2" s="7">
        <f ca="1">G2-H2</f>
        <v>1.02418592318517E-2</v>
      </c>
      <c r="M2" s="3">
        <f>LN(B2/(F2^2))</f>
        <v>-25.544134154153483</v>
      </c>
      <c r="N2" s="3">
        <f ca="1">LN(H2/(F2^2))</f>
        <v>-87.87098701821472</v>
      </c>
    </row>
    <row r="3" spans="1:14">
      <c r="A3" s="1">
        <f t="shared" ref="A3:A66" si="0">LOG($F3)</f>
        <v>4.2302525838157807</v>
      </c>
      <c r="B3" s="9">
        <v>2.7819367252562535E-3</v>
      </c>
      <c r="C3" t="s">
        <v>1</v>
      </c>
      <c r="D3">
        <f t="shared" ref="D3:D66" si="1">($A4+$A3)/2</f>
        <v>4.2261804953192099</v>
      </c>
      <c r="E3" s="12">
        <f t="shared" ref="E3:E66" si="2">Broadening($C$2,$C$4,$D3)</f>
        <v>5.8276079801641143E-35</v>
      </c>
      <c r="F3" s="17">
        <v>16992.316309909282</v>
      </c>
      <c r="G3" s="14">
        <v>1.139414663870573E-2</v>
      </c>
      <c r="H3" s="3">
        <f t="shared" ref="H3:H66" ca="1" si="3">E3*$C$7/$C$11</f>
        <v>9.808231485807439E-30</v>
      </c>
      <c r="I3" s="4">
        <f t="shared" ref="I3:I66" ca="1" si="4">B3*$C$7/$C$9</f>
        <v>2.99420224852763E-3</v>
      </c>
      <c r="J3" s="7">
        <f t="shared" ref="J3:J66" ca="1" si="5">G3-H3</f>
        <v>1.139414663870573E-2</v>
      </c>
      <c r="M3" s="3">
        <f t="shared" ref="M3:M66" si="6">LN(B3/(F3^2))</f>
        <v>-25.365641008263424</v>
      </c>
      <c r="N3" s="3">
        <f t="shared" ref="N3:N66" ca="1" si="7">LN(H3/(F3^2))</f>
        <v>-86.275363887359518</v>
      </c>
    </row>
    <row r="4" spans="1:14">
      <c r="A4" s="1">
        <f t="shared" si="0"/>
        <v>4.2221084068226391</v>
      </c>
      <c r="B4" s="9">
        <v>3.1955539149601357E-3</v>
      </c>
      <c r="C4">
        <f>COUNT(A:A)</f>
        <v>511</v>
      </c>
      <c r="D4">
        <f t="shared" si="1"/>
        <v>4.2180788646121083</v>
      </c>
      <c r="E4" s="12">
        <f t="shared" si="2"/>
        <v>2.6652460609967643E-34</v>
      </c>
      <c r="F4" s="17">
        <v>16676.634359667147</v>
      </c>
      <c r="G4" s="14">
        <v>1.2530643677906494E-2</v>
      </c>
      <c r="H4" s="3">
        <f t="shared" ca="1" si="3"/>
        <v>4.4857770841607889E-29</v>
      </c>
      <c r="I4" s="4">
        <f t="shared" ca="1" si="4"/>
        <v>3.4393789875230021E-3</v>
      </c>
      <c r="J4" s="7">
        <f t="shared" ca="1" si="5"/>
        <v>1.2530643677906494E-2</v>
      </c>
      <c r="M4" s="3">
        <f t="shared" si="6"/>
        <v>-25.189522593974061</v>
      </c>
      <c r="N4" s="3">
        <f t="shared" ca="1" si="7"/>
        <v>-84.717583710522035</v>
      </c>
    </row>
    <row r="5" spans="1:14">
      <c r="A5" s="1">
        <f t="shared" si="0"/>
        <v>4.2140493224015785</v>
      </c>
      <c r="B5" s="9">
        <v>3.6535680735676986E-3</v>
      </c>
      <c r="D5">
        <f t="shared" si="1"/>
        <v>4.2099983465703783</v>
      </c>
      <c r="E5" s="12">
        <f t="shared" si="2"/>
        <v>1.1815576368921073E-33</v>
      </c>
      <c r="F5" s="17">
        <v>16370.024236430776</v>
      </c>
      <c r="G5" s="14">
        <v>1.3825322247041678E-2</v>
      </c>
      <c r="H5" s="3">
        <f t="shared" ca="1" si="3"/>
        <v>1.9886359645171324E-28</v>
      </c>
      <c r="I5" s="4">
        <f t="shared" ca="1" si="4"/>
        <v>3.9323402440138129E-3</v>
      </c>
      <c r="J5" s="7">
        <f t="shared" ca="1" si="5"/>
        <v>1.3825322247041678E-2</v>
      </c>
      <c r="M5" s="3">
        <f t="shared" si="6"/>
        <v>-25.018465336287839</v>
      </c>
      <c r="N5" s="3">
        <f t="shared" ca="1" si="7"/>
        <v>-83.191347946895021</v>
      </c>
    </row>
    <row r="6" spans="1:14">
      <c r="A6" s="1">
        <f t="shared" si="0"/>
        <v>4.2059473707391772</v>
      </c>
      <c r="B6" s="9">
        <v>4.1669755472719082E-3</v>
      </c>
      <c r="C6" t="s">
        <v>8</v>
      </c>
      <c r="D6">
        <f t="shared" si="1"/>
        <v>4.2019387374613668</v>
      </c>
      <c r="E6" s="12">
        <f t="shared" si="2"/>
        <v>5.0813931461614238E-33</v>
      </c>
      <c r="F6" s="17">
        <v>16067.465302851078</v>
      </c>
      <c r="G6" s="14">
        <v>1.506870505891455E-2</v>
      </c>
      <c r="H6" s="3">
        <f t="shared" ca="1" si="3"/>
        <v>8.5523048938070553E-28</v>
      </c>
      <c r="I6" s="4">
        <f t="shared" ca="1" si="4"/>
        <v>4.4849214002349105E-3</v>
      </c>
      <c r="J6" s="7">
        <f t="shared" ca="1" si="5"/>
        <v>1.506870505891455E-2</v>
      </c>
      <c r="M6" s="3">
        <f t="shared" si="6"/>
        <v>-24.849668230307387</v>
      </c>
      <c r="N6" s="3">
        <f t="shared" ca="1" si="7"/>
        <v>-81.695285214554303</v>
      </c>
    </row>
    <row r="7" spans="1:14">
      <c r="A7" s="1">
        <f t="shared" si="0"/>
        <v>4.1979301041835564</v>
      </c>
      <c r="B7" s="9">
        <v>4.731447238411424E-3</v>
      </c>
      <c r="C7" s="4">
        <f ca="1">MAX(INDIRECT("G"&amp;C13):INDIRECT("G"&amp;C15))</f>
        <v>0.23576032097881955</v>
      </c>
      <c r="D7">
        <f t="shared" si="1"/>
        <v>4.193931856079665</v>
      </c>
      <c r="E7" s="12">
        <f t="shared" si="2"/>
        <v>2.1084285669320325E-32</v>
      </c>
      <c r="F7" s="17">
        <v>15773.573876920051</v>
      </c>
      <c r="G7" s="14">
        <v>1.6378729482316102E-2</v>
      </c>
      <c r="H7" s="3">
        <f t="shared" ca="1" si="3"/>
        <v>3.5486181510747815E-27</v>
      </c>
      <c r="I7" s="4">
        <f t="shared" ca="1" si="4"/>
        <v>5.0924630425360834E-3</v>
      </c>
      <c r="J7" s="7">
        <f t="shared" ca="1" si="5"/>
        <v>1.6378729482316102E-2</v>
      </c>
      <c r="M7" s="3">
        <f t="shared" si="6"/>
        <v>-24.685706711859744</v>
      </c>
      <c r="N7" s="3">
        <f t="shared" ca="1" si="7"/>
        <v>-80.235421794996981</v>
      </c>
    </row>
    <row r="8" spans="1:14">
      <c r="A8" s="1">
        <f t="shared" si="0"/>
        <v>4.1899336079757727</v>
      </c>
      <c r="B8" s="9">
        <v>5.3545957197338612E-3</v>
      </c>
      <c r="C8" s="4" t="s">
        <v>10</v>
      </c>
      <c r="D8">
        <f t="shared" si="1"/>
        <v>4.1859141180084887</v>
      </c>
      <c r="E8" s="12">
        <f t="shared" si="2"/>
        <v>8.5437904779465032E-32</v>
      </c>
      <c r="F8" s="17">
        <v>15485.798643248403</v>
      </c>
      <c r="G8" s="14">
        <v>1.7740200460724626E-2</v>
      </c>
      <c r="H8" s="3">
        <f t="shared" ca="1" si="3"/>
        <v>1.437973780308688E-26</v>
      </c>
      <c r="I8" s="4">
        <f t="shared" ca="1" si="4"/>
        <v>5.7631585932303034E-3</v>
      </c>
      <c r="J8" s="7">
        <f t="shared" ca="1" si="5"/>
        <v>1.7740200460724626E-2</v>
      </c>
      <c r="M8" s="3">
        <f t="shared" si="6"/>
        <v>-24.525157406499943</v>
      </c>
      <c r="N8" s="3">
        <f t="shared" ca="1" si="7"/>
        <v>-78.799334724875308</v>
      </c>
    </row>
    <row r="9" spans="1:14">
      <c r="A9" s="1">
        <f t="shared" si="0"/>
        <v>4.1818946280412046</v>
      </c>
      <c r="B9" s="9">
        <v>6.0459234418254503E-3</v>
      </c>
      <c r="C9" s="4">
        <f ca="1">MAX(INDIRECT("B"&amp;C13):INDIRECT("B"&amp;C15))</f>
        <v>0.21904675798426723</v>
      </c>
      <c r="D9">
        <f t="shared" si="1"/>
        <v>4.1779171765440628</v>
      </c>
      <c r="E9" s="12">
        <f t="shared" si="2"/>
        <v>3.364278295284457E-31</v>
      </c>
      <c r="F9" s="17">
        <v>15201.786472285665</v>
      </c>
      <c r="G9" s="14">
        <v>1.9125269909850799E-2</v>
      </c>
      <c r="H9" s="3">
        <f t="shared" ca="1" si="3"/>
        <v>5.662292387398771E-26</v>
      </c>
      <c r="I9" s="4">
        <f t="shared" ca="1" si="4"/>
        <v>6.5072355526965362E-3</v>
      </c>
      <c r="J9" s="7">
        <f t="shared" ca="1" si="5"/>
        <v>1.9125269909850799E-2</v>
      </c>
      <c r="M9" s="3">
        <f t="shared" si="6"/>
        <v>-24.366707507319862</v>
      </c>
      <c r="N9" s="3">
        <f t="shared" ca="1" si="7"/>
        <v>-77.391720054184347</v>
      </c>
    </row>
    <row r="10" spans="1:14">
      <c r="A10" s="1">
        <f t="shared" si="0"/>
        <v>4.173939725046921</v>
      </c>
      <c r="B10" s="9">
        <v>6.7983676101831415E-3</v>
      </c>
      <c r="C10" s="4" t="s">
        <v>12</v>
      </c>
      <c r="D10">
        <f t="shared" si="1"/>
        <v>4.1699411589496922</v>
      </c>
      <c r="E10" s="12">
        <f t="shared" si="2"/>
        <v>1.288146832090382E-30</v>
      </c>
      <c r="F10" s="17">
        <v>14925.872416938817</v>
      </c>
      <c r="G10" s="14">
        <v>2.0555973950586268E-2</v>
      </c>
      <c r="H10" s="3">
        <f t="shared" ca="1" si="3"/>
        <v>2.1680322972747714E-25</v>
      </c>
      <c r="I10" s="4">
        <f t="shared" ca="1" si="4"/>
        <v>7.3170922256877496E-3</v>
      </c>
      <c r="J10" s="7">
        <f t="shared" ca="1" si="5"/>
        <v>2.0555973950586268E-2</v>
      </c>
      <c r="M10" s="3">
        <f t="shared" si="6"/>
        <v>-24.212775532841867</v>
      </c>
      <c r="N10" s="3">
        <f t="shared" ca="1" si="7"/>
        <v>-76.012510124015151</v>
      </c>
    </row>
    <row r="11" spans="1:14">
      <c r="A11" s="1">
        <f t="shared" si="0"/>
        <v>4.1659425928524625</v>
      </c>
      <c r="B11" s="9">
        <v>7.627708156898472E-3</v>
      </c>
      <c r="C11" s="4">
        <f ca="1">MAX(INDIRECT("E"&amp;C13):INDIRECT("E"&amp;C15))</f>
        <v>1.4007813028580015E-6</v>
      </c>
      <c r="D11">
        <f t="shared" si="1"/>
        <v>4.1619858629788213</v>
      </c>
      <c r="E11" s="12">
        <f t="shared" si="2"/>
        <v>4.7987244773903856E-30</v>
      </c>
      <c r="F11" s="17">
        <v>14653.541305489605</v>
      </c>
      <c r="G11" s="14">
        <v>2.209636693779234E-2</v>
      </c>
      <c r="H11" s="3">
        <f t="shared" ca="1" si="3"/>
        <v>8.0765557105180843E-25</v>
      </c>
      <c r="I11" s="4">
        <f t="shared" ca="1" si="4"/>
        <v>8.2097125743915613E-3</v>
      </c>
      <c r="J11" s="7">
        <f t="shared" ca="1" si="5"/>
        <v>2.209636693779234E-2</v>
      </c>
      <c r="M11" s="3">
        <f t="shared" si="6"/>
        <v>-24.06084247657018</v>
      </c>
      <c r="N11" s="3">
        <f t="shared" ca="1" si="7"/>
        <v>-74.660536441791308</v>
      </c>
    </row>
    <row r="12" spans="1:14">
      <c r="A12" s="1">
        <f t="shared" si="0"/>
        <v>4.1580291331051802</v>
      </c>
      <c r="B12" s="9">
        <v>8.5246254161198513E-3</v>
      </c>
      <c r="C12" t="s">
        <v>16</v>
      </c>
      <c r="D12">
        <f t="shared" si="1"/>
        <v>4.1540514152994543</v>
      </c>
      <c r="E12" s="12">
        <f t="shared" si="2"/>
        <v>1.7403523762722687E-29</v>
      </c>
      <c r="F12" s="17">
        <v>14388.950981933696</v>
      </c>
      <c r="G12" s="14">
        <v>2.3580379824000734E-2</v>
      </c>
      <c r="H12" s="3">
        <f t="shared" ca="1" si="3"/>
        <v>2.9291227260747816E-24</v>
      </c>
      <c r="I12" s="4">
        <f t="shared" ca="1" si="4"/>
        <v>9.1750658298853649E-3</v>
      </c>
      <c r="J12" s="7">
        <f t="shared" ca="1" si="5"/>
        <v>2.3580379824000734E-2</v>
      </c>
      <c r="M12" s="3">
        <f t="shared" si="6"/>
        <v>-23.91322799248189</v>
      </c>
      <c r="N12" s="3">
        <f t="shared" ca="1" si="7"/>
        <v>-73.335771060802372</v>
      </c>
    </row>
    <row r="13" spans="1:14">
      <c r="A13" s="1">
        <f t="shared" si="0"/>
        <v>4.1500736974937285</v>
      </c>
      <c r="B13" s="9">
        <v>9.5070524540532761E-3</v>
      </c>
      <c r="C13">
        <v>100</v>
      </c>
      <c r="D13">
        <f t="shared" si="1"/>
        <v>4.1461376142599482</v>
      </c>
      <c r="E13" s="12">
        <f t="shared" si="2"/>
        <v>6.1480424069613071E-29</v>
      </c>
      <c r="F13" s="17">
        <v>14127.772651679752</v>
      </c>
      <c r="G13" s="14">
        <v>2.4986114600540569E-2</v>
      </c>
      <c r="H13" s="3">
        <f t="shared" ca="1" si="3"/>
        <v>1.03475428198482E-23</v>
      </c>
      <c r="I13" s="4">
        <f t="shared" ca="1" si="4"/>
        <v>1.0232453375507431E-2</v>
      </c>
      <c r="J13" s="7">
        <f t="shared" ca="1" si="5"/>
        <v>2.4986114600540569E-2</v>
      </c>
      <c r="M13" s="3">
        <f t="shared" si="6"/>
        <v>-23.767517053558116</v>
      </c>
      <c r="N13" s="3">
        <f t="shared" ca="1" si="7"/>
        <v>-72.037088810393428</v>
      </c>
    </row>
    <row r="14" spans="1:14">
      <c r="A14" s="1">
        <f t="shared" si="0"/>
        <v>4.1422015310261679</v>
      </c>
      <c r="B14" s="9">
        <v>1.056306392238369E-2</v>
      </c>
      <c r="C14" t="s">
        <v>17</v>
      </c>
      <c r="D14">
        <f t="shared" si="1"/>
        <v>4.1382445859330028</v>
      </c>
      <c r="E14" s="12">
        <f t="shared" si="2"/>
        <v>2.1165637394285869E-28</v>
      </c>
      <c r="F14" s="17">
        <v>13873.994916188865</v>
      </c>
      <c r="G14" s="14">
        <v>2.6605705733561212E-2</v>
      </c>
      <c r="H14" s="3">
        <f t="shared" ca="1" si="3"/>
        <v>3.5623101590641272E-23</v>
      </c>
      <c r="I14" s="4">
        <f t="shared" ca="1" si="4"/>
        <v>1.1369039942786249E-2</v>
      </c>
      <c r="J14" s="7">
        <f t="shared" ca="1" si="5"/>
        <v>2.6605705733561212E-2</v>
      </c>
      <c r="M14" s="3">
        <f t="shared" si="6"/>
        <v>-23.625934893658513</v>
      </c>
      <c r="N14" s="3">
        <f t="shared" ca="1" si="7"/>
        <v>-70.764590878407859</v>
      </c>
    </row>
    <row r="15" spans="1:14">
      <c r="A15" s="1">
        <f t="shared" si="0"/>
        <v>4.1342876408398377</v>
      </c>
      <c r="B15" s="9">
        <v>1.1712863912206498E-2</v>
      </c>
      <c r="C15">
        <v>100</v>
      </c>
      <c r="D15">
        <f t="shared" si="1"/>
        <v>4.1303721292618931</v>
      </c>
      <c r="E15" s="12">
        <f t="shared" si="2"/>
        <v>7.1045033920161553E-28</v>
      </c>
      <c r="F15" s="17">
        <v>13623.466897926202</v>
      </c>
      <c r="G15" s="14">
        <v>2.818894078217081E-2</v>
      </c>
      <c r="H15" s="3">
        <f t="shared" ca="1" si="3"/>
        <v>1.1957326933757862E-22</v>
      </c>
      <c r="I15" s="4">
        <f t="shared" ca="1" si="4"/>
        <v>1.2606571222210795E-2</v>
      </c>
      <c r="J15" s="7">
        <f t="shared" ca="1" si="5"/>
        <v>2.818894078217081E-2</v>
      </c>
      <c r="M15" s="3">
        <f t="shared" si="6"/>
        <v>-23.486165745382426</v>
      </c>
      <c r="N15" s="3">
        <f t="shared" ca="1" si="7"/>
        <v>-69.517211099737111</v>
      </c>
    </row>
    <row r="16" spans="1:14">
      <c r="A16" s="1">
        <f t="shared" si="0"/>
        <v>4.1264566176839477</v>
      </c>
      <c r="B16" s="9">
        <v>1.2941583026133638E-2</v>
      </c>
      <c r="D16">
        <f t="shared" si="1"/>
        <v>4.12252036972402</v>
      </c>
      <c r="E16" s="12">
        <f t="shared" si="2"/>
        <v>2.3273499473780248E-27</v>
      </c>
      <c r="F16" s="17">
        <v>13380.015535305816</v>
      </c>
      <c r="G16" s="14">
        <v>2.9718701082900773E-2</v>
      </c>
      <c r="H16" s="3">
        <f t="shared" ca="1" si="3"/>
        <v>3.9170766307658506E-22</v>
      </c>
      <c r="I16" s="4">
        <f t="shared" ca="1" si="4"/>
        <v>1.3929043261322552E-2</v>
      </c>
      <c r="J16" s="7">
        <f t="shared" ca="1" si="5"/>
        <v>2.9718701082900773E-2</v>
      </c>
      <c r="M16" s="3">
        <f t="shared" si="6"/>
        <v>-23.350344651055046</v>
      </c>
      <c r="N16" s="3">
        <f t="shared" ca="1" si="7"/>
        <v>-68.294561417271126</v>
      </c>
    </row>
    <row r="17" spans="1:14">
      <c r="A17" s="1">
        <f t="shared" si="0"/>
        <v>4.1185841217640915</v>
      </c>
      <c r="B17" s="9">
        <v>1.4271798690399405E-2</v>
      </c>
      <c r="D17">
        <f t="shared" si="1"/>
        <v>4.1146891068575728</v>
      </c>
      <c r="E17" s="12">
        <f t="shared" si="2"/>
        <v>7.4454020231705781E-27</v>
      </c>
      <c r="F17" s="17">
        <v>13139.65982264607</v>
      </c>
      <c r="G17" s="14">
        <v>3.132897673340946E-2</v>
      </c>
      <c r="H17" s="3">
        <f t="shared" ca="1" si="3"/>
        <v>1.2531080813383669E-21</v>
      </c>
      <c r="I17" s="4">
        <f t="shared" ca="1" si="4"/>
        <v>1.5360756174420658E-2</v>
      </c>
      <c r="J17" s="7">
        <f t="shared" ca="1" si="5"/>
        <v>3.132897673340946E-2</v>
      </c>
      <c r="M17" s="3">
        <f t="shared" si="6"/>
        <v>-23.216250614488949</v>
      </c>
      <c r="N17" s="3">
        <f t="shared" ca="1" si="7"/>
        <v>-67.095440828661609</v>
      </c>
    </row>
    <row r="18" spans="1:14">
      <c r="A18" s="1">
        <f t="shared" si="0"/>
        <v>4.1107940919510542</v>
      </c>
      <c r="B18" s="9">
        <v>1.5685381462635685E-2</v>
      </c>
      <c r="D18">
        <f t="shared" si="1"/>
        <v>4.1069092569017638</v>
      </c>
      <c r="E18" s="12">
        <f t="shared" si="2"/>
        <v>2.3157005760489013E-26</v>
      </c>
      <c r="F18" s="17">
        <v>12906.072247973532</v>
      </c>
      <c r="G18" s="14">
        <v>3.305367358370466E-2</v>
      </c>
      <c r="H18" s="3">
        <f t="shared" ca="1" si="3"/>
        <v>3.8974700046768816E-21</v>
      </c>
      <c r="I18" s="4">
        <f t="shared" ca="1" si="4"/>
        <v>1.6882197218238758E-2</v>
      </c>
      <c r="J18" s="7">
        <f t="shared" ca="1" si="5"/>
        <v>3.305367358370466E-2</v>
      </c>
      <c r="M18" s="3">
        <f t="shared" si="6"/>
        <v>-23.085932510405168</v>
      </c>
      <c r="N18" s="3">
        <f t="shared" ca="1" si="7"/>
        <v>-65.924865719985618</v>
      </c>
    </row>
    <row r="19" spans="1:14">
      <c r="A19" s="1">
        <f t="shared" si="0"/>
        <v>4.1030244218524734</v>
      </c>
      <c r="B19" s="9">
        <v>1.7194995010560061E-2</v>
      </c>
      <c r="D19">
        <f t="shared" si="1"/>
        <v>4.0991190372754644</v>
      </c>
      <c r="E19" s="12">
        <f t="shared" si="2"/>
        <v>7.069389473735847E-26</v>
      </c>
      <c r="F19" s="17">
        <v>12677.231522282918</v>
      </c>
      <c r="G19" s="14">
        <v>3.4681638932384642E-2</v>
      </c>
      <c r="H19" s="3">
        <f t="shared" ca="1" si="3"/>
        <v>1.1898227996416973E-20</v>
      </c>
      <c r="I19" s="4">
        <f t="shared" ca="1" si="4"/>
        <v>1.8506996315416854E-2</v>
      </c>
      <c r="J19" s="7">
        <f t="shared" ca="1" si="5"/>
        <v>3.4681638932384642E-2</v>
      </c>
      <c r="M19" s="3">
        <f t="shared" si="6"/>
        <v>-22.958262665162053</v>
      </c>
      <c r="N19" s="3">
        <f t="shared" ca="1" si="7"/>
        <v>-64.773023211605505</v>
      </c>
    </row>
    <row r="20" spans="1:14">
      <c r="A20" s="1">
        <f t="shared" si="0"/>
        <v>4.0952136526984546</v>
      </c>
      <c r="B20" s="9">
        <v>1.8816082252470282E-2</v>
      </c>
      <c r="D20">
        <f t="shared" si="1"/>
        <v>4.0913492019914468</v>
      </c>
      <c r="E20" s="12">
        <f t="shared" si="2"/>
        <v>2.1099506491594528E-25</v>
      </c>
      <c r="F20" s="17">
        <v>12451.270057358521</v>
      </c>
      <c r="G20" s="14">
        <v>3.6386887937251235E-2</v>
      </c>
      <c r="H20" s="3">
        <f t="shared" ca="1" si="3"/>
        <v>3.5511799113849781E-20</v>
      </c>
      <c r="I20" s="4">
        <f t="shared" ca="1" si="4"/>
        <v>2.0251774699741869E-2</v>
      </c>
      <c r="J20" s="7">
        <f t="shared" ca="1" si="5"/>
        <v>3.6386887937251235E-2</v>
      </c>
      <c r="M20" s="3">
        <f t="shared" si="6"/>
        <v>-22.832199154522741</v>
      </c>
      <c r="N20" s="3">
        <f t="shared" ca="1" si="7"/>
        <v>-63.643577760870158</v>
      </c>
    </row>
    <row r="21" spans="1:14">
      <c r="A21" s="1">
        <f t="shared" si="0"/>
        <v>4.0874847512844399</v>
      </c>
      <c r="B21" s="9">
        <v>2.0525116080378422E-2</v>
      </c>
      <c r="D21">
        <f t="shared" si="1"/>
        <v>4.083599875040008</v>
      </c>
      <c r="E21" s="12">
        <f t="shared" si="2"/>
        <v>6.1598840078243761E-25</v>
      </c>
      <c r="F21" s="17">
        <v>12231.641712098026</v>
      </c>
      <c r="G21" s="14">
        <v>3.8042795071675087E-2</v>
      </c>
      <c r="H21" s="3">
        <f t="shared" ca="1" si="3"/>
        <v>1.0367472980357084E-19</v>
      </c>
      <c r="I21" s="4">
        <f t="shared" ca="1" si="4"/>
        <v>2.2091210113162701E-2</v>
      </c>
      <c r="J21" s="7">
        <f t="shared" ca="1" si="5"/>
        <v>3.8042795071675087E-2</v>
      </c>
      <c r="M21" s="3">
        <f t="shared" si="6"/>
        <v>-22.709668880395231</v>
      </c>
      <c r="N21" s="3">
        <f t="shared" ca="1" si="7"/>
        <v>-62.536591465228888</v>
      </c>
    </row>
    <row r="22" spans="1:14">
      <c r="A22" s="1">
        <f t="shared" si="0"/>
        <v>4.0797149987955761</v>
      </c>
      <c r="B22" s="9">
        <v>2.2350926464110746E-2</v>
      </c>
      <c r="D22">
        <f t="shared" si="1"/>
        <v>4.0758708574454827</v>
      </c>
      <c r="E22" s="12">
        <f t="shared" si="2"/>
        <v>1.7599040893596225E-24</v>
      </c>
      <c r="F22" s="17">
        <v>12014.757199973248</v>
      </c>
      <c r="G22" s="14">
        <v>3.9746862074555744E-2</v>
      </c>
      <c r="H22" s="3">
        <f t="shared" ca="1" si="3"/>
        <v>2.9620294913475308E-19</v>
      </c>
      <c r="I22" s="4">
        <f t="shared" ca="1" si="4"/>
        <v>2.4056332291077388E-2</v>
      </c>
      <c r="J22" s="7">
        <f t="shared" ca="1" si="5"/>
        <v>3.9746862074555744E-2</v>
      </c>
      <c r="M22" s="3">
        <f t="shared" si="6"/>
        <v>-22.588669386030602</v>
      </c>
      <c r="N22" s="3">
        <f t="shared" ca="1" si="7"/>
        <v>-61.451023974306985</v>
      </c>
    </row>
    <row r="23" spans="1:14">
      <c r="A23" s="1">
        <f t="shared" si="0"/>
        <v>4.0720267160953894</v>
      </c>
      <c r="B23" s="9">
        <v>2.4266108797158237E-2</v>
      </c>
      <c r="D23">
        <f t="shared" si="1"/>
        <v>4.0681622726028532</v>
      </c>
      <c r="E23" s="12">
        <f t="shared" si="2"/>
        <v>4.9228800010864902E-24</v>
      </c>
      <c r="F23" s="17">
        <v>11803.932465872496</v>
      </c>
      <c r="G23" s="14">
        <v>4.1495075087842545E-2</v>
      </c>
      <c r="H23" s="3">
        <f t="shared" ca="1" si="3"/>
        <v>8.2855172811655911E-19</v>
      </c>
      <c r="I23" s="4">
        <f t="shared" ca="1" si="4"/>
        <v>2.611764561854819E-2</v>
      </c>
      <c r="J23" s="7">
        <f t="shared" ca="1" si="5"/>
        <v>4.1495075087842545E-2</v>
      </c>
      <c r="M23" s="3">
        <f t="shared" si="6"/>
        <v>-22.471050631349435</v>
      </c>
      <c r="N23" s="3">
        <f t="shared" ca="1" si="7"/>
        <v>-60.386983711598951</v>
      </c>
    </row>
    <row r="24" spans="1:14">
      <c r="A24" s="1">
        <f t="shared" si="0"/>
        <v>4.064297829110318</v>
      </c>
      <c r="B24" s="9">
        <v>2.630206849868684E-2</v>
      </c>
      <c r="D24">
        <f t="shared" si="1"/>
        <v>4.0604739221313864</v>
      </c>
      <c r="E24" s="12">
        <f t="shared" si="2"/>
        <v>1.3488430225888505E-23</v>
      </c>
      <c r="F24" s="17">
        <v>11595.722914060347</v>
      </c>
      <c r="G24" s="14">
        <v>4.3338528354848221E-2</v>
      </c>
      <c r="H24" s="3">
        <f t="shared" ca="1" si="3"/>
        <v>2.2701878109507064E-18</v>
      </c>
      <c r="I24" s="4">
        <f t="shared" ca="1" si="4"/>
        <v>2.830895179057015E-2</v>
      </c>
      <c r="J24" s="7">
        <f t="shared" ca="1" si="5"/>
        <v>4.3338528354848221E-2</v>
      </c>
      <c r="M24" s="3">
        <f t="shared" si="6"/>
        <v>-22.354890882345956</v>
      </c>
      <c r="N24" s="3">
        <f t="shared" ca="1" si="7"/>
        <v>-59.343452299315281</v>
      </c>
    </row>
    <row r="25" spans="1:14">
      <c r="A25" s="1">
        <f t="shared" si="0"/>
        <v>4.0566500151524547</v>
      </c>
      <c r="B25" s="9">
        <v>2.8427370732506851E-2</v>
      </c>
      <c r="D25">
        <f t="shared" si="1"/>
        <v>4.0528059288307414</v>
      </c>
      <c r="E25" s="12">
        <f t="shared" si="2"/>
        <v>3.6214266438008742E-23</v>
      </c>
      <c r="F25" s="17">
        <v>11393.312647418317</v>
      </c>
      <c r="G25" s="14">
        <v>4.5158565329499363E-2</v>
      </c>
      <c r="H25" s="3">
        <f t="shared" ca="1" si="3"/>
        <v>6.0950892634115401E-18</v>
      </c>
      <c r="I25" s="4">
        <f t="shared" ca="1" si="4"/>
        <v>3.0596417450565884E-2</v>
      </c>
      <c r="J25" s="7">
        <f t="shared" ca="1" si="5"/>
        <v>4.5158565329499356E-2</v>
      </c>
      <c r="M25" s="3">
        <f t="shared" si="6"/>
        <v>-22.241966544513087</v>
      </c>
      <c r="N25" s="3">
        <f t="shared" ca="1" si="7"/>
        <v>-58.320611970484514</v>
      </c>
    </row>
    <row r="26" spans="1:14">
      <c r="A26" s="1">
        <f t="shared" si="0"/>
        <v>4.048961842509029</v>
      </c>
      <c r="B26" s="9">
        <v>3.0676000971033637E-2</v>
      </c>
      <c r="D26">
        <f t="shared" si="1"/>
        <v>4.0451580949151253</v>
      </c>
      <c r="E26" s="12">
        <f t="shared" si="2"/>
        <v>9.5308260240347903E-23</v>
      </c>
      <c r="F26" s="17">
        <v>11193.395330015583</v>
      </c>
      <c r="G26" s="14">
        <v>4.6909808575182205E-2</v>
      </c>
      <c r="H26" s="3">
        <f t="shared" ca="1" si="3"/>
        <v>1.6040980830021174E-17</v>
      </c>
      <c r="I26" s="4">
        <f t="shared" ca="1" si="4"/>
        <v>3.301662120832171E-2</v>
      </c>
      <c r="J26" s="7">
        <f t="shared" ca="1" si="5"/>
        <v>4.6909808575182191E-2</v>
      </c>
      <c r="M26" s="3">
        <f t="shared" si="6"/>
        <v>-22.13043301875101</v>
      </c>
      <c r="N26" s="3">
        <f t="shared" ca="1" si="7"/>
        <v>-57.317543285646153</v>
      </c>
    </row>
    <row r="27" spans="1:14">
      <c r="A27" s="1">
        <f t="shared" si="0"/>
        <v>4.0413543473212208</v>
      </c>
      <c r="B27" s="9">
        <v>3.3012406587430612E-2</v>
      </c>
      <c r="D27">
        <f t="shared" si="1"/>
        <v>4.037530542588879</v>
      </c>
      <c r="E27" s="12">
        <f t="shared" si="2"/>
        <v>2.4602336840146951E-22</v>
      </c>
      <c r="F27" s="17">
        <v>10999.029005406634</v>
      </c>
      <c r="G27" s="14">
        <v>4.8651695097641189E-2</v>
      </c>
      <c r="H27" s="3">
        <f t="shared" ca="1" si="3"/>
        <v>4.1407283338433165E-17</v>
      </c>
      <c r="I27" s="4">
        <f t="shared" ca="1" si="4"/>
        <v>3.5531297723634621E-2</v>
      </c>
      <c r="J27" s="7">
        <f t="shared" ca="1" si="5"/>
        <v>4.8651695097641147E-2</v>
      </c>
      <c r="M27" s="3">
        <f t="shared" si="6"/>
        <v>-22.021996382272036</v>
      </c>
      <c r="N27" s="3">
        <f t="shared" ca="1" si="7"/>
        <v>-56.334199433782665</v>
      </c>
    </row>
    <row r="28" spans="1:14">
      <c r="A28" s="1">
        <f t="shared" si="0"/>
        <v>4.0337067378565363</v>
      </c>
      <c r="B28" s="9">
        <v>3.5473130818330222E-2</v>
      </c>
      <c r="D28">
        <f t="shared" si="1"/>
        <v>4.0299230746611432</v>
      </c>
      <c r="E28" s="12">
        <f t="shared" si="2"/>
        <v>6.2330771435584881E-22</v>
      </c>
      <c r="F28" s="17">
        <v>10807.039475826978</v>
      </c>
      <c r="G28" s="14">
        <v>5.0590100376379891E-2</v>
      </c>
      <c r="H28" s="3">
        <f t="shared" ca="1" si="3"/>
        <v>1.0490661640420672E-16</v>
      </c>
      <c r="I28" s="4">
        <f t="shared" ca="1" si="4"/>
        <v>3.8179778531366636E-2</v>
      </c>
      <c r="J28" s="7">
        <f t="shared" ca="1" si="5"/>
        <v>5.0590100376379787E-2</v>
      </c>
      <c r="M28" s="3">
        <f t="shared" si="6"/>
        <v>-21.914885755630902</v>
      </c>
      <c r="N28" s="3">
        <f t="shared" ca="1" si="7"/>
        <v>-55.369367095232477</v>
      </c>
    </row>
    <row r="29" spans="1:14">
      <c r="A29" s="1">
        <f t="shared" si="0"/>
        <v>4.0261394114657509</v>
      </c>
      <c r="B29" s="9">
        <v>3.801848544718478E-2</v>
      </c>
      <c r="D29">
        <f t="shared" si="1"/>
        <v>4.0223657228051142</v>
      </c>
      <c r="E29" s="12">
        <f t="shared" si="2"/>
        <v>1.5445236186550547E-21</v>
      </c>
      <c r="F29" s="17">
        <v>10620.364233598968</v>
      </c>
      <c r="G29" s="14">
        <v>5.2513007787709537E-2</v>
      </c>
      <c r="H29" s="3">
        <f t="shared" ca="1" si="3"/>
        <v>2.5995305858990073E-16</v>
      </c>
      <c r="I29" s="4">
        <f t="shared" ca="1" si="4"/>
        <v>4.0919347150532297E-2</v>
      </c>
      <c r="J29" s="7">
        <f t="shared" ca="1" si="5"/>
        <v>5.251300778770928E-2</v>
      </c>
      <c r="M29" s="3">
        <f t="shared" si="6"/>
        <v>-21.810739960715914</v>
      </c>
      <c r="N29" s="3">
        <f t="shared" ca="1" si="7"/>
        <v>-54.427087785376017</v>
      </c>
    </row>
    <row r="30" spans="1:14">
      <c r="A30" s="1">
        <f t="shared" si="0"/>
        <v>4.0185920341444765</v>
      </c>
      <c r="B30" s="9">
        <v>4.0666103490156986E-2</v>
      </c>
      <c r="D30">
        <f t="shared" si="1"/>
        <v>4.0147984702965287</v>
      </c>
      <c r="E30" s="12">
        <f t="shared" si="2"/>
        <v>3.7714145841518489E-21</v>
      </c>
      <c r="F30" s="17">
        <v>10437.392948190156</v>
      </c>
      <c r="G30" s="14">
        <v>5.4432311339909008E-2</v>
      </c>
      <c r="H30" s="3">
        <f t="shared" ca="1" si="3"/>
        <v>6.3475284192451492E-16</v>
      </c>
      <c r="I30" s="4">
        <f t="shared" ca="1" si="4"/>
        <v>4.3768982020203705E-2</v>
      </c>
      <c r="J30" s="7">
        <f t="shared" ca="1" si="5"/>
        <v>5.4432311339908376E-2</v>
      </c>
      <c r="M30" s="3">
        <f t="shared" si="6"/>
        <v>-21.708660596906959</v>
      </c>
      <c r="N30" s="3">
        <f t="shared" ca="1" si="7"/>
        <v>-53.49959620137507</v>
      </c>
    </row>
    <row r="31" spans="1:14">
      <c r="A31" s="1">
        <f t="shared" si="0"/>
        <v>4.0110049064485809</v>
      </c>
      <c r="B31" s="9">
        <v>4.343646795938555E-2</v>
      </c>
      <c r="D31">
        <f t="shared" si="1"/>
        <v>4.0072511898541734</v>
      </c>
      <c r="E31" s="12">
        <f t="shared" si="2"/>
        <v>9.0461691162971182E-21</v>
      </c>
      <c r="F31" s="17">
        <v>10256.635136352546</v>
      </c>
      <c r="G31" s="14">
        <v>5.6350938836783535E-2</v>
      </c>
      <c r="H31" s="3">
        <f t="shared" ca="1" si="3"/>
        <v>1.5225272711275542E-15</v>
      </c>
      <c r="I31" s="4">
        <f t="shared" ca="1" si="4"/>
        <v>4.6750729033964829E-2</v>
      </c>
      <c r="J31" s="7">
        <f t="shared" ca="1" si="5"/>
        <v>5.6350938836782015E-2</v>
      </c>
      <c r="M31" s="3">
        <f t="shared" si="6"/>
        <v>-21.607816126176729</v>
      </c>
      <c r="N31" s="3">
        <f t="shared" ca="1" si="7"/>
        <v>-52.589764973427506</v>
      </c>
    </row>
    <row r="32" spans="1:14">
      <c r="A32" s="1">
        <f t="shared" si="0"/>
        <v>4.0034974732597659</v>
      </c>
      <c r="B32" s="9">
        <v>4.6283819434061083E-2</v>
      </c>
      <c r="D32">
        <f t="shared" si="1"/>
        <v>3.9997240021952587</v>
      </c>
      <c r="E32" s="12">
        <f t="shared" si="2"/>
        <v>2.132291541288859E-20</v>
      </c>
      <c r="F32" s="17">
        <v>10080.85744269699</v>
      </c>
      <c r="G32" s="14">
        <v>5.8376118245190893E-2</v>
      </c>
      <c r="H32" s="3">
        <f t="shared" ca="1" si="3"/>
        <v>3.5887810407592468E-15</v>
      </c>
      <c r="I32" s="4">
        <f t="shared" ca="1" si="4"/>
        <v>4.9815337265496987E-2</v>
      </c>
      <c r="J32" s="7">
        <f t="shared" ca="1" si="5"/>
        <v>5.8376118245187306E-2</v>
      </c>
      <c r="M32" s="3">
        <f t="shared" si="6"/>
        <v>-21.509750054770642</v>
      </c>
      <c r="N32" s="3">
        <f t="shared" ca="1" si="7"/>
        <v>-51.697750996566789</v>
      </c>
    </row>
    <row r="33" spans="1:14">
      <c r="A33" s="1">
        <f t="shared" si="0"/>
        <v>3.9959505311307519</v>
      </c>
      <c r="B33" s="9">
        <v>4.925080646877332E-2</v>
      </c>
      <c r="D33">
        <f t="shared" si="1"/>
        <v>3.9922167116151113</v>
      </c>
      <c r="E33" s="12">
        <f t="shared" si="2"/>
        <v>4.9410423124725403E-20</v>
      </c>
      <c r="F33" s="17">
        <v>9907.190893385301</v>
      </c>
      <c r="G33" s="14">
        <v>6.0289472579495296E-2</v>
      </c>
      <c r="H33" s="3">
        <f t="shared" ca="1" si="3"/>
        <v>8.3160855958151093E-15</v>
      </c>
      <c r="I33" s="4">
        <f t="shared" ca="1" si="4"/>
        <v>5.3008709411611989E-2</v>
      </c>
      <c r="J33" s="7">
        <f t="shared" ca="1" si="5"/>
        <v>6.0289472579486983E-2</v>
      </c>
      <c r="M33" s="3">
        <f t="shared" si="6"/>
        <v>-21.412861787144251</v>
      </c>
      <c r="N33" s="3">
        <f t="shared" ca="1" si="7"/>
        <v>-50.822616982707444</v>
      </c>
    </row>
    <row r="34" spans="1:14">
      <c r="A34" s="1">
        <f t="shared" si="0"/>
        <v>3.9884828920994706</v>
      </c>
      <c r="B34" s="9">
        <v>5.2287803951087779E-2</v>
      </c>
      <c r="D34">
        <f t="shared" si="1"/>
        <v>3.98472943823562</v>
      </c>
      <c r="E34" s="12">
        <f t="shared" si="2"/>
        <v>1.1259393422353222E-19</v>
      </c>
      <c r="F34" s="17">
        <v>9738.2942309806476</v>
      </c>
      <c r="G34" s="14">
        <v>6.2486135372371049E-2</v>
      </c>
      <c r="H34" s="3">
        <f t="shared" ca="1" si="3"/>
        <v>1.8950268695511678E-14</v>
      </c>
      <c r="I34" s="4">
        <f t="shared" ca="1" si="4"/>
        <v>5.6277433896882612E-2</v>
      </c>
      <c r="J34" s="7">
        <f t="shared" ca="1" si="5"/>
        <v>6.2486135372352099E-2</v>
      </c>
      <c r="M34" s="3">
        <f t="shared" si="6"/>
        <v>-21.318634631177119</v>
      </c>
      <c r="N34" s="3">
        <f t="shared" ca="1" si="7"/>
        <v>-49.96460078632014</v>
      </c>
    </row>
    <row r="35" spans="1:14">
      <c r="A35" s="1">
        <f t="shared" si="0"/>
        <v>3.9809759843717694</v>
      </c>
      <c r="B35" s="9">
        <v>5.5439713933820176E-2</v>
      </c>
      <c r="D35">
        <f t="shared" si="1"/>
        <v>3.9772619869470733</v>
      </c>
      <c r="E35" s="12">
        <f t="shared" si="2"/>
        <v>2.5238592137436382E-19</v>
      </c>
      <c r="F35" s="17">
        <v>9571.4114181416899</v>
      </c>
      <c r="G35" s="14">
        <v>6.4609587155475962E-2</v>
      </c>
      <c r="H35" s="3">
        <f t="shared" ca="1" si="3"/>
        <v>4.247814110050765E-14</v>
      </c>
      <c r="I35" s="4">
        <f t="shared" ca="1" si="4"/>
        <v>5.9669838861299881E-2</v>
      </c>
      <c r="J35" s="7">
        <f t="shared" ca="1" si="5"/>
        <v>6.4609587155433482E-2</v>
      </c>
      <c r="M35" s="3">
        <f t="shared" si="6"/>
        <v>-21.225530998401148</v>
      </c>
      <c r="N35" s="3">
        <f t="shared" ca="1" si="7"/>
        <v>-49.122858692702188</v>
      </c>
    </row>
    <row r="36" spans="1:14">
      <c r="A36" s="1">
        <f t="shared" si="0"/>
        <v>3.9735479895223773</v>
      </c>
      <c r="B36" s="9">
        <v>5.865327533533355E-2</v>
      </c>
      <c r="D36">
        <f t="shared" si="1"/>
        <v>3.9698144772760244</v>
      </c>
      <c r="E36" s="12">
        <f t="shared" si="2"/>
        <v>5.5673752419330709E-19</v>
      </c>
      <c r="F36" s="17">
        <v>9409.0979478603494</v>
      </c>
      <c r="G36" s="14">
        <v>6.6875262550451675E-2</v>
      </c>
      <c r="H36" s="3">
        <f t="shared" ca="1" si="3"/>
        <v>9.3702433875270676E-14</v>
      </c>
      <c r="I36" s="4">
        <f t="shared" ca="1" si="4"/>
        <v>6.3128599330881233E-2</v>
      </c>
      <c r="J36" s="7">
        <f t="shared" ca="1" si="5"/>
        <v>6.6875262550357972E-2</v>
      </c>
      <c r="M36" s="3">
        <f t="shared" si="6"/>
        <v>-21.134976593938593</v>
      </c>
      <c r="N36" s="3">
        <f t="shared" ca="1" si="7"/>
        <v>-48.297516964755374</v>
      </c>
    </row>
    <row r="37" spans="1:14">
      <c r="A37" s="1">
        <f t="shared" si="0"/>
        <v>3.9660809650296716</v>
      </c>
      <c r="B37" s="9">
        <v>6.1975490968972792E-2</v>
      </c>
      <c r="D37">
        <f t="shared" si="1"/>
        <v>3.9623867147077148</v>
      </c>
      <c r="E37" s="12">
        <f t="shared" si="2"/>
        <v>1.209268902662709E-18</v>
      </c>
      <c r="F37" s="17">
        <v>9248.7058044450368</v>
      </c>
      <c r="G37" s="14">
        <v>6.9171604672693066E-2</v>
      </c>
      <c r="H37" s="3">
        <f t="shared" ca="1" si="3"/>
        <v>2.035275771169868E-13</v>
      </c>
      <c r="I37" s="4">
        <f t="shared" ca="1" si="4"/>
        <v>6.6704304497007899E-2</v>
      </c>
      <c r="J37" s="7">
        <f t="shared" ca="1" si="5"/>
        <v>6.9171604672489534E-2</v>
      </c>
      <c r="M37" s="3">
        <f t="shared" si="6"/>
        <v>-21.045494094413009</v>
      </c>
      <c r="N37" s="3">
        <f t="shared" ca="1" si="7"/>
        <v>-47.487452700490373</v>
      </c>
    </row>
    <row r="38" spans="1:14">
      <c r="A38" s="1">
        <f t="shared" si="0"/>
        <v>3.9586924643857584</v>
      </c>
      <c r="B38" s="9">
        <v>6.5349756567821951E-2</v>
      </c>
      <c r="D38">
        <f t="shared" si="1"/>
        <v>3.9550080206166425</v>
      </c>
      <c r="E38" s="12">
        <f t="shared" si="2"/>
        <v>2.578996781517325E-18</v>
      </c>
      <c r="F38" s="17">
        <v>9092.6916662951626</v>
      </c>
      <c r="G38" s="14">
        <v>7.1413913756044584E-2</v>
      </c>
      <c r="H38" s="3">
        <f t="shared" ca="1" si="3"/>
        <v>4.3406141113771222E-13</v>
      </c>
      <c r="I38" s="4">
        <f t="shared" ca="1" si="4"/>
        <v>7.0336031110873623E-2</v>
      </c>
      <c r="J38" s="7">
        <f t="shared" ca="1" si="5"/>
        <v>7.1413913755610528E-2</v>
      </c>
      <c r="M38" s="3">
        <f t="shared" si="6"/>
        <v>-20.95845407645632</v>
      </c>
      <c r="N38" s="3">
        <f t="shared" ca="1" si="7"/>
        <v>-46.696042882988216</v>
      </c>
    </row>
    <row r="39" spans="1:14">
      <c r="A39" s="1">
        <f t="shared" si="0"/>
        <v>3.9513235768475266</v>
      </c>
      <c r="B39" s="9">
        <v>6.8797352478283724E-2</v>
      </c>
      <c r="D39">
        <f t="shared" si="1"/>
        <v>3.9476197961964781</v>
      </c>
      <c r="E39" s="12">
        <f t="shared" si="2"/>
        <v>5.4339937381735499E-18</v>
      </c>
      <c r="F39" s="17">
        <v>8939.7130080551688</v>
      </c>
      <c r="G39" s="14">
        <v>7.3856357837921563E-2</v>
      </c>
      <c r="H39" s="3">
        <f t="shared" ca="1" si="3"/>
        <v>9.1457539110126175E-13</v>
      </c>
      <c r="I39" s="4">
        <f t="shared" ca="1" si="4"/>
        <v>7.4046683238005812E-2</v>
      </c>
      <c r="J39" s="7">
        <f t="shared" ca="1" si="5"/>
        <v>7.3856357837006989E-2</v>
      </c>
      <c r="M39" s="3">
        <f t="shared" si="6"/>
        <v>-20.873107547493618</v>
      </c>
      <c r="N39" s="3">
        <f t="shared" ca="1" si="7"/>
        <v>-45.916834022072585</v>
      </c>
    </row>
    <row r="40" spans="1:14">
      <c r="A40" s="1">
        <f t="shared" si="0"/>
        <v>3.9439160155454296</v>
      </c>
      <c r="B40" s="9">
        <v>7.2341607670544109E-2</v>
      </c>
      <c r="D40">
        <f t="shared" si="1"/>
        <v>3.9402512065442652</v>
      </c>
      <c r="E40" s="12">
        <f t="shared" si="2"/>
        <v>1.1281876589743672E-17</v>
      </c>
      <c r="F40" s="17">
        <v>8788.5254670219765</v>
      </c>
      <c r="G40" s="14">
        <v>7.6292441845118519E-2</v>
      </c>
      <c r="H40" s="3">
        <f t="shared" ca="1" si="3"/>
        <v>1.8988109283116456E-12</v>
      </c>
      <c r="I40" s="4">
        <f t="shared" ca="1" si="4"/>
        <v>7.7861369880472223E-2</v>
      </c>
      <c r="J40" s="7">
        <f t="shared" ca="1" si="5"/>
        <v>7.6292441843219705E-2</v>
      </c>
      <c r="M40" s="3">
        <f t="shared" si="6"/>
        <v>-20.788760279724109</v>
      </c>
      <c r="N40" s="3">
        <f t="shared" ca="1" si="7"/>
        <v>-45.152197703702896</v>
      </c>
    </row>
    <row r="41" spans="1:14">
      <c r="A41" s="1">
        <f t="shared" si="0"/>
        <v>3.9365863975431008</v>
      </c>
      <c r="B41" s="9">
        <v>7.5921578518392596E-2</v>
      </c>
      <c r="D41">
        <f t="shared" si="1"/>
        <v>3.9329023696994105</v>
      </c>
      <c r="E41" s="12">
        <f t="shared" si="2"/>
        <v>2.3087624389698373E-17</v>
      </c>
      <c r="F41" s="17">
        <v>8641.4455451140566</v>
      </c>
      <c r="G41" s="14">
        <v>7.8765644417138486E-2</v>
      </c>
      <c r="H41" s="3">
        <f t="shared" ca="1" si="3"/>
        <v>3.8857926827322082E-12</v>
      </c>
      <c r="I41" s="4">
        <f t="shared" ca="1" si="4"/>
        <v>8.1714497331206726E-2</v>
      </c>
      <c r="J41" s="7">
        <f t="shared" ca="1" si="5"/>
        <v>7.8765644413252692E-2</v>
      </c>
      <c r="M41" s="3">
        <f t="shared" si="6"/>
        <v>-20.706704645563342</v>
      </c>
      <c r="N41" s="3">
        <f t="shared" ca="1" si="7"/>
        <v>-44.402344428714045</v>
      </c>
    </row>
    <row r="42" spans="1:14">
      <c r="A42" s="1">
        <f t="shared" si="0"/>
        <v>3.9292183418557203</v>
      </c>
      <c r="B42" s="9">
        <v>7.9588668263159981E-2</v>
      </c>
      <c r="D42">
        <f t="shared" si="1"/>
        <v>3.9255730926333929</v>
      </c>
      <c r="E42" s="12">
        <f t="shared" si="2"/>
        <v>4.6585721519036491E-17</v>
      </c>
      <c r="F42" s="17">
        <v>8496.0750845307812</v>
      </c>
      <c r="G42" s="14">
        <v>8.1404194018103657E-2</v>
      </c>
      <c r="H42" s="3">
        <f t="shared" ca="1" si="3"/>
        <v>7.8406705143403147E-12</v>
      </c>
      <c r="I42" s="4">
        <f t="shared" ca="1" si="4"/>
        <v>8.5661390968165232E-2</v>
      </c>
      <c r="J42" s="7">
        <f t="shared" ca="1" si="5"/>
        <v>8.1404194010262984E-2</v>
      </c>
      <c r="M42" s="3">
        <f t="shared" si="6"/>
        <v>-20.625602716920277</v>
      </c>
      <c r="N42" s="3">
        <f t="shared" ca="1" si="7"/>
        <v>-43.666415922586488</v>
      </c>
    </row>
    <row r="43" spans="1:14">
      <c r="A43" s="1">
        <f t="shared" si="0"/>
        <v>3.9219278434110656</v>
      </c>
      <c r="B43" s="9">
        <v>8.327955057275678E-2</v>
      </c>
      <c r="D43">
        <f t="shared" si="1"/>
        <v>3.9182634927902851</v>
      </c>
      <c r="E43" s="12">
        <f t="shared" si="2"/>
        <v>9.2708718326624518E-17</v>
      </c>
      <c r="F43" s="17">
        <v>8354.6419709157763</v>
      </c>
      <c r="G43" s="14">
        <v>8.3939313931940304E-2</v>
      </c>
      <c r="H43" s="3">
        <f t="shared" ca="1" si="3"/>
        <v>1.5603461543657993E-11</v>
      </c>
      <c r="I43" s="4">
        <f t="shared" ca="1" si="4"/>
        <v>8.9633892574731297E-2</v>
      </c>
      <c r="J43" s="7">
        <f t="shared" ca="1" si="5"/>
        <v>8.3939313916336841E-2</v>
      </c>
      <c r="M43" s="3">
        <f t="shared" si="6"/>
        <v>-20.546697427343926</v>
      </c>
      <c r="N43" s="3">
        <f t="shared" ca="1" si="7"/>
        <v>-42.94467350853683</v>
      </c>
    </row>
    <row r="44" spans="1:14">
      <c r="A44" s="1">
        <f t="shared" si="0"/>
        <v>3.9145991421695046</v>
      </c>
      <c r="B44" s="9">
        <v>8.7046985875189956E-2</v>
      </c>
      <c r="D44">
        <f t="shared" si="1"/>
        <v>3.9109733777365481</v>
      </c>
      <c r="E44" s="12">
        <f t="shared" si="2"/>
        <v>1.8201929317764772E-16</v>
      </c>
      <c r="F44" s="17">
        <v>8214.8406250863973</v>
      </c>
      <c r="G44" s="14">
        <v>8.6769194418962539E-2</v>
      </c>
      <c r="H44" s="3">
        <f t="shared" ca="1" si="3"/>
        <v>3.0634994125310802E-11</v>
      </c>
      <c r="I44" s="4">
        <f t="shared" ca="1" si="4"/>
        <v>9.3688788270710407E-2</v>
      </c>
      <c r="J44" s="7">
        <f t="shared" ca="1" si="5"/>
        <v>8.6769194388327545E-2</v>
      </c>
      <c r="M44" s="3">
        <f t="shared" si="6"/>
        <v>-20.468702498194176</v>
      </c>
      <c r="N44" s="3">
        <f t="shared" ca="1" si="7"/>
        <v>-42.23627342112848</v>
      </c>
    </row>
    <row r="45" spans="1:14">
      <c r="A45" s="1">
        <f t="shared" si="0"/>
        <v>3.9073476133035916</v>
      </c>
      <c r="B45" s="9">
        <v>9.0825718998776478E-2</v>
      </c>
      <c r="D45">
        <f t="shared" si="1"/>
        <v>3.9037028643209135</v>
      </c>
      <c r="E45" s="12">
        <f t="shared" si="2"/>
        <v>3.5265536054430278E-16</v>
      </c>
      <c r="F45" s="17">
        <v>8078.8140725101694</v>
      </c>
      <c r="G45" s="14">
        <v>8.9514960741353594E-2</v>
      </c>
      <c r="H45" s="3">
        <f t="shared" ca="1" si="3"/>
        <v>5.9354119609672101E-11</v>
      </c>
      <c r="I45" s="4">
        <f t="shared" ca="1" si="4"/>
        <v>9.775584382683071E-2</v>
      </c>
      <c r="J45" s="7">
        <f t="shared" ca="1" si="5"/>
        <v>8.9514960681999475E-2</v>
      </c>
      <c r="M45" s="3">
        <f t="shared" si="6"/>
        <v>-20.392813519674505</v>
      </c>
      <c r="N45" s="3">
        <f t="shared" ca="1" si="7"/>
        <v>-41.541500320233311</v>
      </c>
    </row>
    <row r="46" spans="1:14">
      <c r="A46" s="1">
        <f t="shared" si="0"/>
        <v>3.9000581153382359</v>
      </c>
      <c r="B46" s="9">
        <v>9.4669604453044537E-2</v>
      </c>
      <c r="D46">
        <f t="shared" si="1"/>
        <v>3.8964517607048146</v>
      </c>
      <c r="E46" s="12">
        <f t="shared" si="2"/>
        <v>6.7440819947585614E-16</v>
      </c>
      <c r="F46" s="17">
        <v>7944.3453527548008</v>
      </c>
      <c r="G46" s="14">
        <v>9.2393922324417538E-2</v>
      </c>
      <c r="H46" s="3">
        <f t="shared" ca="1" si="3"/>
        <v>1.1350715008457923E-10</v>
      </c>
      <c r="I46" s="4">
        <f t="shared" ca="1" si="4"/>
        <v>0.10189302292431429</v>
      </c>
      <c r="J46" s="7">
        <f t="shared" ca="1" si="5"/>
        <v>9.239392221091039E-2</v>
      </c>
      <c r="M46" s="3">
        <f t="shared" si="6"/>
        <v>-20.317793653392407</v>
      </c>
      <c r="N46" s="3">
        <f t="shared" ca="1" si="7"/>
        <v>-40.859586641027924</v>
      </c>
    </row>
    <row r="47" spans="1:14">
      <c r="A47" s="1">
        <f t="shared" si="0"/>
        <v>3.8928454060713933</v>
      </c>
      <c r="B47" s="9">
        <v>9.851193776340568E-2</v>
      </c>
      <c r="D47">
        <f t="shared" si="1"/>
        <v>3.8892201831416555</v>
      </c>
      <c r="E47" s="12">
        <f t="shared" si="2"/>
        <v>1.2733748440519364E-15</v>
      </c>
      <c r="F47" s="17">
        <v>7813.4962143366238</v>
      </c>
      <c r="G47" s="14">
        <v>9.537138740640512E-2</v>
      </c>
      <c r="H47" s="3">
        <f t="shared" ca="1" si="3"/>
        <v>2.1431701104770638E-10</v>
      </c>
      <c r="I47" s="4">
        <f t="shared" ca="1" si="4"/>
        <v>0.10602853144721795</v>
      </c>
      <c r="J47" s="7">
        <f t="shared" ca="1" si="5"/>
        <v>9.5371387192088111E-2</v>
      </c>
      <c r="M47" s="3">
        <f t="shared" si="6"/>
        <v>-20.244793145280799</v>
      </c>
      <c r="N47" s="3">
        <f t="shared" ca="1" si="7"/>
        <v>-40.19078043970277</v>
      </c>
    </row>
    <row r="48" spans="1:14">
      <c r="A48" s="1">
        <f t="shared" si="0"/>
        <v>3.8855949602119177</v>
      </c>
      <c r="B48" s="9">
        <v>0.10240738754258646</v>
      </c>
      <c r="D48">
        <f t="shared" si="1"/>
        <v>3.88200794038785</v>
      </c>
      <c r="E48" s="12">
        <f t="shared" si="2"/>
        <v>2.3749252073991191E-15</v>
      </c>
      <c r="F48" s="17">
        <v>7684.1345396292436</v>
      </c>
      <c r="G48" s="14">
        <v>9.8375684739440444E-2</v>
      </c>
      <c r="H48" s="3">
        <f t="shared" ca="1" si="3"/>
        <v>3.9971487915688208E-10</v>
      </c>
      <c r="I48" s="4">
        <f t="shared" ca="1" si="4"/>
        <v>0.11022120929713389</v>
      </c>
      <c r="J48" s="7">
        <f t="shared" ca="1" si="5"/>
        <v>9.8375684339725572E-2</v>
      </c>
      <c r="M48" s="3">
        <f t="shared" si="6"/>
        <v>-20.172622490601917</v>
      </c>
      <c r="N48" s="3">
        <f t="shared" ca="1" si="7"/>
        <v>-39.53409569068608</v>
      </c>
    </row>
    <row r="49" spans="1:14">
      <c r="A49" s="1">
        <f t="shared" si="0"/>
        <v>3.8784209205637818</v>
      </c>
      <c r="B49" s="9">
        <v>0.10628829566676215</v>
      </c>
      <c r="D49">
        <f t="shared" si="1"/>
        <v>3.8748435019599343</v>
      </c>
      <c r="E49" s="12">
        <f t="shared" si="2"/>
        <v>4.3655991953936273E-15</v>
      </c>
      <c r="F49" s="17">
        <v>7558.2442190768434</v>
      </c>
      <c r="G49" s="14">
        <v>0.10147491600055131</v>
      </c>
      <c r="H49" s="3">
        <f t="shared" ca="1" si="3"/>
        <v>7.347578565411595E-10</v>
      </c>
      <c r="I49" s="4">
        <f t="shared" ca="1" si="4"/>
        <v>0.11439823594416001</v>
      </c>
      <c r="J49" s="7">
        <f t="shared" ca="1" si="5"/>
        <v>0.10147491526579346</v>
      </c>
      <c r="M49" s="3">
        <f t="shared" si="6"/>
        <v>-20.102388498404824</v>
      </c>
      <c r="N49" s="3">
        <f t="shared" ca="1" si="7"/>
        <v>-38.892268509970847</v>
      </c>
    </row>
    <row r="50" spans="1:14">
      <c r="A50" s="1">
        <f t="shared" si="0"/>
        <v>3.8712660833560868</v>
      </c>
      <c r="B50" s="9">
        <v>0.11017895136812535</v>
      </c>
      <c r="D50">
        <f t="shared" si="1"/>
        <v>3.8676699694923746</v>
      </c>
      <c r="E50" s="12">
        <f t="shared" si="2"/>
        <v>7.9483906514086796E-15</v>
      </c>
      <c r="F50" s="17">
        <v>7434.7451002638545</v>
      </c>
      <c r="G50" s="14">
        <v>0.10469843698420087</v>
      </c>
      <c r="H50" s="3">
        <f t="shared" ca="1" si="3"/>
        <v>1.3377642372994462E-9</v>
      </c>
      <c r="I50" s="4">
        <f t="shared" ca="1" si="4"/>
        <v>0.1185857539216566</v>
      </c>
      <c r="J50" s="7">
        <f t="shared" ca="1" si="5"/>
        <v>0.10469843564643663</v>
      </c>
      <c r="M50" s="3">
        <f t="shared" si="6"/>
        <v>-20.033488553524244</v>
      </c>
      <c r="N50" s="3">
        <f t="shared" ca="1" si="7"/>
        <v>-38.260105245171538</v>
      </c>
    </row>
    <row r="51" spans="1:14">
      <c r="A51" s="1">
        <f t="shared" si="0"/>
        <v>3.8640738556286625</v>
      </c>
      <c r="B51" s="9">
        <v>0.11410394624043185</v>
      </c>
      <c r="D51">
        <f t="shared" si="1"/>
        <v>3.8605156594964489</v>
      </c>
      <c r="E51" s="12">
        <f t="shared" si="2"/>
        <v>1.4302855551620612E-14</v>
      </c>
      <c r="F51" s="17">
        <v>7312.6343074234655</v>
      </c>
      <c r="G51" s="14">
        <v>0.10785943150179547</v>
      </c>
      <c r="H51" s="3">
        <f t="shared" ca="1" si="3"/>
        <v>2.4072607257705477E-9</v>
      </c>
      <c r="I51" s="4">
        <f t="shared" ca="1" si="4"/>
        <v>0.12281023119514203</v>
      </c>
      <c r="J51" s="7">
        <f t="shared" ca="1" si="5"/>
        <v>0.10785942909453475</v>
      </c>
      <c r="M51" s="3">
        <f t="shared" si="6"/>
        <v>-19.965363153303638</v>
      </c>
      <c r="N51" s="3">
        <f t="shared" ca="1" si="7"/>
        <v>-37.639494080603846</v>
      </c>
    </row>
    <row r="52" spans="1:14">
      <c r="A52" s="1">
        <f t="shared" si="0"/>
        <v>3.8569574633642354</v>
      </c>
      <c r="B52" s="9">
        <v>0.11799513334726237</v>
      </c>
      <c r="D52">
        <f t="shared" si="1"/>
        <v>3.8533806867383893</v>
      </c>
      <c r="E52" s="12">
        <f t="shared" si="2"/>
        <v>2.5444318027732363E-14</v>
      </c>
      <c r="F52" s="17">
        <v>7193.7851558301018</v>
      </c>
      <c r="G52" s="14">
        <v>0.11122230679427542</v>
      </c>
      <c r="H52" s="3">
        <f t="shared" ca="1" si="3"/>
        <v>4.2824390738697963E-9</v>
      </c>
      <c r="I52" s="4">
        <f t="shared" ca="1" si="4"/>
        <v>0.12699832112505963</v>
      </c>
      <c r="J52" s="7">
        <f t="shared" ca="1" si="5"/>
        <v>0.11122230251183635</v>
      </c>
      <c r="M52" s="3">
        <f t="shared" si="6"/>
        <v>-19.899057417096024</v>
      </c>
      <c r="N52" s="3">
        <f t="shared" ca="1" si="7"/>
        <v>-37.030688631507829</v>
      </c>
    </row>
    <row r="53" spans="1:14">
      <c r="A53" s="1">
        <f t="shared" si="0"/>
        <v>3.8498039101125432</v>
      </c>
      <c r="B53" s="9">
        <v>0.12190791491342845</v>
      </c>
      <c r="D53">
        <f t="shared" si="1"/>
        <v>3.8462648614609227</v>
      </c>
      <c r="E53" s="12">
        <f t="shared" si="2"/>
        <v>4.4760605198442878E-14</v>
      </c>
      <c r="F53" s="17">
        <v>7076.2620934946817</v>
      </c>
      <c r="G53" s="14">
        <v>0.11474247531029053</v>
      </c>
      <c r="H53" s="3">
        <f t="shared" ca="1" si="3"/>
        <v>7.5334919357221438E-9</v>
      </c>
      <c r="I53" s="4">
        <f t="shared" ca="1" si="4"/>
        <v>0.13120965320067784</v>
      </c>
      <c r="J53" s="7">
        <f t="shared" ca="1" si="5"/>
        <v>0.11474246777679858</v>
      </c>
      <c r="M53" s="3">
        <f t="shared" si="6"/>
        <v>-19.833491503792878</v>
      </c>
      <c r="N53" s="3">
        <f t="shared" ca="1" si="7"/>
        <v>-36.432909354894122</v>
      </c>
    </row>
    <row r="54" spans="1:14">
      <c r="A54" s="1">
        <f t="shared" si="0"/>
        <v>3.8427258128093027</v>
      </c>
      <c r="B54" s="9">
        <v>0.12577443901354912</v>
      </c>
      <c r="D54">
        <f t="shared" si="1"/>
        <v>3.8391682978349451</v>
      </c>
      <c r="E54" s="12">
        <f t="shared" si="2"/>
        <v>7.7880046846275032E-14</v>
      </c>
      <c r="F54" s="17">
        <v>6961.8684519326953</v>
      </c>
      <c r="G54" s="14">
        <v>0.11811924446426494</v>
      </c>
      <c r="H54" s="3">
        <f t="shared" ca="1" si="3"/>
        <v>1.3107702683396381E-8</v>
      </c>
      <c r="I54" s="4">
        <f t="shared" ca="1" si="4"/>
        <v>0.13537119830321828</v>
      </c>
      <c r="J54" s="7">
        <f t="shared" ca="1" si="5"/>
        <v>0.11811923135656226</v>
      </c>
      <c r="M54" s="3">
        <f t="shared" si="6"/>
        <v>-19.769671488929088</v>
      </c>
      <c r="N54" s="3">
        <f t="shared" ca="1" si="7"/>
        <v>-35.846472134515636</v>
      </c>
    </row>
    <row r="55" spans="1:14">
      <c r="A55" s="1">
        <f t="shared" si="0"/>
        <v>3.8356107828605879</v>
      </c>
      <c r="B55" s="9">
        <v>0.12964986479649385</v>
      </c>
      <c r="D55">
        <f t="shared" si="1"/>
        <v>3.8320908066981705</v>
      </c>
      <c r="E55" s="12">
        <f t="shared" si="2"/>
        <v>1.3404985932588687E-13</v>
      </c>
      <c r="F55" s="17">
        <v>6848.7416328145391</v>
      </c>
      <c r="G55" s="14">
        <v>0.12165610953969758</v>
      </c>
      <c r="H55" s="3">
        <f t="shared" ca="1" si="3"/>
        <v>2.2561436105233616E-8</v>
      </c>
      <c r="I55" s="4">
        <f t="shared" ca="1" si="4"/>
        <v>0.13954232429898522</v>
      </c>
      <c r="J55" s="7">
        <f t="shared" ca="1" si="5"/>
        <v>0.12165608697826147</v>
      </c>
      <c r="M55" s="3">
        <f t="shared" si="6"/>
        <v>-19.706558232116631</v>
      </c>
      <c r="N55" s="3">
        <f t="shared" ca="1" si="7"/>
        <v>-35.270664177479723</v>
      </c>
    </row>
    <row r="56" spans="1:14">
      <c r="A56" s="1">
        <f t="shared" si="0"/>
        <v>3.8285708305357526</v>
      </c>
      <c r="B56" s="9">
        <v>0.13346711755070126</v>
      </c>
      <c r="D56">
        <f t="shared" si="1"/>
        <v>3.8250325016261648</v>
      </c>
      <c r="E56" s="12">
        <f t="shared" si="2"/>
        <v>2.28301100280694E-13</v>
      </c>
      <c r="F56" s="17">
        <v>6738.617888758823</v>
      </c>
      <c r="G56" s="14">
        <v>0.12534715719306566</v>
      </c>
      <c r="H56" s="3">
        <f t="shared" ca="1" si="3"/>
        <v>3.8424513928174775E-8</v>
      </c>
      <c r="I56" s="4">
        <f t="shared" ca="1" si="4"/>
        <v>0.14365083858548225</v>
      </c>
      <c r="J56" s="7">
        <f t="shared" ca="1" si="5"/>
        <v>0.12534711876855173</v>
      </c>
      <c r="M56" s="3">
        <f t="shared" si="6"/>
        <v>-19.645120385689793</v>
      </c>
      <c r="N56" s="3">
        <f t="shared" ca="1" si="7"/>
        <v>-34.705790441213523</v>
      </c>
    </row>
    <row r="57" spans="1:14">
      <c r="A57" s="1">
        <f t="shared" si="0"/>
        <v>3.8214941727165765</v>
      </c>
      <c r="B57" s="9">
        <v>0.13728080553953068</v>
      </c>
      <c r="D57">
        <f t="shared" si="1"/>
        <v>3.817993194051656</v>
      </c>
      <c r="E57" s="12">
        <f t="shared" si="2"/>
        <v>3.8486752074040182E-13</v>
      </c>
      <c r="F57" s="17">
        <v>6629.7045199548684</v>
      </c>
      <c r="G57" s="14">
        <v>0.12895941711724754</v>
      </c>
      <c r="H57" s="3">
        <f t="shared" ca="1" si="3"/>
        <v>6.4775629171342286E-8</v>
      </c>
      <c r="I57" s="4">
        <f t="shared" ca="1" si="4"/>
        <v>0.14775551611019627</v>
      </c>
      <c r="J57" s="7">
        <f t="shared" ca="1" si="5"/>
        <v>0.12895935234161837</v>
      </c>
      <c r="M57" s="3">
        <f t="shared" si="6"/>
        <v>-19.584357805523418</v>
      </c>
      <c r="N57" s="3">
        <f t="shared" ca="1" si="7"/>
        <v>-34.150967427485348</v>
      </c>
    </row>
    <row r="58" spans="1:14">
      <c r="A58" s="1">
        <f t="shared" si="0"/>
        <v>3.8144922153867356</v>
      </c>
      <c r="B58" s="9">
        <v>0.14102509253329398</v>
      </c>
      <c r="D58">
        <f t="shared" si="1"/>
        <v>3.8110006699521612</v>
      </c>
      <c r="E58" s="12">
        <f t="shared" si="2"/>
        <v>6.4104361001933041E-13</v>
      </c>
      <c r="F58" s="17">
        <v>6523.6734738193672</v>
      </c>
      <c r="G58" s="14">
        <v>0.13269379078913432</v>
      </c>
      <c r="H58" s="3">
        <f t="shared" ca="1" si="3"/>
        <v>1.0789167941578315E-7</v>
      </c>
      <c r="I58" s="4">
        <f t="shared" ca="1" si="4"/>
        <v>0.15178549725034107</v>
      </c>
      <c r="J58" s="7">
        <f t="shared" ca="1" si="5"/>
        <v>0.1326936828974549</v>
      </c>
      <c r="M58" s="3">
        <f t="shared" si="6"/>
        <v>-19.525203268190815</v>
      </c>
      <c r="N58" s="3">
        <f t="shared" ca="1" si="7"/>
        <v>-33.608523906486575</v>
      </c>
    </row>
    <row r="59" spans="1:14">
      <c r="A59" s="1">
        <f t="shared" si="0"/>
        <v>3.8075091245175869</v>
      </c>
      <c r="B59" s="9">
        <v>0.14472456593446684</v>
      </c>
      <c r="D59">
        <f t="shared" si="1"/>
        <v>3.8039993953608207</v>
      </c>
      <c r="E59" s="12">
        <f t="shared" si="2"/>
        <v>1.0593174727832086E-12</v>
      </c>
      <c r="F59" s="17">
        <v>6419.6170896784515</v>
      </c>
      <c r="G59" s="14">
        <v>0.1363451988913883</v>
      </c>
      <c r="H59" s="3">
        <f t="shared" ca="1" si="3"/>
        <v>1.7828980647606351E-7</v>
      </c>
      <c r="I59" s="4">
        <f t="shared" ca="1" si="4"/>
        <v>0.15576724546035456</v>
      </c>
      <c r="J59" s="7">
        <f t="shared" ca="1" si="5"/>
        <v>0.13634502060158182</v>
      </c>
      <c r="M59" s="3">
        <f t="shared" si="6"/>
        <v>-19.467150391371199</v>
      </c>
      <c r="N59" s="3">
        <f t="shared" ca="1" si="7"/>
        <v>-33.074082987451035</v>
      </c>
    </row>
    <row r="60" spans="1:14">
      <c r="A60" s="1">
        <f t="shared" si="0"/>
        <v>3.8004896662040548</v>
      </c>
      <c r="B60" s="9">
        <v>0.14840256356696074</v>
      </c>
      <c r="D60">
        <f t="shared" si="1"/>
        <v>3.7970170059270005</v>
      </c>
      <c r="E60" s="12">
        <f t="shared" si="2"/>
        <v>1.7335425110206133E-12</v>
      </c>
      <c r="F60" s="17">
        <v>6316.6914889219252</v>
      </c>
      <c r="G60" s="14">
        <v>0.14022667558474797</v>
      </c>
      <c r="H60" s="3">
        <f t="shared" ca="1" si="3"/>
        <v>2.9176612936993128E-7</v>
      </c>
      <c r="I60" s="4">
        <f t="shared" ca="1" si="4"/>
        <v>0.15972587927158122</v>
      </c>
      <c r="J60" s="7">
        <f t="shared" ca="1" si="5"/>
        <v>0.1402263838186186</v>
      </c>
      <c r="M60" s="3">
        <f t="shared" si="6"/>
        <v>-19.409728376646832</v>
      </c>
      <c r="N60" s="3">
        <f t="shared" ca="1" si="7"/>
        <v>-32.549214985365424</v>
      </c>
    </row>
    <row r="61" spans="1:14">
      <c r="A61" s="1">
        <f t="shared" si="0"/>
        <v>3.7935443456499462</v>
      </c>
      <c r="B61" s="9">
        <v>0.15199590756973269</v>
      </c>
      <c r="D61">
        <f t="shared" si="1"/>
        <v>3.7900536137390874</v>
      </c>
      <c r="E61" s="12">
        <f t="shared" si="2"/>
        <v>2.8100293869582702E-12</v>
      </c>
      <c r="F61" s="17">
        <v>6216.4772073217773</v>
      </c>
      <c r="G61" s="14">
        <v>0.14399341450089301</v>
      </c>
      <c r="H61" s="3">
        <f t="shared" ca="1" si="3"/>
        <v>4.7294565459827162E-7</v>
      </c>
      <c r="I61" s="4">
        <f t="shared" ca="1" si="4"/>
        <v>0.16359340026699204</v>
      </c>
      <c r="J61" s="7">
        <f t="shared" ca="1" si="5"/>
        <v>0.1439929415552384</v>
      </c>
      <c r="M61" s="3">
        <f t="shared" si="6"/>
        <v>-19.353819002192488</v>
      </c>
      <c r="N61" s="3">
        <f t="shared" ca="1" si="7"/>
        <v>-32.034202670007339</v>
      </c>
    </row>
    <row r="62" spans="1:14">
      <c r="A62" s="1">
        <f t="shared" si="0"/>
        <v>3.7865628818282291</v>
      </c>
      <c r="B62" s="9">
        <v>0.15555652645674614</v>
      </c>
      <c r="D62">
        <f t="shared" si="1"/>
        <v>3.7831090317161755</v>
      </c>
      <c r="E62" s="12">
        <f t="shared" si="2"/>
        <v>4.5128159303709074E-12</v>
      </c>
      <c r="F62" s="17">
        <v>6117.3437002719866</v>
      </c>
      <c r="G62" s="14">
        <v>0.14779645337115094</v>
      </c>
      <c r="H62" s="3">
        <f t="shared" ca="1" si="3"/>
        <v>7.5953536079602297E-7</v>
      </c>
      <c r="I62" s="4">
        <f t="shared" ca="1" si="4"/>
        <v>0.16742569917618583</v>
      </c>
      <c r="J62" s="7">
        <f t="shared" ca="1" si="5"/>
        <v>0.14779569383579014</v>
      </c>
      <c r="M62" s="3">
        <f t="shared" si="6"/>
        <v>-19.29851258999134</v>
      </c>
      <c r="N62" s="3">
        <f t="shared" ca="1" si="7"/>
        <v>-31.528325448765436</v>
      </c>
    </row>
    <row r="63" spans="1:14">
      <c r="A63" s="1">
        <f t="shared" si="0"/>
        <v>3.7796551816041219</v>
      </c>
      <c r="B63" s="9">
        <v>0.15902350532969067</v>
      </c>
      <c r="D63">
        <f t="shared" si="1"/>
        <v>3.7761833713513147</v>
      </c>
      <c r="E63" s="12">
        <f t="shared" si="2"/>
        <v>7.1815873086529505E-12</v>
      </c>
      <c r="F63" s="17">
        <v>6020.8135948624204</v>
      </c>
      <c r="G63" s="14">
        <v>0.15154399027454823</v>
      </c>
      <c r="H63" s="3">
        <f t="shared" ca="1" si="3"/>
        <v>1.2087064023277237E-6</v>
      </c>
      <c r="I63" s="4">
        <f t="shared" ca="1" si="4"/>
        <v>0.171157213211974</v>
      </c>
      <c r="J63" s="7">
        <f t="shared" ca="1" si="5"/>
        <v>0.15154278156814591</v>
      </c>
      <c r="M63" s="3">
        <f t="shared" si="6"/>
        <v>-19.244658611064519</v>
      </c>
      <c r="N63" s="3">
        <f t="shared" ca="1" si="7"/>
        <v>-31.031915214862945</v>
      </c>
    </row>
    <row r="64" spans="1:14">
      <c r="A64" s="1">
        <f t="shared" si="0"/>
        <v>3.7727115610985074</v>
      </c>
      <c r="B64" s="9">
        <v>0.16244720757868963</v>
      </c>
      <c r="D64">
        <f t="shared" si="1"/>
        <v>3.769276446158615</v>
      </c>
      <c r="E64" s="12">
        <f t="shared" si="2"/>
        <v>1.1327030478562163E-11</v>
      </c>
      <c r="F64" s="17">
        <v>5925.3166093430818</v>
      </c>
      <c r="G64" s="14">
        <v>0.15533592845610328</v>
      </c>
      <c r="H64" s="3">
        <f t="shared" ca="1" si="3"/>
        <v>1.9064106123590905E-6</v>
      </c>
      <c r="I64" s="4">
        <f t="shared" ca="1" si="4"/>
        <v>0.1748421485590558</v>
      </c>
      <c r="J64" s="7">
        <f t="shared" ca="1" si="5"/>
        <v>0.15533402204549093</v>
      </c>
      <c r="M64" s="3">
        <f t="shared" si="6"/>
        <v>-19.191381007938396</v>
      </c>
      <c r="N64" s="3">
        <f t="shared" ca="1" si="7"/>
        <v>-30.544267145979649</v>
      </c>
    </row>
    <row r="65" spans="1:14">
      <c r="A65" s="1">
        <f t="shared" si="0"/>
        <v>3.7658413312187227</v>
      </c>
      <c r="B65" s="9">
        <v>0.16576932938976505</v>
      </c>
      <c r="D65">
        <f t="shared" si="1"/>
        <v>3.7623883670357992</v>
      </c>
      <c r="E65" s="12">
        <f t="shared" si="2"/>
        <v>1.7709481656283321E-11</v>
      </c>
      <c r="F65" s="17">
        <v>5832.3198248984527</v>
      </c>
      <c r="G65" s="14">
        <v>0.15916808734614796</v>
      </c>
      <c r="H65" s="3">
        <f t="shared" ca="1" si="3"/>
        <v>2.9806173677041972E-6</v>
      </c>
      <c r="I65" s="4">
        <f t="shared" ca="1" si="4"/>
        <v>0.17841775274383051</v>
      </c>
      <c r="J65" s="7">
        <f t="shared" ca="1" si="5"/>
        <v>0.15916510672878026</v>
      </c>
      <c r="M65" s="3">
        <f t="shared" si="6"/>
        <v>-19.139498262669512</v>
      </c>
      <c r="N65" s="3">
        <f t="shared" ca="1" si="7"/>
        <v>-30.06572033222341</v>
      </c>
    </row>
    <row r="66" spans="1:14">
      <c r="A66" s="1">
        <f t="shared" si="0"/>
        <v>3.7589354028528756</v>
      </c>
      <c r="B66" s="9">
        <v>0.16903841092959421</v>
      </c>
      <c r="D66">
        <f t="shared" si="1"/>
        <v>3.755518948092003</v>
      </c>
      <c r="E66" s="12">
        <f t="shared" si="2"/>
        <v>2.7450913393816557E-11</v>
      </c>
      <c r="F66" s="17">
        <v>5740.3107422948615</v>
      </c>
      <c r="G66" s="14">
        <v>0.16298104938725538</v>
      </c>
      <c r="H66" s="3">
        <f t="shared" ca="1" si="3"/>
        <v>4.6201617195229115E-6</v>
      </c>
      <c r="I66" s="4">
        <f t="shared" ca="1" si="4"/>
        <v>0.18193626961314391</v>
      </c>
      <c r="J66" s="7">
        <f t="shared" ca="1" si="5"/>
        <v>0.16297642922553587</v>
      </c>
      <c r="M66" s="3">
        <f t="shared" si="6"/>
        <v>-19.088166554550202</v>
      </c>
      <c r="N66" s="3">
        <f t="shared" ca="1" si="7"/>
        <v>-29.595618097530721</v>
      </c>
    </row>
    <row r="67" spans="1:14">
      <c r="A67" s="1">
        <f t="shared" ref="A67:A130" si="8">LOG($F67)</f>
        <v>3.7521024933311304</v>
      </c>
      <c r="B67" s="9">
        <v>0.17219906801938267</v>
      </c>
      <c r="D67">
        <f t="shared" ref="D67:D130" si="9">($A68+$A67)/2</f>
        <v>3.7486682996296081</v>
      </c>
      <c r="E67" s="12">
        <f t="shared" ref="E67:E130" si="10">Broadening($C$2,$C$4,$D67)</f>
        <v>4.2192579973012581E-11</v>
      </c>
      <c r="F67" s="17">
        <v>5650.7031545519567</v>
      </c>
      <c r="G67" s="14">
        <v>0.16668441947612492</v>
      </c>
      <c r="H67" s="3">
        <f t="shared" ref="H67:H130" ca="1" si="11">E67*$C$7/$C$11</f>
        <v>7.1012771066165001E-6</v>
      </c>
      <c r="I67" s="4">
        <f t="shared" ref="I67:I130" ca="1" si="12">B67*$C$7/$C$9</f>
        <v>0.18533808910068014</v>
      </c>
      <c r="J67" s="7">
        <f t="shared" ref="J67:J130" ca="1" si="13">G67-H67</f>
        <v>0.16667731819901829</v>
      </c>
      <c r="M67" s="3">
        <f t="shared" ref="M67:M130" si="14">LN(B67/(F67^2))</f>
        <v>-19.038174636261964</v>
      </c>
      <c r="N67" s="3">
        <f t="shared" ref="N67:N130" ca="1" si="15">LN(H67/(F67^2))</f>
        <v>-29.134306452981189</v>
      </c>
    </row>
    <row r="68" spans="1:14">
      <c r="A68" s="1">
        <f t="shared" si="8"/>
        <v>3.7452341059280858</v>
      </c>
      <c r="B68" s="9">
        <v>0.17529777880154282</v>
      </c>
      <c r="D68">
        <f t="shared" si="9"/>
        <v>3.7418362363527944</v>
      </c>
      <c r="E68" s="12">
        <f t="shared" si="10"/>
        <v>6.432289077251428E-11</v>
      </c>
      <c r="F68" s="17">
        <v>5562.0399758449794</v>
      </c>
      <c r="G68" s="14">
        <v>0.17038450970622221</v>
      </c>
      <c r="H68" s="3">
        <f t="shared" ca="1" si="11"/>
        <v>1.0825947879139263E-5</v>
      </c>
      <c r="I68" s="4">
        <f t="shared" ca="1" si="12"/>
        <v>0.18867323569378827</v>
      </c>
      <c r="J68" s="7">
        <f t="shared" ca="1" si="13"/>
        <v>0.17037368375834308</v>
      </c>
      <c r="M68" s="3">
        <f t="shared" si="14"/>
        <v>-18.98870960214218</v>
      </c>
      <c r="N68" s="3">
        <f t="shared" ca="1" si="15"/>
        <v>-28.681005168182228</v>
      </c>
    </row>
    <row r="69" spans="1:14">
      <c r="A69" s="1">
        <f t="shared" si="8"/>
        <v>3.7384383667775034</v>
      </c>
      <c r="B69" s="9">
        <v>0.17828234626128034</v>
      </c>
      <c r="D69">
        <f t="shared" si="9"/>
        <v>3.735049725090815</v>
      </c>
      <c r="E69" s="12">
        <f t="shared" si="10"/>
        <v>9.7122408079660004E-11</v>
      </c>
      <c r="F69" s="17">
        <v>5475.6838687512845</v>
      </c>
      <c r="G69" s="14">
        <v>0.17399550950128667</v>
      </c>
      <c r="H69" s="3">
        <f t="shared" ca="1" si="11"/>
        <v>1.6346313344116424E-5</v>
      </c>
      <c r="I69" s="4">
        <f t="shared" ca="1" si="12"/>
        <v>0.19188552967506323</v>
      </c>
      <c r="J69" s="7">
        <f t="shared" ca="1" si="13"/>
        <v>0.17397916318794254</v>
      </c>
      <c r="M69" s="3">
        <f t="shared" si="14"/>
        <v>-18.94053167928698</v>
      </c>
      <c r="N69" s="3">
        <f t="shared" ca="1" si="15"/>
        <v>-28.237653078424298</v>
      </c>
    </row>
    <row r="70" spans="1:14">
      <c r="A70" s="1">
        <f t="shared" si="8"/>
        <v>3.7316610834041271</v>
      </c>
      <c r="B70" s="9">
        <v>0.1811743942679927</v>
      </c>
      <c r="D70">
        <f t="shared" si="9"/>
        <v>3.7282548668984701</v>
      </c>
      <c r="E70" s="12">
        <f t="shared" si="10"/>
        <v>1.4572758174850642E-10</v>
      </c>
      <c r="F70" s="17">
        <v>5390.8976113303088</v>
      </c>
      <c r="G70" s="14">
        <v>0.17774158864053199</v>
      </c>
      <c r="H70" s="3">
        <f t="shared" ca="1" si="11"/>
        <v>2.4526870381834201E-5</v>
      </c>
      <c r="I70" s="4">
        <f t="shared" ca="1" si="12"/>
        <v>0.19499824484429495</v>
      </c>
      <c r="J70" s="7">
        <f t="shared" ca="1" si="13"/>
        <v>0.17771706177015015</v>
      </c>
      <c r="M70" s="3">
        <f t="shared" si="14"/>
        <v>-18.893229572850238</v>
      </c>
      <c r="N70" s="3">
        <f t="shared" ca="1" si="15"/>
        <v>-27.800675656630553</v>
      </c>
    </row>
    <row r="71" spans="1:14">
      <c r="A71" s="1">
        <f t="shared" si="8"/>
        <v>3.7248486503928131</v>
      </c>
      <c r="B71" s="9">
        <v>0.18399286347226529</v>
      </c>
      <c r="D71">
        <f t="shared" si="9"/>
        <v>3.721478481549199</v>
      </c>
      <c r="E71" s="12">
        <f t="shared" si="10"/>
        <v>2.1696108608147984E-10</v>
      </c>
      <c r="F71" s="17">
        <v>5306.9946570508773</v>
      </c>
      <c r="G71" s="14">
        <v>0.18130230857917104</v>
      </c>
      <c r="H71" s="3">
        <f t="shared" ca="1" si="11"/>
        <v>3.6515918073806693E-5</v>
      </c>
      <c r="I71" s="4">
        <f t="shared" ca="1" si="12"/>
        <v>0.19803176704924788</v>
      </c>
      <c r="J71" s="7">
        <f t="shared" ca="1" si="13"/>
        <v>0.18126579266109724</v>
      </c>
      <c r="M71" s="3">
        <f t="shared" si="14"/>
        <v>-18.84642025970911</v>
      </c>
      <c r="N71" s="3">
        <f t="shared" ca="1" si="15"/>
        <v>-27.37132423294068</v>
      </c>
    </row>
    <row r="72" spans="1:14">
      <c r="A72" s="1">
        <f t="shared" si="8"/>
        <v>3.718108312705585</v>
      </c>
      <c r="B72" s="9">
        <v>0.18669074109084596</v>
      </c>
      <c r="D72">
        <f t="shared" si="9"/>
        <v>3.7147206778582271</v>
      </c>
      <c r="E72" s="12">
        <f t="shared" si="10"/>
        <v>3.2056764066652491E-10</v>
      </c>
      <c r="F72" s="17">
        <v>5225.2649044971104</v>
      </c>
      <c r="G72" s="14">
        <v>0.18477890621834561</v>
      </c>
      <c r="H72" s="3">
        <f t="shared" ca="1" si="11"/>
        <v>5.395355413779685E-5</v>
      </c>
      <c r="I72" s="4">
        <f t="shared" ca="1" si="12"/>
        <v>0.20093549636791616</v>
      </c>
      <c r="J72" s="7">
        <f t="shared" ca="1" si="13"/>
        <v>0.18472495266420783</v>
      </c>
      <c r="M72" s="3">
        <f t="shared" si="14"/>
        <v>-18.800823372053699</v>
      </c>
      <c r="N72" s="3">
        <f t="shared" ca="1" si="15"/>
        <v>-26.949908540011169</v>
      </c>
    </row>
    <row r="73" spans="1:14">
      <c r="A73" s="1">
        <f t="shared" si="8"/>
        <v>3.7113330430108689</v>
      </c>
      <c r="B73" s="9">
        <v>0.18930845521103903</v>
      </c>
      <c r="D73">
        <f t="shared" si="9"/>
        <v>3.7079812720161618</v>
      </c>
      <c r="E73" s="12">
        <f t="shared" si="10"/>
        <v>4.7014428107525304E-10</v>
      </c>
      <c r="F73" s="17">
        <v>5144.3800221787287</v>
      </c>
      <c r="G73" s="14">
        <v>0.18820354435011535</v>
      </c>
      <c r="H73" s="3">
        <f t="shared" ca="1" si="11"/>
        <v>7.9128245348870213E-5</v>
      </c>
      <c r="I73" s="4">
        <f t="shared" ca="1" si="12"/>
        <v>0.20375294560517823</v>
      </c>
      <c r="J73" s="7">
        <f t="shared" ca="1" si="13"/>
        <v>0.18812441610476649</v>
      </c>
      <c r="M73" s="3">
        <f t="shared" si="14"/>
        <v>-18.755697836041996</v>
      </c>
      <c r="N73" s="3">
        <f t="shared" ca="1" si="15"/>
        <v>-26.535760942819604</v>
      </c>
    </row>
    <row r="74" spans="1:14">
      <c r="A74" s="1">
        <f t="shared" si="8"/>
        <v>3.7046295010214543</v>
      </c>
      <c r="B74" s="9">
        <v>0.19180266721139155</v>
      </c>
      <c r="D74">
        <f t="shared" si="9"/>
        <v>3.7012603722428921</v>
      </c>
      <c r="E74" s="12">
        <f t="shared" si="10"/>
        <v>6.8450124665623513E-10</v>
      </c>
      <c r="F74" s="17">
        <v>5065.5837618971073</v>
      </c>
      <c r="G74" s="14">
        <v>0.19148967157510979</v>
      </c>
      <c r="H74" s="3">
        <f t="shared" ca="1" si="11"/>
        <v>1.152058735313054E-4</v>
      </c>
      <c r="I74" s="4">
        <f t="shared" ca="1" si="12"/>
        <v>0.206437469344327</v>
      </c>
      <c r="J74" s="7">
        <f t="shared" ca="1" si="13"/>
        <v>0.19137446570157848</v>
      </c>
      <c r="M74" s="3">
        <f t="shared" si="14"/>
        <v>-18.711737538653797</v>
      </c>
      <c r="N74" s="3">
        <f t="shared" ca="1" si="15"/>
        <v>-26.12923915372334</v>
      </c>
    </row>
    <row r="75" spans="1:14">
      <c r="A75" s="1">
        <f t="shared" si="8"/>
        <v>3.6978912434643294</v>
      </c>
      <c r="B75" s="9">
        <v>0.19421108611205656</v>
      </c>
      <c r="D75">
        <f t="shared" si="9"/>
        <v>3.6945577953240889</v>
      </c>
      <c r="E75" s="12">
        <f t="shared" si="10"/>
        <v>9.8947145653247478E-10</v>
      </c>
      <c r="F75" s="17">
        <v>4987.5957186048436</v>
      </c>
      <c r="G75" s="14">
        <v>0.1945975434957721</v>
      </c>
      <c r="H75" s="3">
        <f t="shared" ca="1" si="11"/>
        <v>1.6653428177226603E-4</v>
      </c>
      <c r="I75" s="4">
        <f t="shared" ca="1" si="12"/>
        <v>0.20902965385459954</v>
      </c>
      <c r="J75" s="7">
        <f t="shared" ca="1" si="13"/>
        <v>0.19443100921399983</v>
      </c>
      <c r="M75" s="3">
        <f t="shared" si="14"/>
        <v>-18.668228144126715</v>
      </c>
      <c r="N75" s="3">
        <f t="shared" ca="1" si="15"/>
        <v>-25.729727878635792</v>
      </c>
    </row>
    <row r="76" spans="1:14">
      <c r="A76" s="1">
        <f t="shared" si="8"/>
        <v>3.691224347183848</v>
      </c>
      <c r="B76" s="9">
        <v>0.19649417155264717</v>
      </c>
      <c r="D76">
        <f t="shared" si="9"/>
        <v>3.6878736488843074</v>
      </c>
      <c r="E76" s="12">
        <f t="shared" si="10"/>
        <v>1.4202712964696447E-9</v>
      </c>
      <c r="F76" s="17">
        <v>4911.6153410914703</v>
      </c>
      <c r="G76" s="14">
        <v>0.19767225567137878</v>
      </c>
      <c r="H76" s="3">
        <f t="shared" ca="1" si="11"/>
        <v>2.3904060972937687E-4</v>
      </c>
      <c r="I76" s="4">
        <f t="shared" ca="1" si="12"/>
        <v>0.21148694179279567</v>
      </c>
      <c r="J76" s="7">
        <f t="shared" ca="1" si="13"/>
        <v>0.1974332150616494</v>
      </c>
      <c r="M76" s="3">
        <f t="shared" si="14"/>
        <v>-18.625838822866822</v>
      </c>
      <c r="N76" s="3">
        <f t="shared" ca="1" si="15"/>
        <v>-25.337593418725447</v>
      </c>
    </row>
    <row r="77" spans="1:14">
      <c r="A77" s="1">
        <f t="shared" si="8"/>
        <v>3.6845229505847668</v>
      </c>
      <c r="B77" s="9">
        <v>0.19868678118413799</v>
      </c>
      <c r="D77">
        <f t="shared" si="9"/>
        <v>3.681207750304277</v>
      </c>
      <c r="E77" s="12">
        <f t="shared" si="10"/>
        <v>2.0247722350942861E-9</v>
      </c>
      <c r="F77" s="17">
        <v>4836.4082195211604</v>
      </c>
      <c r="G77" s="14">
        <v>0.2007109517273247</v>
      </c>
      <c r="H77" s="3">
        <f t="shared" ca="1" si="11"/>
        <v>3.4078192725793489E-4</v>
      </c>
      <c r="I77" s="4">
        <f t="shared" ca="1" si="12"/>
        <v>0.2138468504956611</v>
      </c>
      <c r="J77" s="7">
        <f t="shared" ca="1" si="13"/>
        <v>0.20037016980006678</v>
      </c>
      <c r="M77" s="3">
        <f t="shared" si="14"/>
        <v>-18.583880899760764</v>
      </c>
      <c r="N77" s="3">
        <f t="shared" ca="1" si="15"/>
        <v>-24.952123036383551</v>
      </c>
    </row>
    <row r="78" spans="1:14">
      <c r="A78" s="1">
        <f t="shared" si="8"/>
        <v>3.6778925500237878</v>
      </c>
      <c r="B78" s="9">
        <v>0.20075325867626739</v>
      </c>
      <c r="D78">
        <f t="shared" si="9"/>
        <v>3.6745864096351721</v>
      </c>
      <c r="E78" s="12">
        <f t="shared" si="10"/>
        <v>2.8634958046401344E-9</v>
      </c>
      <c r="F78" s="17">
        <v>4763.131263028843</v>
      </c>
      <c r="G78" s="14">
        <v>0.20362119841511037</v>
      </c>
      <c r="H78" s="3">
        <f t="shared" ca="1" si="11"/>
        <v>4.8194438963888468E-4</v>
      </c>
      <c r="I78" s="4">
        <f t="shared" ca="1" si="12"/>
        <v>0.21607100300685658</v>
      </c>
      <c r="J78" s="7">
        <f t="shared" ca="1" si="13"/>
        <v>0.20313925402547148</v>
      </c>
      <c r="M78" s="3">
        <f t="shared" si="14"/>
        <v>-18.542999812414848</v>
      </c>
      <c r="N78" s="3">
        <f t="shared" ca="1" si="15"/>
        <v>-24.575002943400236</v>
      </c>
    </row>
    <row r="79" spans="1:14">
      <c r="A79" s="1">
        <f t="shared" si="8"/>
        <v>3.6712802692465565</v>
      </c>
      <c r="B79" s="9">
        <v>0.20271040969933968</v>
      </c>
      <c r="D79">
        <f t="shared" si="9"/>
        <v>3.6679570388088916</v>
      </c>
      <c r="E79" s="12">
        <f t="shared" si="10"/>
        <v>4.0285428908572562E-9</v>
      </c>
      <c r="F79" s="17">
        <v>4691.1602559373268</v>
      </c>
      <c r="G79" s="14">
        <v>0.2064716467978662</v>
      </c>
      <c r="H79" s="3">
        <f t="shared" ca="1" si="11"/>
        <v>6.7802915636269549E-4</v>
      </c>
      <c r="I79" s="4">
        <f t="shared" ca="1" si="12"/>
        <v>0.21817748729199121</v>
      </c>
      <c r="J79" s="7">
        <f t="shared" ca="1" si="13"/>
        <v>0.2057936176415035</v>
      </c>
      <c r="M79" s="3">
        <f t="shared" si="14"/>
        <v>-18.502847311981913</v>
      </c>
      <c r="N79" s="3">
        <f t="shared" ca="1" si="15"/>
        <v>-24.203190707804275</v>
      </c>
    </row>
    <row r="80" spans="1:14">
      <c r="A80" s="1">
        <f t="shared" si="8"/>
        <v>3.6646338083712262</v>
      </c>
      <c r="B80" s="9">
        <v>0.20457179272211778</v>
      </c>
      <c r="D80">
        <f t="shared" si="9"/>
        <v>3.6613458034980129</v>
      </c>
      <c r="E80" s="12">
        <f t="shared" si="10"/>
        <v>5.6308782570651971E-9</v>
      </c>
      <c r="F80" s="17">
        <v>4619.9131187684434</v>
      </c>
      <c r="G80" s="14">
        <v>0.20916853584002595</v>
      </c>
      <c r="H80" s="3">
        <f t="shared" ca="1" si="11"/>
        <v>9.4771229639472178E-4</v>
      </c>
      <c r="I80" s="4">
        <f t="shared" ca="1" si="12"/>
        <v>0.22018089634927665</v>
      </c>
      <c r="J80" s="7">
        <f t="shared" ca="1" si="13"/>
        <v>0.20822082354363122</v>
      </c>
      <c r="M80" s="3">
        <f t="shared" si="14"/>
        <v>-18.463098657327393</v>
      </c>
      <c r="N80" s="3">
        <f t="shared" ca="1" si="15"/>
        <v>-23.837721943460949</v>
      </c>
    </row>
    <row r="81" spans="1:14">
      <c r="A81" s="1">
        <f t="shared" si="8"/>
        <v>3.6580577986247991</v>
      </c>
      <c r="B81" s="9">
        <v>0.20630765181674421</v>
      </c>
      <c r="D81">
        <f t="shared" si="9"/>
        <v>3.6547528098399491</v>
      </c>
      <c r="E81" s="12">
        <f t="shared" si="10"/>
        <v>7.8207249978312261E-9</v>
      </c>
      <c r="F81" s="17">
        <v>4550.4861683515555</v>
      </c>
      <c r="G81" s="14">
        <v>0.21167637742399995</v>
      </c>
      <c r="H81" s="3">
        <f t="shared" ca="1" si="11"/>
        <v>1.3162773032548659E-3</v>
      </c>
      <c r="I81" s="4">
        <f t="shared" ca="1" si="12"/>
        <v>0.22204920383343726</v>
      </c>
      <c r="J81" s="7">
        <f t="shared" ca="1" si="13"/>
        <v>0.21036010012074507</v>
      </c>
      <c r="M81" s="3">
        <f t="shared" si="14"/>
        <v>-18.424365481715071</v>
      </c>
      <c r="N81" s="3">
        <f t="shared" ca="1" si="15"/>
        <v>-23.478926464365806</v>
      </c>
    </row>
    <row r="82" spans="1:14">
      <c r="A82" s="1">
        <f t="shared" si="8"/>
        <v>3.6514478210550987</v>
      </c>
      <c r="B82" s="9">
        <v>0.20794530983277371</v>
      </c>
      <c r="D82">
        <f t="shared" si="9"/>
        <v>3.6481778767019275</v>
      </c>
      <c r="E82" s="12">
        <f t="shared" si="10"/>
        <v>1.0795029623488119E-8</v>
      </c>
      <c r="F82" s="17">
        <v>4481.7520009768341</v>
      </c>
      <c r="G82" s="14">
        <v>0.21410673618028411</v>
      </c>
      <c r="H82" s="3">
        <f t="shared" ca="1" si="11"/>
        <v>1.816871515786799E-3</v>
      </c>
      <c r="I82" s="4">
        <f t="shared" ca="1" si="12"/>
        <v>0.22381181736429073</v>
      </c>
      <c r="J82" s="7">
        <f t="shared" ca="1" si="13"/>
        <v>0.21228986466449731</v>
      </c>
      <c r="M82" s="3">
        <f t="shared" si="14"/>
        <v>-18.386018808564291</v>
      </c>
      <c r="N82" s="3">
        <f t="shared" ca="1" si="15"/>
        <v>-23.126177845562697</v>
      </c>
    </row>
    <row r="83" spans="1:14">
      <c r="A83" s="1">
        <f t="shared" si="8"/>
        <v>3.6449079323487568</v>
      </c>
      <c r="B83" s="9">
        <v>0.20945895605474443</v>
      </c>
      <c r="D83">
        <f t="shared" si="9"/>
        <v>3.6416211096260382</v>
      </c>
      <c r="E83" s="12">
        <f t="shared" si="10"/>
        <v>1.4810034916149331E-8</v>
      </c>
      <c r="F83" s="17">
        <v>4414.7684716562144</v>
      </c>
      <c r="G83" s="14">
        <v>0.21634929518523041</v>
      </c>
      <c r="H83" s="3">
        <f t="shared" ca="1" si="11"/>
        <v>2.4926222090593106E-3</v>
      </c>
      <c r="I83" s="4">
        <f t="shared" ca="1" si="12"/>
        <v>0.22544095683398252</v>
      </c>
      <c r="J83" s="7">
        <f t="shared" ca="1" si="13"/>
        <v>0.21385667297617111</v>
      </c>
      <c r="M83" s="3">
        <f t="shared" si="14"/>
        <v>-18.348648813357393</v>
      </c>
      <c r="N83" s="3">
        <f t="shared" ca="1" si="15"/>
        <v>-22.779841367338367</v>
      </c>
    </row>
    <row r="84" spans="1:14">
      <c r="A84" s="1">
        <f t="shared" si="8"/>
        <v>3.6383342869033197</v>
      </c>
      <c r="B84" s="9">
        <v>0.21087279702066869</v>
      </c>
      <c r="D84">
        <f t="shared" si="9"/>
        <v>3.6350823280745921</v>
      </c>
      <c r="E84" s="12">
        <f t="shared" si="10"/>
        <v>2.019758513613499E-8</v>
      </c>
      <c r="F84" s="17">
        <v>4348.4480588817769</v>
      </c>
      <c r="G84" s="14">
        <v>0.21832386498919226</v>
      </c>
      <c r="H84" s="3">
        <f t="shared" ca="1" si="11"/>
        <v>3.3993808633630274E-3</v>
      </c>
      <c r="I84" s="4">
        <f t="shared" ca="1" si="12"/>
        <v>0.22696267577201512</v>
      </c>
      <c r="J84" s="7">
        <f t="shared" ca="1" si="13"/>
        <v>0.21492448412582923</v>
      </c>
      <c r="M84" s="3">
        <f t="shared" si="14"/>
        <v>-18.311648769725213</v>
      </c>
      <c r="N84" s="3">
        <f t="shared" ca="1" si="15"/>
        <v>-22.439310547658344</v>
      </c>
    </row>
    <row r="85" spans="1:14">
      <c r="A85" s="1">
        <f t="shared" si="8"/>
        <v>3.6318303692458644</v>
      </c>
      <c r="B85" s="9">
        <v>0.21216493721194563</v>
      </c>
      <c r="D85">
        <f t="shared" si="9"/>
        <v>3.6285616369943572</v>
      </c>
      <c r="E85" s="12">
        <f t="shared" si="10"/>
        <v>2.7384248550144973E-8</v>
      </c>
      <c r="F85" s="17">
        <v>4283.8116663949149</v>
      </c>
      <c r="G85" s="14">
        <v>0.22038001626212161</v>
      </c>
      <c r="H85" s="3">
        <f t="shared" ca="1" si="11"/>
        <v>4.6089416062118985E-3</v>
      </c>
      <c r="I85" s="4">
        <f t="shared" ca="1" si="12"/>
        <v>0.22835340800219481</v>
      </c>
      <c r="J85" s="7">
        <f t="shared" ca="1" si="13"/>
        <v>0.21577107465590972</v>
      </c>
      <c r="M85" s="3">
        <f t="shared" si="14"/>
        <v>-18.275588238100141</v>
      </c>
      <c r="N85" s="3">
        <f t="shared" ca="1" si="15"/>
        <v>-22.104953971854783</v>
      </c>
    </row>
    <row r="86" spans="1:14">
      <c r="A86" s="1">
        <f t="shared" si="8"/>
        <v>3.6252929047428499</v>
      </c>
      <c r="B86" s="9">
        <v>0.21335644510009641</v>
      </c>
      <c r="D86">
        <f t="shared" si="9"/>
        <v>3.6220588564427252</v>
      </c>
      <c r="E86" s="12">
        <f t="shared" si="10"/>
        <v>3.6915052087215403E-8</v>
      </c>
      <c r="F86" s="17">
        <v>4219.8100754425705</v>
      </c>
      <c r="G86" s="14">
        <v>0.22218502007878765</v>
      </c>
      <c r="H86" s="3">
        <f t="shared" ca="1" si="11"/>
        <v>6.2130359045162002E-3</v>
      </c>
      <c r="I86" s="4">
        <f t="shared" ca="1" si="12"/>
        <v>0.22963582954882825</v>
      </c>
      <c r="J86" s="7">
        <f t="shared" ca="1" si="13"/>
        <v>0.21597198417427146</v>
      </c>
      <c r="M86" s="3">
        <f t="shared" si="14"/>
        <v>-18.23988186115373</v>
      </c>
      <c r="N86" s="3">
        <f t="shared" ca="1" si="15"/>
        <v>-21.776196429379336</v>
      </c>
    </row>
    <row r="87" spans="1:14">
      <c r="A87" s="1">
        <f t="shared" si="8"/>
        <v>3.6188248081426004</v>
      </c>
      <c r="B87" s="9">
        <v>0.21442928341007333</v>
      </c>
      <c r="D87">
        <f t="shared" si="9"/>
        <v>3.6155740907711467</v>
      </c>
      <c r="E87" s="12">
        <f t="shared" si="10"/>
        <v>4.948209849862586E-8</v>
      </c>
      <c r="F87" s="17">
        <v>4157.4286841833518</v>
      </c>
      <c r="G87" s="14">
        <v>0.22396842452954957</v>
      </c>
      <c r="H87" s="3">
        <f t="shared" ca="1" si="11"/>
        <v>8.328149012939946E-3</v>
      </c>
      <c r="I87" s="4">
        <f t="shared" ca="1" si="12"/>
        <v>0.23079052686846033</v>
      </c>
      <c r="J87" s="7">
        <f t="shared" ca="1" si="13"/>
        <v>0.21564027551660964</v>
      </c>
      <c r="M87" s="3">
        <f t="shared" si="14"/>
        <v>-18.205079390815115</v>
      </c>
      <c r="N87" s="3">
        <f t="shared" ca="1" si="15"/>
        <v>-21.453418169597608</v>
      </c>
    </row>
    <row r="88" spans="1:14">
      <c r="A88" s="1">
        <f t="shared" si="8"/>
        <v>3.6123233733996924</v>
      </c>
      <c r="B88" s="9">
        <v>0.21540138283094351</v>
      </c>
      <c r="D88">
        <f t="shared" si="9"/>
        <v>3.6091071606321119</v>
      </c>
      <c r="E88" s="12">
        <f t="shared" si="10"/>
        <v>6.5964488339233695E-8</v>
      </c>
      <c r="F88" s="17">
        <v>4095.655065562416</v>
      </c>
      <c r="G88" s="14">
        <v>0.22555502578948236</v>
      </c>
      <c r="H88" s="3">
        <f t="shared" ca="1" si="11"/>
        <v>1.1102239094947312E-2</v>
      </c>
      <c r="I88" s="4">
        <f t="shared" ca="1" si="12"/>
        <v>0.23183679878591157</v>
      </c>
      <c r="J88" s="7">
        <f t="shared" ca="1" si="13"/>
        <v>0.21445278669453505</v>
      </c>
      <c r="M88" s="3">
        <f t="shared" si="14"/>
        <v>-18.170615995780683</v>
      </c>
      <c r="N88" s="3">
        <f t="shared" ca="1" si="15"/>
        <v>-21.135972372069315</v>
      </c>
    </row>
    <row r="89" spans="1:14">
      <c r="A89" s="1">
        <f t="shared" si="8"/>
        <v>3.6058909478645313</v>
      </c>
      <c r="B89" s="9">
        <v>0.21625848337017362</v>
      </c>
      <c r="D89">
        <f t="shared" si="9"/>
        <v>3.6026835896396152</v>
      </c>
      <c r="E89" s="12">
        <f t="shared" si="10"/>
        <v>8.7371570379572032E-8</v>
      </c>
      <c r="F89" s="17">
        <v>4035.4404959847989</v>
      </c>
      <c r="G89" s="14">
        <v>0.22705245101306157</v>
      </c>
      <c r="H89" s="3">
        <f t="shared" ca="1" si="11"/>
        <v>1.470518590952348E-2</v>
      </c>
      <c r="I89" s="4">
        <f t="shared" ca="1" si="12"/>
        <v>0.23275929725199035</v>
      </c>
      <c r="J89" s="7">
        <f t="shared" ca="1" si="13"/>
        <v>0.21234726510353807</v>
      </c>
      <c r="M89" s="3">
        <f t="shared" si="14"/>
        <v>-18.137022391512232</v>
      </c>
      <c r="N89" s="3">
        <f t="shared" ca="1" si="15"/>
        <v>-20.825296551480022</v>
      </c>
    </row>
    <row r="90" spans="1:14">
      <c r="A90" s="1">
        <f t="shared" si="8"/>
        <v>3.5994762314146995</v>
      </c>
      <c r="B90" s="9">
        <v>0.21700985500332431</v>
      </c>
      <c r="D90">
        <f t="shared" si="9"/>
        <v>3.5962523593255185</v>
      </c>
      <c r="E90" s="12">
        <f t="shared" si="10"/>
        <v>1.1524324226302059E-7</v>
      </c>
      <c r="F90" s="17">
        <v>3976.2733405705926</v>
      </c>
      <c r="G90" s="14">
        <v>0.22845917412177197</v>
      </c>
      <c r="H90" s="3">
        <f t="shared" ca="1" si="11"/>
        <v>1.9396163934466665E-2</v>
      </c>
      <c r="I90" s="4">
        <f t="shared" ca="1" si="12"/>
        <v>0.23356799955389204</v>
      </c>
      <c r="J90" s="7">
        <f t="shared" ca="1" si="13"/>
        <v>0.2090630101873053</v>
      </c>
      <c r="M90" s="3">
        <f t="shared" si="14"/>
        <v>-18.10401313779478</v>
      </c>
      <c r="N90" s="3">
        <f t="shared" ca="1" si="15"/>
        <v>-20.51888059388558</v>
      </c>
    </row>
    <row r="91" spans="1:14">
      <c r="A91" s="1">
        <f t="shared" si="8"/>
        <v>3.5930284872363378</v>
      </c>
      <c r="B91" s="9">
        <v>0.21766154450280165</v>
      </c>
      <c r="D91">
        <f t="shared" si="9"/>
        <v>3.589838852197671</v>
      </c>
      <c r="E91" s="12">
        <f t="shared" si="10"/>
        <v>1.5121347682305265E-7</v>
      </c>
      <c r="F91" s="17">
        <v>3917.6757397917818</v>
      </c>
      <c r="G91" s="14">
        <v>0.22968703692995243</v>
      </c>
      <c r="H91" s="3">
        <f t="shared" ca="1" si="11"/>
        <v>2.5450181094928616E-2</v>
      </c>
      <c r="I91" s="4">
        <f t="shared" ca="1" si="12"/>
        <v>0.2342694138409108</v>
      </c>
      <c r="J91" s="7">
        <f t="shared" ca="1" si="13"/>
        <v>0.20423685583502382</v>
      </c>
      <c r="M91" s="3">
        <f t="shared" si="14"/>
        <v>-18.071321637623772</v>
      </c>
      <c r="N91" s="3">
        <f t="shared" ca="1" si="15"/>
        <v>-20.217540087123311</v>
      </c>
    </row>
    <row r="92" spans="1:14">
      <c r="A92" s="1">
        <f t="shared" si="8"/>
        <v>3.5866492171590045</v>
      </c>
      <c r="B92" s="9">
        <v>0.21820475365856051</v>
      </c>
      <c r="D92">
        <f t="shared" si="9"/>
        <v>3.5834431711204164</v>
      </c>
      <c r="E92" s="12">
        <f t="shared" si="10"/>
        <v>1.9740013201306761E-7</v>
      </c>
      <c r="F92" s="17">
        <v>3860.5503160782728</v>
      </c>
      <c r="G92" s="14">
        <v>0.23071753507385162</v>
      </c>
      <c r="H92" s="3">
        <f t="shared" ca="1" si="11"/>
        <v>3.3223686231183144E-2</v>
      </c>
      <c r="I92" s="4">
        <f t="shared" ca="1" si="12"/>
        <v>0.2348540705877116</v>
      </c>
      <c r="J92" s="7">
        <f t="shared" ca="1" si="13"/>
        <v>0.19749384884266846</v>
      </c>
      <c r="M92" s="3">
        <f t="shared" si="14"/>
        <v>-18.039451462492394</v>
      </c>
      <c r="N92" s="3">
        <f t="shared" ca="1" si="15"/>
        <v>-19.921622259197413</v>
      </c>
    </row>
    <row r="93" spans="1:14">
      <c r="A93" s="1">
        <f t="shared" si="8"/>
        <v>3.5802371250818279</v>
      </c>
      <c r="B93" s="9">
        <v>0.21864970739619582</v>
      </c>
      <c r="D93">
        <f t="shared" si="9"/>
        <v>3.5770651382328289</v>
      </c>
      <c r="E93" s="12">
        <f t="shared" si="10"/>
        <v>2.5641262632185712E-7</v>
      </c>
      <c r="F93" s="17">
        <v>3803.9703666967289</v>
      </c>
      <c r="G93" s="14">
        <v>0.23173611274816877</v>
      </c>
      <c r="H93" s="3">
        <f t="shared" ca="1" si="11"/>
        <v>4.3155860919419489E-2</v>
      </c>
      <c r="I93" s="4">
        <f t="shared" ca="1" si="12"/>
        <v>0.23533297489549945</v>
      </c>
      <c r="J93" s="7">
        <f t="shared" ca="1" si="13"/>
        <v>0.18858025182874927</v>
      </c>
      <c r="M93" s="3">
        <f t="shared" si="14"/>
        <v>-18.007885606547806</v>
      </c>
      <c r="N93" s="3">
        <f t="shared" ca="1" si="15"/>
        <v>-19.630538311233089</v>
      </c>
    </row>
    <row r="94" spans="1:14">
      <c r="A94" s="1">
        <f t="shared" si="8"/>
        <v>3.5738931513838295</v>
      </c>
      <c r="B94" s="9">
        <v>0.21899109673461378</v>
      </c>
      <c r="D94">
        <f t="shared" si="9"/>
        <v>3.5707048558039203</v>
      </c>
      <c r="E94" s="12">
        <f t="shared" si="10"/>
        <v>3.3143988845196182E-7</v>
      </c>
      <c r="F94" s="17">
        <v>3748.8075972372585</v>
      </c>
      <c r="G94" s="14">
        <v>0.23261594769181254</v>
      </c>
      <c r="H94" s="3">
        <f t="shared" ca="1" si="11"/>
        <v>5.578342195686762E-2</v>
      </c>
      <c r="I94" s="4">
        <f t="shared" ca="1" si="12"/>
        <v>0.23570041270076447</v>
      </c>
      <c r="J94" s="7">
        <f t="shared" ca="1" si="13"/>
        <v>0.17683252573494493</v>
      </c>
      <c r="M94" s="3">
        <f t="shared" si="14"/>
        <v>-17.977110392831722</v>
      </c>
      <c r="N94" s="3">
        <f t="shared" ca="1" si="15"/>
        <v>-19.344664739944104</v>
      </c>
    </row>
    <row r="95" spans="1:14">
      <c r="A95" s="1">
        <f t="shared" si="8"/>
        <v>3.5675165602240111</v>
      </c>
      <c r="B95" s="9">
        <v>0.2192361615910122</v>
      </c>
      <c r="D95">
        <f t="shared" si="9"/>
        <v>3.5643621465678881</v>
      </c>
      <c r="E95" s="12">
        <f t="shared" si="10"/>
        <v>4.2636161480101692E-7</v>
      </c>
      <c r="F95" s="17">
        <v>3694.1673043910969</v>
      </c>
      <c r="G95" s="14">
        <v>0.23331335947440821</v>
      </c>
      <c r="H95" s="3">
        <f t="shared" ca="1" si="11"/>
        <v>7.1759346697052029E-2</v>
      </c>
      <c r="I95" s="4">
        <f t="shared" ca="1" si="12"/>
        <v>0.235964176336149</v>
      </c>
      <c r="J95" s="7">
        <f t="shared" ca="1" si="13"/>
        <v>0.16155401277735618</v>
      </c>
      <c r="M95" s="3">
        <f t="shared" si="14"/>
        <v>-17.946626667914945</v>
      </c>
      <c r="N95" s="3">
        <f t="shared" ca="1" si="15"/>
        <v>-19.063458066434162</v>
      </c>
    </row>
    <row r="96" spans="1:14">
      <c r="A96" s="1">
        <f t="shared" si="8"/>
        <v>3.5612077329117651</v>
      </c>
      <c r="B96" s="9">
        <v>0.21938293992996638</v>
      </c>
      <c r="D96">
        <f t="shared" si="9"/>
        <v>3.5580371121984466</v>
      </c>
      <c r="E96" s="12">
        <f t="shared" si="10"/>
        <v>5.4587364985176083E-7</v>
      </c>
      <c r="F96" s="17">
        <v>3640.8914658919903</v>
      </c>
      <c r="G96" s="14">
        <v>0.23394490424243622</v>
      </c>
      <c r="H96" s="3">
        <f t="shared" ca="1" si="11"/>
        <v>9.187397535957606E-2</v>
      </c>
      <c r="I96" s="4">
        <f t="shared" ca="1" si="12"/>
        <v>0.23612215406027975</v>
      </c>
      <c r="J96" s="7">
        <f t="shared" ca="1" si="13"/>
        <v>0.14207092888286016</v>
      </c>
      <c r="M96" s="3">
        <f t="shared" si="14"/>
        <v>-17.916904169719523</v>
      </c>
      <c r="N96" s="3">
        <f t="shared" ca="1" si="15"/>
        <v>-18.787305151775662</v>
      </c>
    </row>
    <row r="97" spans="1:14">
      <c r="A97" s="1">
        <f t="shared" si="8"/>
        <v>3.5548664914851278</v>
      </c>
      <c r="B97" s="9">
        <v>0.21943576683193905</v>
      </c>
      <c r="D97">
        <f t="shared" si="9"/>
        <v>3.5517295760249024</v>
      </c>
      <c r="E97" s="12">
        <f t="shared" si="10"/>
        <v>6.9567826515929143E-7</v>
      </c>
      <c r="F97" s="17">
        <v>3588.1161371835969</v>
      </c>
      <c r="G97" s="14">
        <v>0.23457590344914223</v>
      </c>
      <c r="H97" s="3">
        <f t="shared" ca="1" si="11"/>
        <v>0.11708703618281309</v>
      </c>
      <c r="I97" s="4">
        <f t="shared" ca="1" si="12"/>
        <v>0.23617901172610417</v>
      </c>
      <c r="J97" s="7">
        <f t="shared" ca="1" si="13"/>
        <v>0.11748886726632914</v>
      </c>
      <c r="M97" s="3">
        <f t="shared" si="14"/>
        <v>-17.887460905071059</v>
      </c>
      <c r="N97" s="3">
        <f t="shared" ca="1" si="15"/>
        <v>-18.515602903497093</v>
      </c>
    </row>
    <row r="98" spans="1:14">
      <c r="A98" s="1">
        <f t="shared" si="8"/>
        <v>3.5485926605646765</v>
      </c>
      <c r="B98" s="9">
        <v>0.2193958734822915</v>
      </c>
      <c r="D98">
        <f t="shared" si="9"/>
        <v>3.5454644316451347</v>
      </c>
      <c r="E98" s="12">
        <f t="shared" si="10"/>
        <v>8.8180861092632081E-7</v>
      </c>
      <c r="F98" s="17">
        <v>3536.6547070396623</v>
      </c>
      <c r="G98" s="14">
        <v>0.234984023384361</v>
      </c>
      <c r="H98" s="3">
        <f t="shared" ca="1" si="11"/>
        <v>0.14841394636672342</v>
      </c>
      <c r="I98" s="4">
        <f t="shared" ca="1" si="12"/>
        <v>0.23613607446008675</v>
      </c>
      <c r="J98" s="7">
        <f t="shared" ca="1" si="13"/>
        <v>8.6570077017637581E-2</v>
      </c>
      <c r="M98" s="3">
        <f t="shared" si="14"/>
        <v>-17.85875066216024</v>
      </c>
      <c r="N98" s="3">
        <f t="shared" ca="1" si="15"/>
        <v>-18.24962309710072</v>
      </c>
    </row>
    <row r="99" spans="1:14">
      <c r="A99" s="1">
        <f t="shared" si="8"/>
        <v>3.5423362027255925</v>
      </c>
      <c r="B99" s="9">
        <v>0.21926616615629324</v>
      </c>
      <c r="D99">
        <f t="shared" si="9"/>
        <v>3.5391919179446436</v>
      </c>
      <c r="E99" s="12">
        <f t="shared" si="10"/>
        <v>1.1138439368920029E-6</v>
      </c>
      <c r="F99" s="17">
        <v>3486.0707968091542</v>
      </c>
      <c r="G99" s="14">
        <v>0.23541459565736908</v>
      </c>
      <c r="H99" s="3">
        <f t="shared" ca="1" si="11"/>
        <v>0.18746695401072944</v>
      </c>
      <c r="I99" s="4">
        <f t="shared" ca="1" si="12"/>
        <v>0.23599647029021883</v>
      </c>
      <c r="J99" s="7">
        <f t="shared" ca="1" si="13"/>
        <v>4.7947641646639644E-2</v>
      </c>
      <c r="M99" s="3">
        <f t="shared" si="14"/>
        <v>-17.830529986092067</v>
      </c>
      <c r="N99" s="3">
        <f t="shared" ca="1" si="15"/>
        <v>-17.98721376391897</v>
      </c>
    </row>
    <row r="100" spans="1:14">
      <c r="A100" s="1">
        <f t="shared" si="8"/>
        <v>3.5360476331636952</v>
      </c>
      <c r="B100" s="9">
        <v>0.21904675798426723</v>
      </c>
      <c r="D100" s="2">
        <f t="shared" si="9"/>
        <v>3.5329367900924731</v>
      </c>
      <c r="E100" s="12">
        <f t="shared" si="10"/>
        <v>1.4007813028580015E-6</v>
      </c>
      <c r="F100" s="17">
        <v>3435.9563120031726</v>
      </c>
      <c r="G100" s="14">
        <v>0.23576032097881955</v>
      </c>
      <c r="H100" s="3">
        <f t="shared" ca="1" si="11"/>
        <v>0.23576032097881955</v>
      </c>
      <c r="I100" s="4">
        <f t="shared" ca="1" si="12"/>
        <v>0.23576032097881955</v>
      </c>
      <c r="J100" s="7">
        <f t="shared" ca="1" si="13"/>
        <v>0</v>
      </c>
      <c r="M100" s="3">
        <f t="shared" si="14"/>
        <v>-17.802571201656693</v>
      </c>
      <c r="N100" s="3">
        <f t="shared" ca="1" si="15"/>
        <v>-17.729040715568544</v>
      </c>
    </row>
    <row r="101" spans="1:14">
      <c r="A101" s="1">
        <f t="shared" si="8"/>
        <v>3.529825947021251</v>
      </c>
      <c r="B101" s="9">
        <v>0.2187433570447023</v>
      </c>
      <c r="D101" s="2">
        <f t="shared" si="9"/>
        <v>3.5266991482752541</v>
      </c>
      <c r="E101" s="12">
        <f t="shared" si="10"/>
        <v>1.7540992724374427E-6</v>
      </c>
      <c r="F101" s="17">
        <v>3387.0838416737824</v>
      </c>
      <c r="G101" s="14">
        <v>0.23589588038792408</v>
      </c>
      <c r="H101" s="3">
        <f t="shared" ca="1" si="11"/>
        <v>0.29522596186486005</v>
      </c>
      <c r="I101" s="4">
        <f t="shared" ca="1" si="12"/>
        <v>0.23543377013846314</v>
      </c>
      <c r="J101" s="7">
        <f t="shared" ca="1" si="13"/>
        <v>-5.933008147693597E-2</v>
      </c>
      <c r="M101" s="3">
        <f t="shared" si="14"/>
        <v>-17.775305334950616</v>
      </c>
      <c r="N101" s="3">
        <f t="shared" ca="1" si="15"/>
        <v>-17.475463456375667</v>
      </c>
    </row>
    <row r="102" spans="1:14">
      <c r="A102" s="1">
        <f t="shared" si="8"/>
        <v>3.5235723495292568</v>
      </c>
      <c r="B102" s="9">
        <v>0.2183534732327205</v>
      </c>
      <c r="D102" s="2">
        <f t="shared" si="9"/>
        <v>3.5204788173089487</v>
      </c>
      <c r="E102" s="12">
        <f t="shared" si="10"/>
        <v>2.1873606449624035E-6</v>
      </c>
      <c r="F102" s="17">
        <v>3338.6611960665023</v>
      </c>
      <c r="G102" s="14">
        <v>0.23603799392119043</v>
      </c>
      <c r="H102" s="3">
        <f t="shared" ca="1" si="11"/>
        <v>0.36814658126904637</v>
      </c>
      <c r="I102" s="4">
        <f t="shared" ca="1" si="12"/>
        <v>0.23501413766591192</v>
      </c>
      <c r="J102" s="7">
        <f t="shared" ca="1" si="13"/>
        <v>-0.13210858734785594</v>
      </c>
      <c r="M102" s="3">
        <f t="shared" si="14"/>
        <v>-17.74829042467935</v>
      </c>
      <c r="N102" s="3">
        <f t="shared" ca="1" si="15"/>
        <v>-17.225924433679282</v>
      </c>
    </row>
    <row r="103" spans="1:14">
      <c r="A103" s="1">
        <f t="shared" si="8"/>
        <v>3.5173852850886407</v>
      </c>
      <c r="B103" s="9">
        <v>0.21788558945257341</v>
      </c>
      <c r="D103" s="2">
        <f t="shared" si="9"/>
        <v>3.5142758967848966</v>
      </c>
      <c r="E103" s="12">
        <f t="shared" si="10"/>
        <v>2.7164540678565588E-6</v>
      </c>
      <c r="F103" s="17">
        <v>3291.4350160757267</v>
      </c>
      <c r="G103" s="14">
        <v>0.23617449520273234</v>
      </c>
      <c r="H103" s="3">
        <f t="shared" ca="1" si="11"/>
        <v>0.45719633868285825</v>
      </c>
      <c r="I103" s="4">
        <f t="shared" ca="1" si="12"/>
        <v>0.23451055372245</v>
      </c>
      <c r="J103" s="7">
        <f t="shared" ca="1" si="13"/>
        <v>-0.22102184348012591</v>
      </c>
      <c r="M103" s="3">
        <f t="shared" si="14"/>
        <v>-17.72194302050708</v>
      </c>
      <c r="N103" s="3">
        <f t="shared" ca="1" si="15"/>
        <v>-16.980800202747208</v>
      </c>
    </row>
    <row r="104" spans="1:14">
      <c r="A104" s="1">
        <f t="shared" si="8"/>
        <v>3.5111665084811525</v>
      </c>
      <c r="B104" s="9">
        <v>0.21733468207195325</v>
      </c>
      <c r="D104" s="2">
        <f t="shared" si="9"/>
        <v>3.5080902121142072</v>
      </c>
      <c r="E104" s="12">
        <f t="shared" si="10"/>
        <v>3.3599774214029905E-6</v>
      </c>
      <c r="F104" s="17">
        <v>3244.6399298258993</v>
      </c>
      <c r="G104" s="14">
        <v>0.23621499339124608</v>
      </c>
      <c r="H104" s="3">
        <f t="shared" ca="1" si="11"/>
        <v>0.56550537456156813</v>
      </c>
      <c r="I104" s="4">
        <f t="shared" ca="1" si="12"/>
        <v>0.23391761136585079</v>
      </c>
      <c r="J104" s="7">
        <f t="shared" ca="1" si="13"/>
        <v>-0.32929038117032206</v>
      </c>
      <c r="M104" s="3">
        <f t="shared" si="14"/>
        <v>-17.695836122787611</v>
      </c>
      <c r="N104" s="3">
        <f t="shared" ca="1" si="15"/>
        <v>-16.739554802280779</v>
      </c>
    </row>
    <row r="105" spans="1:14">
      <c r="A105" s="1">
        <f t="shared" si="8"/>
        <v>3.5050139157472615</v>
      </c>
      <c r="B105" s="9">
        <v>0.21671183316629267</v>
      </c>
      <c r="D105" s="2">
        <f t="shared" si="9"/>
        <v>3.50192186229292</v>
      </c>
      <c r="E105" s="12">
        <f t="shared" si="10"/>
        <v>4.1395459213889397E-6</v>
      </c>
      <c r="F105" s="17">
        <v>3198.9976109455106</v>
      </c>
      <c r="G105" s="14">
        <v>0.23612727301285841</v>
      </c>
      <c r="H105" s="3">
        <f t="shared" ca="1" si="11"/>
        <v>0.69671166594101219</v>
      </c>
      <c r="I105" s="4">
        <f t="shared" ca="1" si="12"/>
        <v>0.23324723824884538</v>
      </c>
      <c r="J105" s="7">
        <f t="shared" ca="1" si="13"/>
        <v>-0.46058439292815379</v>
      </c>
      <c r="M105" s="3">
        <f t="shared" si="14"/>
        <v>-17.67037235199065</v>
      </c>
      <c r="N105" s="3">
        <f t="shared" ca="1" si="15"/>
        <v>-16.502569218790217</v>
      </c>
    </row>
    <row r="106" spans="1:14">
      <c r="A106" s="1">
        <f t="shared" si="8"/>
        <v>3.4988298088385781</v>
      </c>
      <c r="B106" s="9">
        <v>0.21600961065826382</v>
      </c>
      <c r="D106" s="2">
        <f t="shared" si="9"/>
        <v>3.4957706733272915</v>
      </c>
      <c r="E106" s="12">
        <f t="shared" si="10"/>
        <v>5.0801825482546485E-6</v>
      </c>
      <c r="F106" s="17">
        <v>3153.7684835510581</v>
      </c>
      <c r="G106" s="14">
        <v>0.23610335266640217</v>
      </c>
      <c r="H106" s="3">
        <f t="shared" ca="1" si="11"/>
        <v>0.85502673812382113</v>
      </c>
      <c r="I106" s="4">
        <f t="shared" ca="1" si="12"/>
        <v>0.23249143521658447</v>
      </c>
      <c r="J106" s="7">
        <f t="shared" ca="1" si="13"/>
        <v>-0.61892338545741898</v>
      </c>
      <c r="M106" s="3">
        <f t="shared" si="14"/>
        <v>-17.645139100009366</v>
      </c>
      <c r="N106" s="3">
        <f t="shared" ca="1" si="15"/>
        <v>-16.269329259384751</v>
      </c>
    </row>
    <row r="107" spans="1:14">
      <c r="A107" s="1">
        <f t="shared" si="8"/>
        <v>3.492711537816005</v>
      </c>
      <c r="B107" s="9">
        <v>0.21524151828813895</v>
      </c>
      <c r="D107" s="2">
        <f t="shared" si="9"/>
        <v>3.4896367436180746</v>
      </c>
      <c r="E107" s="12">
        <f t="shared" si="10"/>
        <v>6.2107219829659632E-6</v>
      </c>
      <c r="F107" s="17">
        <v>3109.6501942169621</v>
      </c>
      <c r="G107" s="14">
        <v>0.2359061856026162</v>
      </c>
      <c r="H107" s="3">
        <f t="shared" ca="1" si="11"/>
        <v>1.0453036496323778</v>
      </c>
      <c r="I107" s="4">
        <f t="shared" ca="1" si="12"/>
        <v>0.23166473636293136</v>
      </c>
      <c r="J107" s="7">
        <f t="shared" ca="1" si="13"/>
        <v>-0.80939746402976154</v>
      </c>
      <c r="M107" s="3">
        <f t="shared" si="14"/>
        <v>-17.620525582661539</v>
      </c>
      <c r="N107" s="3">
        <f t="shared" ca="1" si="15"/>
        <v>-16.040223625187615</v>
      </c>
    </row>
    <row r="108" spans="1:14">
      <c r="A108" s="1">
        <f t="shared" si="8"/>
        <v>3.4865619494201443</v>
      </c>
      <c r="B108" s="9">
        <v>0.21439784609468901</v>
      </c>
      <c r="D108" s="2">
        <f t="shared" si="9"/>
        <v>3.4835198997666823</v>
      </c>
      <c r="E108" s="12">
        <f t="shared" si="10"/>
        <v>7.5646622511485909E-6</v>
      </c>
      <c r="F108" s="17">
        <v>3065.9279838885868</v>
      </c>
      <c r="G108" s="14">
        <v>0.23568121188569668</v>
      </c>
      <c r="H108" s="3">
        <f t="shared" ca="1" si="11"/>
        <v>1.2731803292836648</v>
      </c>
      <c r="I108" s="4">
        <f t="shared" ca="1" si="12"/>
        <v>0.23075669084352243</v>
      </c>
      <c r="J108" s="7">
        <f t="shared" ca="1" si="13"/>
        <v>-1.0374991173979682</v>
      </c>
      <c r="M108" s="3">
        <f t="shared" si="14"/>
        <v>-17.596133037106267</v>
      </c>
      <c r="N108" s="3">
        <f t="shared" ca="1" si="15"/>
        <v>-15.814693174588045</v>
      </c>
    </row>
    <row r="109" spans="1:14">
      <c r="A109" s="1">
        <f t="shared" si="8"/>
        <v>3.4804778501132203</v>
      </c>
      <c r="B109" s="9">
        <v>0.21349434174288515</v>
      </c>
      <c r="D109" s="2">
        <f t="shared" si="9"/>
        <v>3.4774442816459894</v>
      </c>
      <c r="E109" s="12">
        <f t="shared" si="10"/>
        <v>9.1735109537396255E-6</v>
      </c>
      <c r="F109" s="17">
        <v>3023.2763734402811</v>
      </c>
      <c r="G109" s="14">
        <v>0.23558978883783721</v>
      </c>
      <c r="H109" s="3">
        <f t="shared" ca="1" si="11"/>
        <v>1.5439597048759375</v>
      </c>
      <c r="I109" s="4">
        <f t="shared" ca="1" si="12"/>
        <v>0.22978424789140015</v>
      </c>
      <c r="J109" s="7">
        <f t="shared" ca="1" si="13"/>
        <v>-1.3083699160381004</v>
      </c>
      <c r="M109" s="3">
        <f t="shared" si="14"/>
        <v>-17.572337777373228</v>
      </c>
      <c r="N109" s="3">
        <f t="shared" ca="1" si="15"/>
        <v>-15.593842474949581</v>
      </c>
    </row>
    <row r="110" spans="1:14">
      <c r="A110" s="1">
        <f t="shared" si="8"/>
        <v>3.4744107131787585</v>
      </c>
      <c r="B110" s="9">
        <v>0.21252707715129604</v>
      </c>
      <c r="D110" s="2">
        <f t="shared" si="9"/>
        <v>3.4713616323177527</v>
      </c>
      <c r="E110" s="12">
        <f t="shared" si="10"/>
        <v>1.1093292301932904E-5</v>
      </c>
      <c r="F110" s="17">
        <v>2981.3345508428852</v>
      </c>
      <c r="G110" s="14">
        <v>0.23540607356588164</v>
      </c>
      <c r="H110" s="3">
        <f t="shared" ca="1" si="11"/>
        <v>1.8670710042170593</v>
      </c>
      <c r="I110" s="4">
        <f t="shared" ca="1" si="12"/>
        <v>0.22874317970722335</v>
      </c>
      <c r="J110" s="7">
        <f t="shared" ca="1" si="13"/>
        <v>-1.6316649306511777</v>
      </c>
      <c r="M110" s="3">
        <f t="shared" si="14"/>
        <v>-17.548938507055134</v>
      </c>
      <c r="N110" s="3">
        <f t="shared" ca="1" si="15"/>
        <v>-15.37588173518988</v>
      </c>
    </row>
    <row r="111" spans="1:14">
      <c r="A111" s="1">
        <f t="shared" si="8"/>
        <v>3.4683125514567474</v>
      </c>
      <c r="B111" s="9">
        <v>0.21149009180666384</v>
      </c>
      <c r="D111" s="2">
        <f t="shared" si="9"/>
        <v>3.4652959564985792</v>
      </c>
      <c r="E111" s="12">
        <f t="shared" si="10"/>
        <v>1.3367357608881239E-5</v>
      </c>
      <c r="F111" s="17">
        <v>2939.7645698043557</v>
      </c>
      <c r="G111" s="14">
        <v>0.23507620199518145</v>
      </c>
      <c r="H111" s="3">
        <f t="shared" ca="1" si="11"/>
        <v>2.2498105265101302</v>
      </c>
      <c r="I111" s="4">
        <f t="shared" ca="1" si="12"/>
        <v>0.22762707098253554</v>
      </c>
      <c r="J111" s="7">
        <f t="shared" ca="1" si="13"/>
        <v>-2.0147343245149489</v>
      </c>
      <c r="M111" s="3">
        <f t="shared" si="14"/>
        <v>-17.52574668649989</v>
      </c>
      <c r="N111" s="3">
        <f t="shared" ca="1" si="15"/>
        <v>-15.161323555426414</v>
      </c>
    </row>
    <row r="112" spans="1:14">
      <c r="A112" s="1">
        <f t="shared" si="8"/>
        <v>3.462279361540411</v>
      </c>
      <c r="B112" s="9">
        <v>0.21040216522554736</v>
      </c>
      <c r="D112" s="2">
        <f t="shared" si="9"/>
        <v>3.4592473511021886</v>
      </c>
      <c r="E112" s="12">
        <f t="shared" si="10"/>
        <v>1.6051780207574866E-5</v>
      </c>
      <c r="F112" s="17">
        <v>2899.207914291123</v>
      </c>
      <c r="G112" s="14">
        <v>0.23476158502073741</v>
      </c>
      <c r="H112" s="3">
        <f t="shared" ca="1" si="11"/>
        <v>2.7016157670709133</v>
      </c>
      <c r="I112" s="4">
        <f t="shared" ca="1" si="12"/>
        <v>0.22645613413633109</v>
      </c>
      <c r="J112" s="7">
        <f t="shared" ca="1" si="13"/>
        <v>-2.4668541820501759</v>
      </c>
      <c r="M112" s="3">
        <f t="shared" si="14"/>
        <v>-17.503120198503371</v>
      </c>
      <c r="N112" s="3">
        <f t="shared" ca="1" si="15"/>
        <v>-14.950535665058188</v>
      </c>
    </row>
    <row r="113" spans="1:14">
      <c r="A113" s="1">
        <f t="shared" si="8"/>
        <v>3.4562153406639666</v>
      </c>
      <c r="B113" s="9">
        <v>0.20924849066174109</v>
      </c>
      <c r="D113" s="2">
        <f t="shared" si="9"/>
        <v>3.4532156442167286</v>
      </c>
      <c r="E113" s="12">
        <f t="shared" si="10"/>
        <v>1.9210158695685859E-5</v>
      </c>
      <c r="F113" s="17">
        <v>2859.0078029875017</v>
      </c>
      <c r="G113" s="14">
        <v>0.23462482849076305</v>
      </c>
      <c r="H113" s="3">
        <f t="shared" ca="1" si="11"/>
        <v>3.2331907706852565</v>
      </c>
      <c r="I113" s="4">
        <f t="shared" ca="1" si="12"/>
        <v>0.22521443264770372</v>
      </c>
      <c r="J113" s="7">
        <f t="shared" ca="1" si="13"/>
        <v>-2.9985659421944932</v>
      </c>
      <c r="M113" s="3">
        <f t="shared" si="14"/>
        <v>-17.480692625905004</v>
      </c>
      <c r="N113" s="3">
        <f t="shared" ca="1" si="15"/>
        <v>-14.742990338851849</v>
      </c>
    </row>
    <row r="114" spans="1:14">
      <c r="A114" s="1">
        <f t="shared" si="8"/>
        <v>3.4502159477694905</v>
      </c>
      <c r="B114" s="9">
        <v>0.20804965548013132</v>
      </c>
      <c r="D114" s="2">
        <f t="shared" si="9"/>
        <v>3.4472009321606567</v>
      </c>
      <c r="E114" s="12">
        <f t="shared" si="10"/>
        <v>2.2913679913220776E-5</v>
      </c>
      <c r="F114" s="17">
        <v>2819.7846871545917</v>
      </c>
      <c r="G114" s="14">
        <v>0.23437425940007647</v>
      </c>
      <c r="H114" s="3">
        <f t="shared" ca="1" si="11"/>
        <v>3.8565167311449184</v>
      </c>
      <c r="I114" s="4">
        <f t="shared" ca="1" si="12"/>
        <v>0.22392412472524031</v>
      </c>
      <c r="J114" s="7">
        <f t="shared" ca="1" si="13"/>
        <v>-3.6221424717448421</v>
      </c>
      <c r="M114" s="3">
        <f t="shared" si="14"/>
        <v>-17.458810117390719</v>
      </c>
      <c r="N114" s="3">
        <f t="shared" ca="1" si="15"/>
        <v>-14.539067243078888</v>
      </c>
    </row>
    <row r="115" spans="1:14">
      <c r="A115" s="1">
        <f t="shared" si="8"/>
        <v>3.4441859165518225</v>
      </c>
      <c r="B115" s="9">
        <v>0.20678905469825026</v>
      </c>
      <c r="D115" s="2">
        <f t="shared" si="9"/>
        <v>3.4412030436172918</v>
      </c>
      <c r="E115" s="12">
        <f t="shared" si="10"/>
        <v>2.7241871034823264E-5</v>
      </c>
      <c r="F115" s="17">
        <v>2780.9034862863596</v>
      </c>
      <c r="G115" s="14">
        <v>0.23397848407788452</v>
      </c>
      <c r="H115" s="3">
        <f t="shared" ca="1" si="11"/>
        <v>4.5849785731217745</v>
      </c>
      <c r="I115" s="4">
        <f t="shared" ca="1" si="12"/>
        <v>0.22256733840392084</v>
      </c>
      <c r="J115" s="7">
        <f t="shared" ca="1" si="13"/>
        <v>-4.3510000890438896</v>
      </c>
      <c r="M115" s="3">
        <f t="shared" si="14"/>
        <v>-17.437118362644121</v>
      </c>
      <c r="N115" s="3">
        <f t="shared" ca="1" si="15"/>
        <v>-14.338276865462896</v>
      </c>
    </row>
    <row r="116" spans="1:14">
      <c r="A116" s="1">
        <f t="shared" si="8"/>
        <v>3.4382201706827606</v>
      </c>
      <c r="B116" s="9">
        <v>0.20548891508366449</v>
      </c>
      <c r="D116" s="2">
        <f t="shared" si="9"/>
        <v>3.4352220743098161</v>
      </c>
      <c r="E116" s="12">
        <f t="shared" si="10"/>
        <v>3.2283319148378761E-5</v>
      </c>
      <c r="F116" s="17">
        <v>2742.9643974843984</v>
      </c>
      <c r="G116" s="14">
        <v>0.23370389173813394</v>
      </c>
      <c r="H116" s="3">
        <f t="shared" ca="1" si="11"/>
        <v>5.4334860617817622</v>
      </c>
      <c r="I116" s="4">
        <f t="shared" ca="1" si="12"/>
        <v>0.22116799638364756</v>
      </c>
      <c r="J116" s="7">
        <f t="shared" ca="1" si="13"/>
        <v>-5.199782170043628</v>
      </c>
      <c r="M116" s="3">
        <f t="shared" si="14"/>
        <v>-17.415952210590575</v>
      </c>
      <c r="N116" s="3">
        <f t="shared" ca="1" si="15"/>
        <v>-14.141008094611209</v>
      </c>
    </row>
    <row r="117" spans="1:14">
      <c r="A117" s="1">
        <f t="shared" si="8"/>
        <v>3.4322239779368715</v>
      </c>
      <c r="B117" s="9">
        <v>0.20413097205171007</v>
      </c>
      <c r="D117" s="2">
        <f t="shared" si="9"/>
        <v>3.4292578535167384</v>
      </c>
      <c r="E117" s="12">
        <f t="shared" si="10"/>
        <v>3.8138069363516483E-5</v>
      </c>
      <c r="F117" s="17">
        <v>2705.3532315026423</v>
      </c>
      <c r="G117" s="14">
        <v>0.2335500984161428</v>
      </c>
      <c r="H117" s="3">
        <f t="shared" ca="1" si="11"/>
        <v>6.4188774195586191</v>
      </c>
      <c r="I117" s="4">
        <f t="shared" ca="1" si="12"/>
        <v>0.21970644046731885</v>
      </c>
      <c r="J117" s="7">
        <f t="shared" ca="1" si="13"/>
        <v>-6.1853273211424762</v>
      </c>
      <c r="M117" s="3">
        <f t="shared" si="14"/>
        <v>-17.394969006111509</v>
      </c>
      <c r="N117" s="3">
        <f t="shared" ca="1" si="15"/>
        <v>-13.946732289182258</v>
      </c>
    </row>
    <row r="118" spans="1:14">
      <c r="A118" s="1">
        <f t="shared" si="8"/>
        <v>3.4262917290966053</v>
      </c>
      <c r="B118" s="9">
        <v>0.20273892817990227</v>
      </c>
      <c r="D118" s="2">
        <f t="shared" si="9"/>
        <v>3.4233339178575175</v>
      </c>
      <c r="E118" s="12">
        <f t="shared" si="10"/>
        <v>4.4888695597598572E-5</v>
      </c>
      <c r="F118" s="17">
        <v>2668.650678151399</v>
      </c>
      <c r="G118" s="14">
        <v>0.23341993047792736</v>
      </c>
      <c r="H118" s="3">
        <f t="shared" ca="1" si="11"/>
        <v>7.5550503571242835</v>
      </c>
      <c r="I118" s="4">
        <f t="shared" ca="1" si="12"/>
        <v>0.21820818177107476</v>
      </c>
      <c r="J118" s="7">
        <f t="shared" ca="1" si="13"/>
        <v>-7.3216304266463563</v>
      </c>
      <c r="M118" s="3">
        <f t="shared" si="14"/>
        <v>-17.374492715048198</v>
      </c>
      <c r="N118" s="3">
        <f t="shared" ca="1" si="15"/>
        <v>-13.756440258227173</v>
      </c>
    </row>
    <row r="119" spans="1:14">
      <c r="A119" s="1">
        <f t="shared" si="8"/>
        <v>3.4203761066184297</v>
      </c>
      <c r="B119" s="9">
        <v>0.20130454402355163</v>
      </c>
      <c r="D119" s="2">
        <f t="shared" si="9"/>
        <v>3.4174032142227597</v>
      </c>
      <c r="E119" s="12">
        <f t="shared" si="10"/>
        <v>5.2709501221558784E-5</v>
      </c>
      <c r="F119" s="17">
        <v>2632.5468366048358</v>
      </c>
      <c r="G119" s="14">
        <v>0.23318836037964383</v>
      </c>
      <c r="H119" s="3">
        <f t="shared" ca="1" si="11"/>
        <v>8.871341230264763</v>
      </c>
      <c r="I119" s="4">
        <f t="shared" ca="1" si="12"/>
        <v>0.21666435216948601</v>
      </c>
      <c r="J119" s="7">
        <f t="shared" ca="1" si="13"/>
        <v>-8.6381528698851184</v>
      </c>
      <c r="M119" s="3">
        <f t="shared" si="14"/>
        <v>-17.354350444265666</v>
      </c>
      <c r="N119" s="3">
        <f t="shared" ca="1" si="15"/>
        <v>-13.568588076449316</v>
      </c>
    </row>
    <row r="120" spans="1:14">
      <c r="A120" s="1">
        <f t="shared" si="8"/>
        <v>3.4144303218270897</v>
      </c>
      <c r="B120" s="9">
        <v>0.19981819789480262</v>
      </c>
      <c r="D120" s="2">
        <f t="shared" si="9"/>
        <v>3.4114891467530084</v>
      </c>
      <c r="E120" s="12">
        <f t="shared" si="10"/>
        <v>6.1708281538911392E-5</v>
      </c>
      <c r="F120" s="17">
        <v>2596.7510854365269</v>
      </c>
      <c r="G120" s="14">
        <v>0.23298320145976384</v>
      </c>
      <c r="H120" s="3">
        <f t="shared" ca="1" si="11"/>
        <v>10.385892667886283</v>
      </c>
      <c r="I120" s="4">
        <f t="shared" ca="1" si="12"/>
        <v>0.2150645958269399</v>
      </c>
      <c r="J120" s="7">
        <f t="shared" ca="1" si="13"/>
        <v>-10.15290946642652</v>
      </c>
      <c r="M120" s="3">
        <f t="shared" si="14"/>
        <v>-17.334380056572535</v>
      </c>
      <c r="N120" s="3">
        <f t="shared" ca="1" si="15"/>
        <v>-13.383584309150226</v>
      </c>
    </row>
    <row r="121" spans="1:14">
      <c r="A121" s="1">
        <f t="shared" si="8"/>
        <v>3.4085479716789266</v>
      </c>
      <c r="B121" s="9">
        <v>0.19830550934345981</v>
      </c>
      <c r="D121" s="2">
        <f t="shared" si="9"/>
        <v>3.4055918096844677</v>
      </c>
      <c r="E121" s="12">
        <f t="shared" si="10"/>
        <v>7.2032063432699107E-5</v>
      </c>
      <c r="F121" s="17">
        <v>2561.8162237923107</v>
      </c>
      <c r="G121" s="14">
        <v>0.23295728667746363</v>
      </c>
      <c r="H121" s="3">
        <f t="shared" ca="1" si="11"/>
        <v>12.123450220966678</v>
      </c>
      <c r="I121" s="4">
        <f t="shared" ca="1" si="12"/>
        <v>0.21343648709943622</v>
      </c>
      <c r="J121" s="7">
        <f t="shared" ca="1" si="13"/>
        <v>-11.890492934289215</v>
      </c>
      <c r="M121" s="3">
        <f t="shared" si="14"/>
        <v>-17.31488995765659</v>
      </c>
      <c r="N121" s="3">
        <f t="shared" ca="1" si="15"/>
        <v>-13.201801884859185</v>
      </c>
    </row>
    <row r="122" spans="1:14">
      <c r="A122" s="1">
        <f t="shared" si="8"/>
        <v>3.4026356476900088</v>
      </c>
      <c r="B122" s="9">
        <v>0.19674466358173412</v>
      </c>
      <c r="D122" s="2">
        <f t="shared" si="9"/>
        <v>3.3997110337824483</v>
      </c>
      <c r="E122" s="12">
        <f t="shared" si="10"/>
        <v>8.3843135392734693E-5</v>
      </c>
      <c r="F122" s="17">
        <v>2527.1769261963641</v>
      </c>
      <c r="G122" s="14">
        <v>0.23275115297629584</v>
      </c>
      <c r="H122" s="3">
        <f t="shared" ca="1" si="11"/>
        <v>14.111328065081651</v>
      </c>
      <c r="I122" s="4">
        <f t="shared" ca="1" si="12"/>
        <v>0.21175654670146279</v>
      </c>
      <c r="J122" s="7">
        <f t="shared" ca="1" si="13"/>
        <v>-13.878576912105355</v>
      </c>
      <c r="M122" s="3">
        <f t="shared" si="14"/>
        <v>-17.295564753412201</v>
      </c>
      <c r="N122" s="3">
        <f t="shared" ca="1" si="15"/>
        <v>-13.0227383548273</v>
      </c>
    </row>
    <row r="123" spans="1:14">
      <c r="A123" s="1">
        <f t="shared" si="8"/>
        <v>3.3967864198748878</v>
      </c>
      <c r="B123" s="9">
        <v>0.19516237275218723</v>
      </c>
      <c r="D123" s="2">
        <f t="shared" si="9"/>
        <v>3.3938469126879056</v>
      </c>
      <c r="E123" s="12">
        <f t="shared" si="10"/>
        <v>9.7317699991459453E-5</v>
      </c>
      <c r="F123" s="17">
        <v>2493.3682207664465</v>
      </c>
      <c r="G123" s="14">
        <v>0.23261897696109335</v>
      </c>
      <c r="H123" s="3">
        <f t="shared" ca="1" si="11"/>
        <v>16.379182203599676</v>
      </c>
      <c r="I123" s="4">
        <f t="shared" ca="1" si="12"/>
        <v>0.21005352494807714</v>
      </c>
      <c r="J123" s="7">
        <f t="shared" ca="1" si="13"/>
        <v>-16.146563226638584</v>
      </c>
      <c r="M123" s="3">
        <f t="shared" si="14"/>
        <v>-17.276702935101316</v>
      </c>
      <c r="N123" s="3">
        <f t="shared" ca="1" si="15"/>
        <v>-12.846768398318673</v>
      </c>
    </row>
    <row r="124" spans="1:14">
      <c r="A124" s="1">
        <f t="shared" si="8"/>
        <v>3.390907405500923</v>
      </c>
      <c r="B124" s="9">
        <v>0.1935356323184487</v>
      </c>
      <c r="D124" s="2">
        <f t="shared" si="9"/>
        <v>3.3879992777613461</v>
      </c>
      <c r="E124" s="12">
        <f t="shared" si="10"/>
        <v>1.1264785000420562E-4</v>
      </c>
      <c r="F124" s="17">
        <v>2459.8430931739326</v>
      </c>
      <c r="G124" s="14">
        <v>0.23254842131238693</v>
      </c>
      <c r="H124" s="3">
        <f t="shared" ca="1" si="11"/>
        <v>18.959343061175648</v>
      </c>
      <c r="I124" s="4">
        <f t="shared" ca="1" si="12"/>
        <v>0.20830266202576458</v>
      </c>
      <c r="J124" s="7">
        <f t="shared" ca="1" si="13"/>
        <v>-18.726794639863261</v>
      </c>
      <c r="M124" s="3">
        <f t="shared" si="14"/>
        <v>-17.257999324375668</v>
      </c>
      <c r="N124" s="3">
        <f t="shared" ca="1" si="15"/>
        <v>-12.673408839704654</v>
      </c>
    </row>
    <row r="125" spans="1:14">
      <c r="A125" s="1">
        <f t="shared" si="8"/>
        <v>3.3850911500217693</v>
      </c>
      <c r="B125" s="9">
        <v>0.19189210502995646</v>
      </c>
      <c r="D125" s="2">
        <f t="shared" si="9"/>
        <v>3.3821682220484792</v>
      </c>
      <c r="E125" s="12">
        <f t="shared" si="10"/>
        <v>1.3004095065805672E-4</v>
      </c>
      <c r="F125" s="17">
        <v>2427.1194471122526</v>
      </c>
      <c r="G125" s="14">
        <v>0.23266233151550222</v>
      </c>
      <c r="H125" s="3">
        <f t="shared" ca="1" si="11"/>
        <v>21.886711512341027</v>
      </c>
      <c r="I125" s="4">
        <f t="shared" ca="1" si="12"/>
        <v>0.20653373138904541</v>
      </c>
      <c r="J125" s="7">
        <f t="shared" ca="1" si="13"/>
        <v>-21.654049180825524</v>
      </c>
      <c r="M125" s="3">
        <f t="shared" si="14"/>
        <v>-17.239742858810473</v>
      </c>
      <c r="N125" s="3">
        <f t="shared" ca="1" si="15"/>
        <v>-12.503041168533983</v>
      </c>
    </row>
    <row r="126" spans="1:14">
      <c r="A126" s="1">
        <f t="shared" si="8"/>
        <v>3.3792452940751887</v>
      </c>
      <c r="B126" s="9">
        <v>0.19020772361163921</v>
      </c>
      <c r="D126" s="2">
        <f t="shared" si="9"/>
        <v>3.3763535775050215</v>
      </c>
      <c r="E126" s="12">
        <f t="shared" si="10"/>
        <v>1.4972058773980292E-4</v>
      </c>
      <c r="F126" s="17">
        <v>2394.6679080475428</v>
      </c>
      <c r="G126" s="14">
        <v>0.23270922215875964</v>
      </c>
      <c r="H126" s="3">
        <f t="shared" ca="1" si="11"/>
        <v>25.198918454047682</v>
      </c>
      <c r="I126" s="4">
        <f t="shared" ca="1" si="12"/>
        <v>0.20472082939730829</v>
      </c>
      <c r="J126" s="7">
        <f t="shared" ca="1" si="13"/>
        <v>-24.966209231888921</v>
      </c>
      <c r="M126" s="3">
        <f t="shared" si="14"/>
        <v>-17.221638201268465</v>
      </c>
      <c r="N126" s="3">
        <f t="shared" ca="1" si="15"/>
        <v>-12.335198604309438</v>
      </c>
    </row>
    <row r="127" spans="1:14">
      <c r="A127" s="1">
        <f t="shared" si="8"/>
        <v>3.3734618609348548</v>
      </c>
      <c r="B127" s="9">
        <v>0.18851096644082183</v>
      </c>
      <c r="D127" s="2">
        <f t="shared" si="9"/>
        <v>3.370555436581439</v>
      </c>
      <c r="E127" s="12">
        <f t="shared" si="10"/>
        <v>1.7192704049494794E-4</v>
      </c>
      <c r="F127" s="17">
        <v>2362.9898759505581</v>
      </c>
      <c r="G127" s="14">
        <v>0.23283865506469911</v>
      </c>
      <c r="H127" s="3">
        <f t="shared" ca="1" si="11"/>
        <v>28.936404397550955</v>
      </c>
      <c r="I127" s="4">
        <f t="shared" ca="1" si="12"/>
        <v>0.202894607366468</v>
      </c>
      <c r="J127" s="7">
        <f t="shared" ca="1" si="13"/>
        <v>-28.703565742486255</v>
      </c>
      <c r="M127" s="3">
        <f t="shared" si="14"/>
        <v>-17.203965081926519</v>
      </c>
      <c r="N127" s="3">
        <f t="shared" ca="1" si="15"/>
        <v>-12.17026551540715</v>
      </c>
    </row>
    <row r="128" spans="1:14">
      <c r="A128" s="1">
        <f t="shared" si="8"/>
        <v>3.3676490122280227</v>
      </c>
      <c r="B128" s="9">
        <v>0.18677682623374497</v>
      </c>
      <c r="D128" s="2">
        <f t="shared" si="9"/>
        <v>3.3647736318286672</v>
      </c>
      <c r="E128" s="12">
        <f t="shared" si="10"/>
        <v>1.9692477013580123E-4</v>
      </c>
      <c r="F128" s="17">
        <v>2331.572971832039</v>
      </c>
      <c r="G128" s="14">
        <v>0.23283035050698367</v>
      </c>
      <c r="H128" s="3">
        <f t="shared" ca="1" si="11"/>
        <v>33.143679831514078</v>
      </c>
      <c r="I128" s="4">
        <f t="shared" ca="1" si="12"/>
        <v>0.20102814992329468</v>
      </c>
      <c r="J128" s="7">
        <f t="shared" ca="1" si="13"/>
        <v>-32.910849481007091</v>
      </c>
      <c r="M128" s="3">
        <f t="shared" si="14"/>
        <v>-17.186437645432317</v>
      </c>
      <c r="N128" s="3">
        <f t="shared" ca="1" si="15"/>
        <v>-12.007744783179232</v>
      </c>
    </row>
    <row r="129" spans="1:14">
      <c r="A129" s="1">
        <f t="shared" si="8"/>
        <v>3.3618982514293116</v>
      </c>
      <c r="B129" s="9">
        <v>0.1850344692070503</v>
      </c>
      <c r="D129" s="2">
        <f t="shared" si="9"/>
        <v>3.3590309788540278</v>
      </c>
      <c r="E129" s="12">
        <f t="shared" si="10"/>
        <v>2.2488135038467759E-4</v>
      </c>
      <c r="F129" s="17">
        <v>2300.9026878632362</v>
      </c>
      <c r="G129" s="14">
        <v>0.23283119817408854</v>
      </c>
      <c r="H129" s="3">
        <f t="shared" ca="1" si="11"/>
        <v>37.848948469450313</v>
      </c>
      <c r="I129" s="4">
        <f t="shared" ca="1" si="12"/>
        <v>0.19915284870608727</v>
      </c>
      <c r="J129" s="7">
        <f t="shared" ca="1" si="13"/>
        <v>-37.616117271276224</v>
      </c>
      <c r="M129" s="3">
        <f t="shared" si="14"/>
        <v>-17.169326747028887</v>
      </c>
      <c r="N129" s="3">
        <f t="shared" ca="1" si="15"/>
        <v>-11.848510397830685</v>
      </c>
    </row>
    <row r="130" spans="1:14">
      <c r="A130" s="1">
        <f t="shared" si="8"/>
        <v>3.3561637062787439</v>
      </c>
      <c r="B130" s="9">
        <v>0.18327212816249672</v>
      </c>
      <c r="D130" s="2">
        <f t="shared" si="9"/>
        <v>3.3532818632994794</v>
      </c>
      <c r="E130" s="12">
        <f t="shared" si="10"/>
        <v>2.5631468389906037E-4</v>
      </c>
      <c r="F130" s="17">
        <v>2270.7206333584672</v>
      </c>
      <c r="G130" s="14">
        <v>0.23303158881990005</v>
      </c>
      <c r="H130" s="3">
        <f t="shared" ca="1" si="11"/>
        <v>43.139376592430764</v>
      </c>
      <c r="I130" s="4">
        <f t="shared" ca="1" si="12"/>
        <v>0.19725603866351205</v>
      </c>
      <c r="J130" s="7">
        <f t="shared" ca="1" si="13"/>
        <v>-42.906345003610866</v>
      </c>
      <c r="M130" s="3">
        <f t="shared" si="14"/>
        <v>-17.152488230999388</v>
      </c>
      <c r="N130" s="3">
        <f t="shared" ca="1" si="15"/>
        <v>-11.691268849394897</v>
      </c>
    </row>
    <row r="131" spans="1:14">
      <c r="A131" s="1">
        <f t="shared" ref="A131:A194" si="16">LOG($F131)</f>
        <v>3.3504000203202149</v>
      </c>
      <c r="B131" s="9">
        <v>0.18147735049474123</v>
      </c>
      <c r="D131" s="2">
        <f t="shared" ref="D131:D194" si="17">($A132+$A131)/2</f>
        <v>3.3475489715660216</v>
      </c>
      <c r="E131" s="12">
        <f t="shared" ref="E131:E194" si="18">Broadening($C$2,$C$4,$D131)</f>
        <v>2.9143287595774281E-4</v>
      </c>
      <c r="F131" s="17">
        <v>2240.784131630156</v>
      </c>
      <c r="G131" s="14">
        <v>0.23329103232887777</v>
      </c>
      <c r="H131" s="3">
        <f t="shared" ref="H131:H194" ca="1" si="19">E131*$C$7/$C$11</f>
        <v>49.04998963035343</v>
      </c>
      <c r="I131" s="4">
        <f t="shared" ref="I131:I194" ca="1" si="20">B131*$C$7/$C$9</f>
        <v>0.19532431703964739</v>
      </c>
      <c r="J131" s="7">
        <f t="shared" ref="J131:J194" ca="1" si="21">G131-H131</f>
        <v>-48.816698598024551</v>
      </c>
      <c r="M131" s="3">
        <f t="shared" ref="M131:M194" si="22">LN(B131/(F131^2))</f>
        <v>-17.135786708439365</v>
      </c>
      <c r="N131" s="3">
        <f t="shared" ref="N131:N194" ca="1" si="23">LN(H131/(F131^2))</f>
        <v>-11.536322310110915</v>
      </c>
    </row>
    <row r="132" spans="1:14">
      <c r="A132" s="1">
        <f t="shared" si="16"/>
        <v>3.3446979228118283</v>
      </c>
      <c r="B132" s="9">
        <v>0.17968010963587999</v>
      </c>
      <c r="D132" s="2">
        <f t="shared" si="17"/>
        <v>3.3418323946172164</v>
      </c>
      <c r="E132" s="12">
        <f t="shared" si="18"/>
        <v>3.3057332857162501E-4</v>
      </c>
      <c r="F132" s="17">
        <v>2211.5559081482616</v>
      </c>
      <c r="G132" s="14">
        <v>0.23340011382180834</v>
      </c>
      <c r="H132" s="3">
        <f t="shared" ca="1" si="19"/>
        <v>55.637574467956433</v>
      </c>
      <c r="I132" s="4">
        <f t="shared" ca="1" si="20"/>
        <v>0.19338994427987433</v>
      </c>
      <c r="J132" s="7">
        <f t="shared" ca="1" si="21"/>
        <v>-55.404174354134625</v>
      </c>
      <c r="M132" s="3">
        <f t="shared" si="22"/>
        <v>-17.119480333088546</v>
      </c>
      <c r="N132" s="3">
        <f t="shared" ca="1" si="23"/>
        <v>-11.384044382479249</v>
      </c>
    </row>
    <row r="133" spans="1:14">
      <c r="A133" s="1">
        <f t="shared" si="16"/>
        <v>3.338966866422604</v>
      </c>
      <c r="B133" s="9">
        <v>0.17785355484785365</v>
      </c>
      <c r="D133" s="2">
        <f t="shared" si="17"/>
        <v>3.3361319664908802</v>
      </c>
      <c r="E133" s="12">
        <f t="shared" si="18"/>
        <v>3.7409981552533988E-4</v>
      </c>
      <c r="F133" s="17">
        <v>2182.5633914409732</v>
      </c>
      <c r="G133" s="14">
        <v>0.23372551123146895</v>
      </c>
      <c r="H133" s="3">
        <f t="shared" ca="1" si="19"/>
        <v>62.963356525691722</v>
      </c>
      <c r="I133" s="4">
        <f t="shared" ca="1" si="20"/>
        <v>0.19142402089861424</v>
      </c>
      <c r="J133" s="7">
        <f t="shared" ca="1" si="21"/>
        <v>-62.729631014460253</v>
      </c>
      <c r="M133" s="3">
        <f t="shared" si="22"/>
        <v>-17.103305458139793</v>
      </c>
      <c r="N133" s="3">
        <f t="shared" ca="1" si="23"/>
        <v>-11.233957750528852</v>
      </c>
    </row>
    <row r="134" spans="1:14">
      <c r="A134" s="1">
        <f t="shared" si="16"/>
        <v>3.3332970665591564</v>
      </c>
      <c r="B134" s="9">
        <v>0.176028060077417</v>
      </c>
      <c r="D134" s="2">
        <f t="shared" si="17"/>
        <v>3.330447777555344</v>
      </c>
      <c r="E134" s="12">
        <f t="shared" si="18"/>
        <v>4.2239204225436142E-4</v>
      </c>
      <c r="F134" s="17">
        <v>2154.2547864472617</v>
      </c>
      <c r="G134" s="14">
        <v>0.23401960367845331</v>
      </c>
      <c r="H134" s="3">
        <f t="shared" ca="1" si="19"/>
        <v>71.091242621248924</v>
      </c>
      <c r="I134" s="4">
        <f t="shared" ca="1" si="20"/>
        <v>0.18945923841571524</v>
      </c>
      <c r="J134" s="7">
        <f t="shared" ca="1" si="21"/>
        <v>-70.857223017570476</v>
      </c>
      <c r="M134" s="3">
        <f t="shared" si="22"/>
        <v>-17.087512136353695</v>
      </c>
      <c r="N134" s="3">
        <f t="shared" ca="1" si="23"/>
        <v>-11.086436112620609</v>
      </c>
    </row>
    <row r="135" spans="1:14">
      <c r="A135" s="1">
        <f t="shared" si="16"/>
        <v>3.3275984885515313</v>
      </c>
      <c r="B135" s="9">
        <v>0.17417622503959296</v>
      </c>
      <c r="D135" s="2">
        <f t="shared" si="17"/>
        <v>3.3247796624436612</v>
      </c>
      <c r="E135" s="12">
        <f t="shared" si="18"/>
        <v>4.7584651155588677E-4</v>
      </c>
      <c r="F135" s="17">
        <v>2126.1724602619397</v>
      </c>
      <c r="G135" s="14">
        <v>0.23426972809325625</v>
      </c>
      <c r="H135" s="3">
        <f t="shared" ca="1" si="19"/>
        <v>80.087966674152426</v>
      </c>
      <c r="I135" s="4">
        <f t="shared" ca="1" si="20"/>
        <v>0.18746610586751028</v>
      </c>
      <c r="J135" s="7">
        <f t="shared" ca="1" si="21"/>
        <v>-79.853696946059173</v>
      </c>
      <c r="M135" s="3">
        <f t="shared" si="22"/>
        <v>-17.07184505512361</v>
      </c>
      <c r="N135" s="3">
        <f t="shared" ca="1" si="23"/>
        <v>-10.94103173641482</v>
      </c>
    </row>
    <row r="136" spans="1:14">
      <c r="A136" s="1">
        <f t="shared" si="16"/>
        <v>3.3219608363357911</v>
      </c>
      <c r="B136" s="9">
        <v>0.17232872189143894</v>
      </c>
      <c r="D136" s="2">
        <f t="shared" si="17"/>
        <v>3.3191277109289468</v>
      </c>
      <c r="E136" s="12">
        <f t="shared" si="18"/>
        <v>5.3487814081992411E-4</v>
      </c>
      <c r="F136" s="17">
        <v>2098.7506146506666</v>
      </c>
      <c r="G136" s="14">
        <v>0.23467522719658945</v>
      </c>
      <c r="H136" s="3">
        <f t="shared" ca="1" si="19"/>
        <v>90.023361895945243</v>
      </c>
      <c r="I136" s="4">
        <f t="shared" ca="1" si="20"/>
        <v>0.18547763573799822</v>
      </c>
      <c r="J136" s="7">
        <f t="shared" ca="1" si="21"/>
        <v>-89.788686668748653</v>
      </c>
      <c r="M136" s="3">
        <f t="shared" si="22"/>
        <v>-17.056546454863945</v>
      </c>
      <c r="N136" s="3">
        <f t="shared" ca="1" si="23"/>
        <v>-10.798125789245955</v>
      </c>
    </row>
    <row r="137" spans="1:14">
      <c r="A137" s="1">
        <f t="shared" si="16"/>
        <v>3.3162945855221029</v>
      </c>
      <c r="B137" s="9">
        <v>0.17045770035257768</v>
      </c>
      <c r="D137" s="2">
        <f t="shared" si="17"/>
        <v>3.3134917582394872</v>
      </c>
      <c r="E137" s="12">
        <f t="shared" si="18"/>
        <v>5.9993813287054839E-4</v>
      </c>
      <c r="F137" s="17">
        <v>2071.5460190547738</v>
      </c>
      <c r="G137" s="14">
        <v>0.2350630389744027</v>
      </c>
      <c r="H137" s="3">
        <f t="shared" ca="1" si="19"/>
        <v>100.97336856539428</v>
      </c>
      <c r="I137" s="4">
        <f t="shared" ca="1" si="20"/>
        <v>0.18346385273285604</v>
      </c>
      <c r="J137" s="7">
        <f t="shared" ca="1" si="21"/>
        <v>-100.73830552641988</v>
      </c>
      <c r="M137" s="3">
        <f t="shared" si="22"/>
        <v>-17.041369058012283</v>
      </c>
      <c r="N137" s="3">
        <f t="shared" ca="1" si="23"/>
        <v>-10.657244148698261</v>
      </c>
    </row>
    <row r="138" spans="1:14">
      <c r="A138" s="1">
        <f t="shared" si="16"/>
        <v>3.3106889309568719</v>
      </c>
      <c r="B138" s="9">
        <v>0.1685940356127914</v>
      </c>
      <c r="D138" s="2">
        <f t="shared" si="17"/>
        <v>3.3078940434922628</v>
      </c>
      <c r="E138" s="12">
        <f t="shared" si="18"/>
        <v>6.7120561117577711E-4</v>
      </c>
      <c r="F138" s="17">
        <v>2044.9793690904517</v>
      </c>
      <c r="G138" s="14">
        <v>0.23554343144916989</v>
      </c>
      <c r="H138" s="3">
        <f t="shared" ca="1" si="19"/>
        <v>112.96813429100094</v>
      </c>
      <c r="I138" s="4">
        <f t="shared" ca="1" si="20"/>
        <v>0.18145798786047804</v>
      </c>
      <c r="J138" s="7">
        <f t="shared" ca="1" si="21"/>
        <v>-112.73259085955176</v>
      </c>
      <c r="M138" s="3">
        <f t="shared" si="22"/>
        <v>-17.02654756992559</v>
      </c>
      <c r="N138" s="3">
        <f t="shared" ca="1" si="23"/>
        <v>-10.519180178404554</v>
      </c>
    </row>
    <row r="139" spans="1:14">
      <c r="A139" s="1">
        <f t="shared" si="16"/>
        <v>3.3050991560276537</v>
      </c>
      <c r="B139" s="9">
        <v>0.16672438032136047</v>
      </c>
      <c r="D139" s="2">
        <f t="shared" si="17"/>
        <v>3.3022901026326634</v>
      </c>
      <c r="E139" s="12">
        <f t="shared" si="18"/>
        <v>7.4972185815460495E-4</v>
      </c>
      <c r="F139" s="17">
        <v>2018.8272399942371</v>
      </c>
      <c r="G139" s="14">
        <v>0.23582190022029945</v>
      </c>
      <c r="H139" s="3">
        <f t="shared" ca="1" si="19"/>
        <v>126.18291346603193</v>
      </c>
      <c r="I139" s="4">
        <f t="shared" ca="1" si="20"/>
        <v>0.17944567534928735</v>
      </c>
      <c r="J139" s="7">
        <f t="shared" ca="1" si="21"/>
        <v>-125.94709156581163</v>
      </c>
      <c r="M139" s="3">
        <f t="shared" si="22"/>
        <v>-17.011957342314595</v>
      </c>
      <c r="N139" s="3">
        <f t="shared" ca="1" si="23"/>
        <v>-10.382811546635942</v>
      </c>
    </row>
    <row r="140" spans="1:14">
      <c r="A140" s="1">
        <f t="shared" si="16"/>
        <v>3.2994810492376727</v>
      </c>
      <c r="B140" s="9">
        <v>0.16483514757766238</v>
      </c>
      <c r="D140" s="2">
        <f t="shared" si="17"/>
        <v>3.2967020482487115</v>
      </c>
      <c r="E140" s="12">
        <f t="shared" si="18"/>
        <v>8.3570268531858488E-4</v>
      </c>
      <c r="F140" s="17">
        <v>1992.8795434881292</v>
      </c>
      <c r="G140" s="14">
        <v>0.23609751279928304</v>
      </c>
      <c r="H140" s="3">
        <f t="shared" ca="1" si="19"/>
        <v>140.65402852792334</v>
      </c>
      <c r="I140" s="4">
        <f t="shared" ca="1" si="20"/>
        <v>0.17741229159982344</v>
      </c>
      <c r="J140" s="7">
        <f t="shared" ca="1" si="21"/>
        <v>-140.41793101512405</v>
      </c>
      <c r="M140" s="3">
        <f t="shared" si="22"/>
        <v>-16.997481167292197</v>
      </c>
      <c r="N140" s="3">
        <f t="shared" ca="1" si="23"/>
        <v>-10.248368580438623</v>
      </c>
    </row>
    <row r="141" spans="1:14">
      <c r="A141" s="1">
        <f t="shared" si="16"/>
        <v>3.2939230472597498</v>
      </c>
      <c r="B141" s="9">
        <v>0.16295735379058918</v>
      </c>
      <c r="D141" s="2">
        <f t="shared" si="17"/>
        <v>3.2911299686266795</v>
      </c>
      <c r="E141" s="12">
        <f t="shared" si="18"/>
        <v>9.2966211662665456E-4</v>
      </c>
      <c r="F141" s="17">
        <v>1967.5376303679363</v>
      </c>
      <c r="G141" s="14">
        <v>0.23667900159245822</v>
      </c>
      <c r="H141" s="3">
        <f t="shared" ca="1" si="19"/>
        <v>156.46799294833755</v>
      </c>
      <c r="I141" s="4">
        <f t="shared" ca="1" si="20"/>
        <v>0.17539121961479909</v>
      </c>
      <c r="J141" s="7">
        <f t="shared" ca="1" si="21"/>
        <v>-156.2313139467451</v>
      </c>
      <c r="M141" s="3">
        <f t="shared" si="22"/>
        <v>-16.98334295777352</v>
      </c>
      <c r="N141" s="3">
        <f t="shared" ca="1" si="23"/>
        <v>-10.116224741018069</v>
      </c>
    </row>
    <row r="142" spans="1:14">
      <c r="A142" s="1">
        <f t="shared" si="16"/>
        <v>3.2883368899936092</v>
      </c>
      <c r="B142" s="9">
        <v>0.16106242278640423</v>
      </c>
      <c r="D142" s="2">
        <f t="shared" si="17"/>
        <v>3.2855737004818022</v>
      </c>
      <c r="E142" s="12">
        <f t="shared" si="18"/>
        <v>1.0321478546696486E-3</v>
      </c>
      <c r="F142" s="17">
        <v>1942.392041569389</v>
      </c>
      <c r="G142" s="14">
        <v>0.23721319257438184</v>
      </c>
      <c r="H142" s="3">
        <f t="shared" ca="1" si="19"/>
        <v>173.71698852492744</v>
      </c>
      <c r="I142" s="4">
        <f t="shared" ca="1" si="20"/>
        <v>0.17335170281988974</v>
      </c>
      <c r="J142" s="7">
        <f t="shared" ca="1" si="21"/>
        <v>-173.47977533235306</v>
      </c>
      <c r="M142" s="3">
        <f t="shared" si="22"/>
        <v>-16.969314277254487</v>
      </c>
      <c r="N142" s="3">
        <f t="shared" ca="1" si="23"/>
        <v>-9.9859235349907713</v>
      </c>
    </row>
    <row r="143" spans="1:14">
      <c r="A143" s="1">
        <f t="shared" si="16"/>
        <v>3.2828105109699952</v>
      </c>
      <c r="B143" s="9">
        <v>0.15918136627241275</v>
      </c>
      <c r="D143" s="2">
        <f t="shared" si="17"/>
        <v>3.2800333315051535</v>
      </c>
      <c r="E143" s="12">
        <f t="shared" si="18"/>
        <v>1.1437183826277272E-3</v>
      </c>
      <c r="F143" s="17">
        <v>1917.831780058257</v>
      </c>
      <c r="G143" s="14">
        <v>0.23769308386493618</v>
      </c>
      <c r="H143" s="3">
        <f t="shared" ca="1" si="19"/>
        <v>192.49501149646861</v>
      </c>
      <c r="I143" s="4">
        <f t="shared" ca="1" si="20"/>
        <v>0.1713271191574838</v>
      </c>
      <c r="J143" s="7">
        <f t="shared" ca="1" si="21"/>
        <v>-192.25731841260367</v>
      </c>
      <c r="M143" s="3">
        <f t="shared" si="22"/>
        <v>-16.955612149817188</v>
      </c>
      <c r="N143" s="3">
        <f t="shared" ca="1" si="23"/>
        <v>-9.8578308522793563</v>
      </c>
    </row>
    <row r="144" spans="1:14">
      <c r="A144" s="1">
        <f t="shared" si="16"/>
        <v>3.2772561520403118</v>
      </c>
      <c r="B144" s="9">
        <v>0.15728546216742717</v>
      </c>
      <c r="D144" s="2">
        <f t="shared" si="17"/>
        <v>3.2745086990072276</v>
      </c>
      <c r="E144" s="12">
        <f t="shared" si="18"/>
        <v>1.2649491489923051E-3</v>
      </c>
      <c r="F144" s="17">
        <v>1893.4600745896601</v>
      </c>
      <c r="G144" s="14">
        <v>0.2380998966653646</v>
      </c>
      <c r="H144" s="3">
        <f t="shared" ca="1" si="19"/>
        <v>212.89891347053606</v>
      </c>
      <c r="I144" s="4">
        <f t="shared" ca="1" si="20"/>
        <v>0.16928655501287063</v>
      </c>
      <c r="J144" s="7">
        <f t="shared" ca="1" si="21"/>
        <v>-212.66081357387068</v>
      </c>
      <c r="M144" s="3">
        <f t="shared" si="22"/>
        <v>-16.942015217470043</v>
      </c>
      <c r="N144" s="3">
        <f t="shared" ca="1" si="23"/>
        <v>-9.7315048548089802</v>
      </c>
    </row>
    <row r="145" spans="1:14">
      <c r="A145" s="1">
        <f t="shared" si="16"/>
        <v>3.2717612459741434</v>
      </c>
      <c r="B145" s="9">
        <v>0.15540564577663066</v>
      </c>
      <c r="D145" s="2">
        <f t="shared" si="17"/>
        <v>3.2689998900839119</v>
      </c>
      <c r="E145" s="12">
        <f t="shared" si="18"/>
        <v>1.3964203548261149E-3</v>
      </c>
      <c r="F145" s="17">
        <v>1869.6540127596074</v>
      </c>
      <c r="G145" s="14">
        <v>0.23853851144351745</v>
      </c>
      <c r="H145" s="3">
        <f t="shared" ca="1" si="19"/>
        <v>235.0263459424082</v>
      </c>
      <c r="I145" s="4">
        <f t="shared" ca="1" si="20"/>
        <v>0.1672633060967316</v>
      </c>
      <c r="J145" s="7">
        <f t="shared" ca="1" si="21"/>
        <v>-234.78780743096468</v>
      </c>
      <c r="M145" s="3">
        <f t="shared" si="22"/>
        <v>-16.928733856730958</v>
      </c>
      <c r="N145" s="3">
        <f t="shared" ca="1" si="23"/>
        <v>-9.6073197273778916</v>
      </c>
    </row>
    <row r="146" spans="1:14">
      <c r="A146" s="1">
        <f t="shared" si="16"/>
        <v>3.2662385341936804</v>
      </c>
      <c r="B146" s="9">
        <v>0.15351312351384214</v>
      </c>
      <c r="D146" s="2">
        <f t="shared" si="17"/>
        <v>3.2635067426409483</v>
      </c>
      <c r="E146" s="12">
        <f t="shared" si="18"/>
        <v>1.5387215902140049E-3</v>
      </c>
      <c r="F146" s="17">
        <v>1846.0290635314918</v>
      </c>
      <c r="G146" s="14">
        <v>0.23899640902697009</v>
      </c>
      <c r="H146" s="3">
        <f t="shared" ca="1" si="19"/>
        <v>258.97654063895493</v>
      </c>
      <c r="I146" s="4">
        <f t="shared" ca="1" si="20"/>
        <v>0.16522638183343513</v>
      </c>
      <c r="J146" s="7">
        <f t="shared" ca="1" si="21"/>
        <v>-258.73754422992795</v>
      </c>
      <c r="M146" s="3">
        <f t="shared" si="22"/>
        <v>-16.91555353839939</v>
      </c>
      <c r="N146" s="3">
        <f t="shared" ca="1" si="23"/>
        <v>-9.4848468370805303</v>
      </c>
    </row>
    <row r="147" spans="1:14">
      <c r="A147" s="1">
        <f t="shared" si="16"/>
        <v>3.2607749510882158</v>
      </c>
      <c r="B147" s="9">
        <v>0.15163868876556325</v>
      </c>
      <c r="D147" s="2">
        <f t="shared" si="17"/>
        <v>3.2580293431790412</v>
      </c>
      <c r="E147" s="12">
        <f t="shared" si="18"/>
        <v>1.6924522325527389E-3</v>
      </c>
      <c r="F147" s="17">
        <v>1822.9508148573655</v>
      </c>
      <c r="G147" s="14">
        <v>0.23945426971052264</v>
      </c>
      <c r="H147" s="3">
        <f t="shared" ca="1" si="19"/>
        <v>284.8503765533211</v>
      </c>
      <c r="I147" s="4">
        <f t="shared" ca="1" si="20"/>
        <v>0.16320892518639438</v>
      </c>
      <c r="J147" s="7">
        <f t="shared" ca="1" si="21"/>
        <v>-284.61092228361059</v>
      </c>
      <c r="M147" s="3">
        <f t="shared" si="22"/>
        <v>-16.902678223361754</v>
      </c>
      <c r="N147" s="3">
        <f t="shared" ca="1" si="23"/>
        <v>-9.3644595401072195</v>
      </c>
    </row>
    <row r="148" spans="1:14">
      <c r="A148" s="1">
        <f t="shared" si="16"/>
        <v>3.2552837352698671</v>
      </c>
      <c r="B148" s="9">
        <v>0.1497535454273155</v>
      </c>
      <c r="D148" s="2">
        <f t="shared" si="17"/>
        <v>3.2525675301992178</v>
      </c>
      <c r="E148" s="12">
        <f t="shared" si="18"/>
        <v>1.8582631546996326E-3</v>
      </c>
      <c r="F148" s="17">
        <v>1800.0465457472044</v>
      </c>
      <c r="G148" s="14">
        <v>0.23998714060058318</v>
      </c>
      <c r="H148" s="3">
        <f t="shared" ca="1" si="19"/>
        <v>312.7573996891864</v>
      </c>
      <c r="I148" s="4">
        <f t="shared" ca="1" si="20"/>
        <v>0.16117994286953083</v>
      </c>
      <c r="J148" s="7">
        <f t="shared" ca="1" si="21"/>
        <v>-312.51741254858581</v>
      </c>
      <c r="M148" s="3">
        <f t="shared" si="22"/>
        <v>-16.889899971222079</v>
      </c>
      <c r="N148" s="3">
        <f t="shared" ca="1" si="23"/>
        <v>-9.2457077954522831</v>
      </c>
    </row>
    <row r="149" spans="1:14">
      <c r="A149" s="1">
        <f t="shared" si="16"/>
        <v>3.249851325128569</v>
      </c>
      <c r="B149" s="9">
        <v>0.14788828536662865</v>
      </c>
      <c r="D149" s="2">
        <f t="shared" si="17"/>
        <v>3.2471428545193772</v>
      </c>
      <c r="E149" s="12">
        <f t="shared" si="18"/>
        <v>2.0360913136769172E-3</v>
      </c>
      <c r="F149" s="17">
        <v>1777.6707442040301</v>
      </c>
      <c r="G149" s="14">
        <v>0.24049924599699904</v>
      </c>
      <c r="H149" s="3">
        <f t="shared" ca="1" si="19"/>
        <v>342.68699951609602</v>
      </c>
      <c r="I149" s="4">
        <f t="shared" ca="1" si="20"/>
        <v>0.15917236095111645</v>
      </c>
      <c r="J149" s="7">
        <f t="shared" ca="1" si="21"/>
        <v>-342.44650027009902</v>
      </c>
      <c r="M149" s="3">
        <f t="shared" si="22"/>
        <v>-16.87741655022441</v>
      </c>
      <c r="N149" s="3">
        <f t="shared" ca="1" si="23"/>
        <v>-9.1293009386801245</v>
      </c>
    </row>
    <row r="150" spans="1:14">
      <c r="A150" s="1">
        <f t="shared" si="16"/>
        <v>3.2444343839101855</v>
      </c>
      <c r="B150" s="9">
        <v>0.14602890492136097</v>
      </c>
      <c r="D150" s="2">
        <f t="shared" si="17"/>
        <v>3.2417122254110398</v>
      </c>
      <c r="E150" s="12">
        <f t="shared" si="18"/>
        <v>2.2279791678010107E-3</v>
      </c>
      <c r="F150" s="17">
        <v>1755.6356210900703</v>
      </c>
      <c r="G150" s="14">
        <v>0.24086667149757557</v>
      </c>
      <c r="H150" s="3">
        <f t="shared" ca="1" si="19"/>
        <v>374.98293464025238</v>
      </c>
      <c r="I150" s="4">
        <f t="shared" ca="1" si="20"/>
        <v>0.15717110727070574</v>
      </c>
      <c r="J150" s="7">
        <f t="shared" ca="1" si="21"/>
        <v>-374.74206796875478</v>
      </c>
      <c r="M150" s="3">
        <f t="shared" si="22"/>
        <v>-16.865123193133435</v>
      </c>
      <c r="N150" s="3">
        <f t="shared" ca="1" si="23"/>
        <v>-9.014291977868913</v>
      </c>
    </row>
    <row r="151" spans="1:14">
      <c r="A151" s="1">
        <f t="shared" si="16"/>
        <v>3.2389900669118941</v>
      </c>
      <c r="B151" s="9">
        <v>0.1441615467103764</v>
      </c>
      <c r="D151" s="2">
        <f t="shared" si="17"/>
        <v>3.2362970704357519</v>
      </c>
      <c r="E151" s="12">
        <f t="shared" si="18"/>
        <v>2.4338569363010895E-3</v>
      </c>
      <c r="F151" s="17">
        <v>1733.7643430229857</v>
      </c>
      <c r="G151" s="14">
        <v>0.24145558117703894</v>
      </c>
      <c r="H151" s="3">
        <f t="shared" ca="1" si="19"/>
        <v>409.63346051816814</v>
      </c>
      <c r="I151" s="4">
        <f t="shared" ca="1" si="20"/>
        <v>0.15516126711029682</v>
      </c>
      <c r="J151" s="7">
        <f t="shared" ca="1" si="21"/>
        <v>-409.3920049369911</v>
      </c>
      <c r="M151" s="3">
        <f t="shared" si="22"/>
        <v>-16.85292124491086</v>
      </c>
      <c r="N151" s="3">
        <f t="shared" ca="1" si="23"/>
        <v>-8.9008377277472501</v>
      </c>
    </row>
    <row r="152" spans="1:14">
      <c r="A152" s="1">
        <f t="shared" si="16"/>
        <v>3.2336040739596097</v>
      </c>
      <c r="B152" s="9">
        <v>0.14231640142897414</v>
      </c>
      <c r="D152" s="2">
        <f t="shared" si="17"/>
        <v>3.2308974746074521</v>
      </c>
      <c r="E152" s="12">
        <f t="shared" si="18"/>
        <v>2.6543620723202582E-3</v>
      </c>
      <c r="F152" s="17">
        <v>1712.3954845328806</v>
      </c>
      <c r="G152" s="14">
        <v>0.24185378416168102</v>
      </c>
      <c r="H152" s="3">
        <f t="shared" ca="1" si="19"/>
        <v>446.74586453105019</v>
      </c>
      <c r="I152" s="4">
        <f t="shared" ca="1" si="20"/>
        <v>0.15317533475594899</v>
      </c>
      <c r="J152" s="7">
        <f t="shared" ca="1" si="21"/>
        <v>-446.50401074688853</v>
      </c>
      <c r="M152" s="3">
        <f t="shared" si="22"/>
        <v>-16.840999595701696</v>
      </c>
      <c r="N152" s="3">
        <f t="shared" ca="1" si="23"/>
        <v>-8.7893071774772942</v>
      </c>
    </row>
    <row r="153" spans="1:14">
      <c r="A153" s="1">
        <f t="shared" si="16"/>
        <v>3.2281908752552946</v>
      </c>
      <c r="B153" s="9">
        <v>0.1404649338795782</v>
      </c>
      <c r="D153" s="2">
        <f t="shared" si="17"/>
        <v>3.2255132779141791</v>
      </c>
      <c r="E153" s="12">
        <f t="shared" si="18"/>
        <v>2.8901758142267425E-3</v>
      </c>
      <c r="F153" s="17">
        <v>1691.1840547418669</v>
      </c>
      <c r="G153" s="14">
        <v>0.24229274450244748</v>
      </c>
      <c r="H153" s="3">
        <f t="shared" ca="1" si="19"/>
        <v>486.43480338942743</v>
      </c>
      <c r="I153" s="4">
        <f t="shared" ca="1" si="20"/>
        <v>0.15118259773603471</v>
      </c>
      <c r="J153" s="7">
        <f t="shared" ca="1" si="21"/>
        <v>-486.19251064492499</v>
      </c>
      <c r="M153" s="3">
        <f t="shared" si="22"/>
        <v>-16.829165775691592</v>
      </c>
      <c r="N153" s="3">
        <f t="shared" ca="1" si="23"/>
        <v>-8.6792654922912948</v>
      </c>
    </row>
    <row r="154" spans="1:14">
      <c r="A154" s="1">
        <f t="shared" si="16"/>
        <v>3.222835680573064</v>
      </c>
      <c r="B154" s="9">
        <v>0.1386370083663839</v>
      </c>
      <c r="D154" s="2">
        <f t="shared" si="17"/>
        <v>3.2201445647747065</v>
      </c>
      <c r="E154" s="12">
        <f t="shared" si="18"/>
        <v>3.1419563234114625E-3</v>
      </c>
      <c r="F154" s="17">
        <v>1670.4584609614749</v>
      </c>
      <c r="G154" s="14">
        <v>0.2427602569045591</v>
      </c>
      <c r="H154" s="3">
        <f t="shared" ca="1" si="19"/>
        <v>528.81104980311727</v>
      </c>
      <c r="I154" s="4">
        <f t="shared" ca="1" si="20"/>
        <v>0.14921519904142808</v>
      </c>
      <c r="J154" s="7">
        <f t="shared" ca="1" si="21"/>
        <v>-528.56828954621267</v>
      </c>
      <c r="M154" s="3">
        <f t="shared" si="22"/>
        <v>-16.817603002751902</v>
      </c>
      <c r="N154" s="3">
        <f t="shared" ca="1" si="23"/>
        <v>-8.5710756061977378</v>
      </c>
    </row>
    <row r="155" spans="1:14">
      <c r="A155" s="1">
        <f t="shared" si="16"/>
        <v>3.2174534489763493</v>
      </c>
      <c r="B155" s="9">
        <v>0.13680428801122799</v>
      </c>
      <c r="D155" s="2">
        <f t="shared" si="17"/>
        <v>3.2147911757723451</v>
      </c>
      <c r="E155" s="12">
        <f t="shared" si="18"/>
        <v>3.4103390893703068E-3</v>
      </c>
      <c r="F155" s="17">
        <v>1649.8841445665894</v>
      </c>
      <c r="G155" s="14">
        <v>0.24329117287647964</v>
      </c>
      <c r="H155" s="3">
        <f t="shared" ca="1" si="19"/>
        <v>573.98156065912542</v>
      </c>
      <c r="I155" s="4">
        <f t="shared" ca="1" si="20"/>
        <v>0.14724263965195283</v>
      </c>
      <c r="J155" s="7">
        <f t="shared" ca="1" si="21"/>
        <v>-573.7382694862489</v>
      </c>
      <c r="M155" s="3">
        <f t="shared" si="22"/>
        <v>-16.80612462720406</v>
      </c>
      <c r="N155" s="3">
        <f t="shared" ca="1" si="23"/>
        <v>-8.4643234265141079</v>
      </c>
    </row>
    <row r="156" spans="1:14">
      <c r="A156" s="1">
        <f t="shared" si="16"/>
        <v>3.2121289025683404</v>
      </c>
      <c r="B156" s="9">
        <v>0.13499626959846128</v>
      </c>
      <c r="D156" s="2">
        <f t="shared" si="17"/>
        <v>3.2094531947307168</v>
      </c>
      <c r="E156" s="12">
        <f t="shared" si="18"/>
        <v>3.6959498666756219E-3</v>
      </c>
      <c r="F156" s="17">
        <v>1629.7796943555011</v>
      </c>
      <c r="G156" s="14">
        <v>0.2436808786351502</v>
      </c>
      <c r="H156" s="3">
        <f t="shared" ca="1" si="19"/>
        <v>622.05165439547591</v>
      </c>
      <c r="I156" s="4">
        <f t="shared" ca="1" si="20"/>
        <v>0.14529666699637897</v>
      </c>
      <c r="J156" s="7">
        <f t="shared" ca="1" si="21"/>
        <v>-621.80797351684078</v>
      </c>
      <c r="M156" s="3">
        <f t="shared" si="22"/>
        <v>-16.794908389187853</v>
      </c>
      <c r="N156" s="3">
        <f t="shared" ca="1" si="23"/>
        <v>-8.3593771207153971</v>
      </c>
    </row>
    <row r="157" spans="1:14">
      <c r="A157" s="1">
        <f t="shared" si="16"/>
        <v>3.2067774868930936</v>
      </c>
      <c r="B157" s="9">
        <v>0.13318486114667064</v>
      </c>
      <c r="D157" s="2">
        <f t="shared" si="17"/>
        <v>3.2041304628284255</v>
      </c>
      <c r="E157" s="12">
        <f t="shared" si="18"/>
        <v>3.9994843249956964E-3</v>
      </c>
      <c r="F157" s="17">
        <v>1609.8206236168573</v>
      </c>
      <c r="G157" s="14">
        <v>0.24405211465394178</v>
      </c>
      <c r="H157" s="3">
        <f t="shared" ca="1" si="19"/>
        <v>673.13841660144396</v>
      </c>
      <c r="I157" s="4">
        <f t="shared" ca="1" si="20"/>
        <v>0.14334704563723252</v>
      </c>
      <c r="J157" s="7">
        <f t="shared" ca="1" si="21"/>
        <v>-672.89436448678998</v>
      </c>
      <c r="M157" s="3">
        <f t="shared" si="22"/>
        <v>-16.78377325812799</v>
      </c>
      <c r="N157" s="3">
        <f t="shared" ca="1" si="23"/>
        <v>-8.2558050962131446</v>
      </c>
    </row>
    <row r="158" spans="1:14">
      <c r="A158" s="1">
        <f t="shared" si="16"/>
        <v>3.2014834387637574</v>
      </c>
      <c r="B158" s="9">
        <v>0.13139915542558775</v>
      </c>
      <c r="D158" s="2">
        <f t="shared" si="17"/>
        <v>3.1988439811560645</v>
      </c>
      <c r="E158" s="12">
        <f t="shared" si="18"/>
        <v>4.320332864055758E-3</v>
      </c>
      <c r="F158" s="17">
        <v>1590.3160381019115</v>
      </c>
      <c r="G158" s="14">
        <v>0.24446450273491899</v>
      </c>
      <c r="H158" s="3">
        <f t="shared" ca="1" si="19"/>
        <v>727.13924770909148</v>
      </c>
      <c r="I158" s="4">
        <f t="shared" ca="1" si="20"/>
        <v>0.14142508816180413</v>
      </c>
      <c r="J158" s="7">
        <f t="shared" ca="1" si="21"/>
        <v>-726.89478320635658</v>
      </c>
      <c r="M158" s="3">
        <f t="shared" si="22"/>
        <v>-16.772891683588714</v>
      </c>
      <c r="N158" s="3">
        <f t="shared" ca="1" si="23"/>
        <v>-8.1542580865103833</v>
      </c>
    </row>
    <row r="159" spans="1:14">
      <c r="A159" s="1">
        <f t="shared" si="16"/>
        <v>3.1962045235483716</v>
      </c>
      <c r="B159" s="9">
        <v>0.12962537603084121</v>
      </c>
      <c r="D159" s="2">
        <f t="shared" si="17"/>
        <v>3.1935517557632722</v>
      </c>
      <c r="E159" s="12">
        <f t="shared" si="18"/>
        <v>4.6616547138355413E-3</v>
      </c>
      <c r="F159" s="17">
        <v>1571.1025139647854</v>
      </c>
      <c r="G159" s="14">
        <v>0.24489862465375284</v>
      </c>
      <c r="H159" s="3">
        <f t="shared" ca="1" si="19"/>
        <v>784.58586603343929</v>
      </c>
      <c r="I159" s="4">
        <f t="shared" ca="1" si="20"/>
        <v>0.13951596700749286</v>
      </c>
      <c r="J159" s="7">
        <f t="shared" ca="1" si="21"/>
        <v>-784.34096740878556</v>
      </c>
      <c r="M159" s="3">
        <f t="shared" si="22"/>
        <v>-16.762172491688936</v>
      </c>
      <c r="N159" s="3">
        <f t="shared" ca="1" si="23"/>
        <v>-8.0539097607842098</v>
      </c>
    </row>
    <row r="160" spans="1:14">
      <c r="A160" s="1">
        <f t="shared" si="16"/>
        <v>3.1908989879781728</v>
      </c>
      <c r="B160" s="9">
        <v>0.12785009390538604</v>
      </c>
      <c r="D160" s="2">
        <f t="shared" si="17"/>
        <v>3.188274667161636</v>
      </c>
      <c r="E160" s="12">
        <f t="shared" si="18"/>
        <v>5.0227604709038353E-3</v>
      </c>
      <c r="F160" s="17">
        <v>1552.0259841509685</v>
      </c>
      <c r="G160" s="14">
        <v>0.24529426130629056</v>
      </c>
      <c r="H160" s="3">
        <f t="shared" ca="1" si="19"/>
        <v>845.36224063240172</v>
      </c>
      <c r="I160" s="4">
        <f t="shared" ca="1" si="20"/>
        <v>0.13760522846209366</v>
      </c>
      <c r="J160" s="7">
        <f t="shared" ca="1" si="21"/>
        <v>-845.11694637109542</v>
      </c>
      <c r="M160" s="3">
        <f t="shared" si="22"/>
        <v>-16.751529728685298</v>
      </c>
      <c r="N160" s="3">
        <f t="shared" ca="1" si="23"/>
        <v>-7.9548676633006226</v>
      </c>
    </row>
    <row r="161" spans="1:14">
      <c r="A161" s="1">
        <f t="shared" si="16"/>
        <v>3.1856503463450991</v>
      </c>
      <c r="B161" s="9">
        <v>0.1261017377253226</v>
      </c>
      <c r="D161" s="2">
        <f t="shared" si="17"/>
        <v>3.1830127976880842</v>
      </c>
      <c r="E161" s="12">
        <f t="shared" si="18"/>
        <v>5.4042156392190791E-3</v>
      </c>
      <c r="F161" s="17">
        <v>1533.3819487079252</v>
      </c>
      <c r="G161" s="14">
        <v>0.24564293643137006</v>
      </c>
      <c r="H161" s="3">
        <f t="shared" ca="1" si="19"/>
        <v>909.56354938598383</v>
      </c>
      <c r="I161" s="4">
        <f t="shared" ca="1" si="20"/>
        <v>0.13572347034802623</v>
      </c>
      <c r="J161" s="7">
        <f t="shared" ca="1" si="21"/>
        <v>-909.31790644955242</v>
      </c>
      <c r="M161" s="3">
        <f t="shared" si="22"/>
        <v>-16.741128253543419</v>
      </c>
      <c r="N161" s="3">
        <f t="shared" ca="1" si="23"/>
        <v>-7.8574971295721214</v>
      </c>
    </row>
    <row r="162" spans="1:14">
      <c r="A162" s="1">
        <f t="shared" si="16"/>
        <v>3.1803752490310688</v>
      </c>
      <c r="B162" s="9">
        <v>0.12435300212246619</v>
      </c>
      <c r="D162" s="2">
        <f t="shared" si="17"/>
        <v>3.1777659900082789</v>
      </c>
      <c r="E162" s="12">
        <f t="shared" si="18"/>
        <v>5.8066469492920264E-3</v>
      </c>
      <c r="F162" s="17">
        <v>1514.8695953257422</v>
      </c>
      <c r="G162" s="14">
        <v>0.2460105940300697</v>
      </c>
      <c r="H162" s="3">
        <f t="shared" ca="1" si="19"/>
        <v>977.29527498879384</v>
      </c>
      <c r="I162" s="4">
        <f t="shared" ca="1" si="20"/>
        <v>0.13384130386069515</v>
      </c>
      <c r="J162" s="7">
        <f t="shared" ca="1" si="21"/>
        <v>-977.04926439476378</v>
      </c>
      <c r="M162" s="3">
        <f t="shared" si="22"/>
        <v>-16.730800243595642</v>
      </c>
      <c r="N162" s="3">
        <f t="shared" ca="1" si="23"/>
        <v>-7.7613804445194923</v>
      </c>
    </row>
    <row r="163" spans="1:14">
      <c r="A163" s="1">
        <f t="shared" si="16"/>
        <v>3.1751567309854885</v>
      </c>
      <c r="B163" s="9">
        <v>0.12263183898990623</v>
      </c>
      <c r="D163" s="2">
        <f t="shared" si="17"/>
        <v>3.1725343258640151</v>
      </c>
      <c r="E163" s="12">
        <f t="shared" si="18"/>
        <v>6.2306470244784676E-3</v>
      </c>
      <c r="F163" s="17">
        <v>1496.775724685843</v>
      </c>
      <c r="G163" s="14">
        <v>0.24637216911984422</v>
      </c>
      <c r="H163" s="3">
        <f t="shared" ca="1" si="19"/>
        <v>1048.6571596863171</v>
      </c>
      <c r="I163" s="4">
        <f t="shared" ca="1" si="20"/>
        <v>0.1319888136603225</v>
      </c>
      <c r="J163" s="7">
        <f t="shared" ca="1" si="21"/>
        <v>-1048.4107875171972</v>
      </c>
      <c r="M163" s="3">
        <f t="shared" si="22"/>
        <v>-16.720705704446313</v>
      </c>
      <c r="N163" s="3">
        <f t="shared" ca="1" si="23"/>
        <v>-7.6668713842438638</v>
      </c>
    </row>
    <row r="164" spans="1:14">
      <c r="A164" s="1">
        <f t="shared" si="16"/>
        <v>3.1699119207425417</v>
      </c>
      <c r="B164" s="9">
        <v>0.12091131716100385</v>
      </c>
      <c r="D164" s="2">
        <f t="shared" si="17"/>
        <v>3.1673176485162555</v>
      </c>
      <c r="E164" s="12">
        <f t="shared" si="18"/>
        <v>6.6767831398637676E-3</v>
      </c>
      <c r="F164" s="17">
        <v>1478.8084406350611</v>
      </c>
      <c r="G164" s="14">
        <v>0.24664362496022077</v>
      </c>
      <c r="H164" s="3">
        <f t="shared" ca="1" si="19"/>
        <v>1123.7446794503815</v>
      </c>
      <c r="I164" s="4">
        <f t="shared" ca="1" si="20"/>
        <v>0.13013701369594127</v>
      </c>
      <c r="J164" s="7">
        <f t="shared" ca="1" si="21"/>
        <v>-1123.4980358254213</v>
      </c>
      <c r="M164" s="3">
        <f t="shared" si="22"/>
        <v>-16.71068178773621</v>
      </c>
      <c r="N164" s="3">
        <f t="shared" ca="1" si="23"/>
        <v>-7.5735620184753243</v>
      </c>
    </row>
    <row r="165" spans="1:14">
      <c r="A165" s="1">
        <f t="shared" si="16"/>
        <v>3.1647233762899694</v>
      </c>
      <c r="B165" s="9">
        <v>0.11921888926115697</v>
      </c>
      <c r="D165" s="2">
        <f t="shared" si="17"/>
        <v>3.1621160391116714</v>
      </c>
      <c r="E165" s="12">
        <f t="shared" si="18"/>
        <v>7.1455504679356517E-3</v>
      </c>
      <c r="F165" s="17">
        <v>1461.2461377880745</v>
      </c>
      <c r="G165" s="14">
        <v>0.24680474427479382</v>
      </c>
      <c r="H165" s="3">
        <f t="shared" ca="1" si="19"/>
        <v>1202.6411749312424</v>
      </c>
      <c r="I165" s="4">
        <f t="shared" ca="1" si="20"/>
        <v>0.12831545126528404</v>
      </c>
      <c r="J165" s="7">
        <f t="shared" ca="1" si="21"/>
        <v>-1202.3943701869675</v>
      </c>
      <c r="M165" s="3">
        <f t="shared" si="22"/>
        <v>-16.700883809339572</v>
      </c>
      <c r="N165" s="3">
        <f t="shared" ca="1" si="23"/>
        <v>-7.4818143431109796</v>
      </c>
    </row>
    <row r="166" spans="1:14">
      <c r="A166" s="1">
        <f t="shared" si="16"/>
        <v>3.1595087019333739</v>
      </c>
      <c r="B166" s="9">
        <v>0.11752802657279678</v>
      </c>
      <c r="D166" s="2">
        <f t="shared" si="17"/>
        <v>3.1569293415065331</v>
      </c>
      <c r="E166" s="12">
        <f t="shared" si="18"/>
        <v>7.637408225145189E-3</v>
      </c>
      <c r="F166" s="17">
        <v>1443.8055334487385</v>
      </c>
      <c r="G166" s="14">
        <v>0.24726168651684746</v>
      </c>
      <c r="H166" s="3">
        <f t="shared" ca="1" si="19"/>
        <v>1285.4239351515919</v>
      </c>
      <c r="I166" s="4">
        <f t="shared" ca="1" si="20"/>
        <v>0.12649557347386045</v>
      </c>
      <c r="J166" s="7">
        <f t="shared" ca="1" si="21"/>
        <v>-1285.1766734650751</v>
      </c>
      <c r="M166" s="3">
        <f t="shared" si="22"/>
        <v>-16.691153726329961</v>
      </c>
      <c r="N166" s="3">
        <f t="shared" ca="1" si="23"/>
        <v>-7.3912314229689242</v>
      </c>
    </row>
    <row r="167" spans="1:14">
      <c r="A167" s="1">
        <f t="shared" si="16"/>
        <v>3.1543499810796929</v>
      </c>
      <c r="B167" s="9">
        <v>0.11586566337382515</v>
      </c>
      <c r="D167" s="2">
        <f t="shared" si="17"/>
        <v>3.1517576362523867</v>
      </c>
      <c r="E167" s="12">
        <f t="shared" si="18"/>
        <v>8.1527943906172014E-3</v>
      </c>
      <c r="F167" s="17">
        <v>1426.7568985003581</v>
      </c>
      <c r="G167" s="14">
        <v>0.24744365645555436</v>
      </c>
      <c r="H167" s="3">
        <f t="shared" ca="1" si="19"/>
        <v>1372.1666747582772</v>
      </c>
      <c r="I167" s="4">
        <f t="shared" ca="1" si="20"/>
        <v>0.12470636972129416</v>
      </c>
      <c r="J167" s="7">
        <f t="shared" ca="1" si="21"/>
        <v>-1371.9192311018217</v>
      </c>
      <c r="M167" s="3">
        <f t="shared" si="22"/>
        <v>-16.681642322365928</v>
      </c>
      <c r="N167" s="3">
        <f t="shared" ca="1" si="23"/>
        <v>-7.3021722050729716</v>
      </c>
    </row>
    <row r="168" spans="1:14">
      <c r="A168" s="1">
        <f t="shared" si="16"/>
        <v>3.1491652914250809</v>
      </c>
      <c r="B168" s="9">
        <v>0.11420569816756423</v>
      </c>
      <c r="D168" s="2">
        <f t="shared" si="17"/>
        <v>3.1466007678008099</v>
      </c>
      <c r="E168" s="12">
        <f t="shared" si="18"/>
        <v>8.6922525640729473E-3</v>
      </c>
      <c r="F168" s="17">
        <v>1409.8252723998128</v>
      </c>
      <c r="G168" s="14">
        <v>0.24763304148235254</v>
      </c>
      <c r="H168" s="3">
        <f t="shared" ca="1" si="19"/>
        <v>1462.9608850101447</v>
      </c>
      <c r="I168" s="4">
        <f t="shared" ca="1" si="20"/>
        <v>0.12291974693151585</v>
      </c>
      <c r="J168" s="7">
        <f t="shared" ca="1" si="21"/>
        <v>-1462.7132519686622</v>
      </c>
      <c r="M168" s="3">
        <f t="shared" si="22"/>
        <v>-16.672196197435813</v>
      </c>
      <c r="N168" s="3">
        <f t="shared" ca="1" si="23"/>
        <v>-7.2142244463082177</v>
      </c>
    </row>
    <row r="169" spans="1:14">
      <c r="A169" s="1">
        <f t="shared" si="16"/>
        <v>3.1440362441765384</v>
      </c>
      <c r="B169" s="9">
        <v>0.11257453095872065</v>
      </c>
      <c r="D169" s="2">
        <f t="shared" si="17"/>
        <v>3.1414790816561107</v>
      </c>
      <c r="E169" s="12">
        <f t="shared" si="18"/>
        <v>9.2540337820327997E-3</v>
      </c>
      <c r="F169" s="17">
        <v>1393.2730741167386</v>
      </c>
      <c r="G169" s="14">
        <v>0.2477840345862887</v>
      </c>
      <c r="H169" s="3">
        <f t="shared" ca="1" si="19"/>
        <v>1557.5122043316255</v>
      </c>
      <c r="I169" s="4">
        <f t="shared" ca="1" si="20"/>
        <v>0.12116411946518874</v>
      </c>
      <c r="J169" s="7">
        <f t="shared" ca="1" si="21"/>
        <v>-1557.2644202970391</v>
      </c>
      <c r="M169" s="3">
        <f t="shared" si="22"/>
        <v>-16.662961754629116</v>
      </c>
      <c r="N169" s="3">
        <f t="shared" ca="1" si="23"/>
        <v>-7.1279768888699113</v>
      </c>
    </row>
    <row r="170" spans="1:14">
      <c r="A170" s="1">
        <f t="shared" si="16"/>
        <v>3.138921919135683</v>
      </c>
      <c r="B170" s="9">
        <v>0.11095926437594818</v>
      </c>
      <c r="D170" s="2">
        <f t="shared" si="17"/>
        <v>3.1363518917694306</v>
      </c>
      <c r="E170" s="12">
        <f t="shared" si="18"/>
        <v>9.8429621659125097E-3</v>
      </c>
      <c r="F170" s="17">
        <v>1376.9618856431553</v>
      </c>
      <c r="G170" s="14">
        <v>0.24799588000448422</v>
      </c>
      <c r="H170" s="3">
        <f t="shared" ca="1" si="19"/>
        <v>1656.6325627585488</v>
      </c>
      <c r="I170" s="4">
        <f t="shared" ca="1" si="20"/>
        <v>0.11942560586414219</v>
      </c>
      <c r="J170" s="7">
        <f t="shared" ca="1" si="21"/>
        <v>-1656.3845668785443</v>
      </c>
      <c r="M170" s="3">
        <f t="shared" si="22"/>
        <v>-16.653861770778473</v>
      </c>
      <c r="N170" s="3">
        <f t="shared" ca="1" si="23"/>
        <v>-7.0427273937975272</v>
      </c>
    </row>
    <row r="171" spans="1:14">
      <c r="A171" s="1">
        <f t="shared" si="16"/>
        <v>3.1337818644031783</v>
      </c>
      <c r="B171" s="9">
        <v>0.10934748496023168</v>
      </c>
      <c r="D171" s="2">
        <f t="shared" si="17"/>
        <v>3.1312394263385994</v>
      </c>
      <c r="E171" s="12">
        <f t="shared" si="18"/>
        <v>1.0457090646631865E-2</v>
      </c>
      <c r="F171" s="17">
        <v>1360.7610334895278</v>
      </c>
      <c r="G171" s="14">
        <v>0.24811385225701671</v>
      </c>
      <c r="H171" s="3">
        <f t="shared" ca="1" si="19"/>
        <v>1759.9942562943079</v>
      </c>
      <c r="I171" s="4">
        <f t="shared" ca="1" si="20"/>
        <v>0.11769084550570005</v>
      </c>
      <c r="J171" s="7">
        <f t="shared" ca="1" si="21"/>
        <v>-1759.7461424420508</v>
      </c>
      <c r="M171" s="3">
        <f t="shared" si="22"/>
        <v>-16.644823343369985</v>
      </c>
      <c r="N171" s="3">
        <f t="shared" ca="1" si="23"/>
        <v>-6.9585329867819627</v>
      </c>
    </row>
    <row r="172" spans="1:14">
      <c r="A172" s="1">
        <f t="shared" si="16"/>
        <v>3.1286969882740205</v>
      </c>
      <c r="B172" s="9">
        <v>0.10776476885785791</v>
      </c>
      <c r="D172" s="2">
        <f t="shared" si="17"/>
        <v>3.1261417644285627</v>
      </c>
      <c r="E172" s="12">
        <f t="shared" si="18"/>
        <v>1.1096669383643029E-2</v>
      </c>
      <c r="F172" s="17">
        <v>1344.9216609531097</v>
      </c>
      <c r="G172" s="14">
        <v>0.24831771437747224</v>
      </c>
      <c r="H172" s="3">
        <f t="shared" ca="1" si="19"/>
        <v>1867.6393883512037</v>
      </c>
      <c r="I172" s="4">
        <f t="shared" ca="1" si="20"/>
        <v>0.11598736603059735</v>
      </c>
      <c r="J172" s="7">
        <f t="shared" ca="1" si="21"/>
        <v>-1867.3910706368263</v>
      </c>
      <c r="M172" s="3">
        <f t="shared" si="22"/>
        <v>-16.635986584815015</v>
      </c>
      <c r="N172" s="3">
        <f t="shared" ca="1" si="23"/>
        <v>-6.8757515381586174</v>
      </c>
    </row>
    <row r="173" spans="1:14">
      <c r="A173" s="1">
        <f t="shared" si="16"/>
        <v>3.1235865405831054</v>
      </c>
      <c r="B173" s="9">
        <v>0.10618616917154408</v>
      </c>
      <c r="D173" s="2">
        <f t="shared" si="17"/>
        <v>3.1210587519780066</v>
      </c>
      <c r="E173" s="12">
        <f t="shared" si="18"/>
        <v>1.1762045441718067E-2</v>
      </c>
      <c r="F173" s="17">
        <v>1329.188394198103</v>
      </c>
      <c r="G173" s="14">
        <v>0.24823365322268143</v>
      </c>
      <c r="H173" s="3">
        <f t="shared" ca="1" si="19"/>
        <v>1979.6263721175731</v>
      </c>
      <c r="I173" s="4">
        <f t="shared" ca="1" si="20"/>
        <v>0.11428831705965051</v>
      </c>
      <c r="J173" s="7">
        <f t="shared" ca="1" si="21"/>
        <v>-1979.3781384643503</v>
      </c>
      <c r="M173" s="3">
        <f t="shared" si="22"/>
        <v>-16.627209022492057</v>
      </c>
      <c r="N173" s="3">
        <f t="shared" ca="1" si="23"/>
        <v>-6.793984205115402</v>
      </c>
    </row>
    <row r="174" spans="1:14">
      <c r="A174" s="1">
        <f t="shared" si="16"/>
        <v>3.1185309633729075</v>
      </c>
      <c r="B174" s="9">
        <v>0.1046367002214133</v>
      </c>
      <c r="D174" s="2">
        <f t="shared" si="17"/>
        <v>3.1159904674567795</v>
      </c>
      <c r="E174" s="12">
        <f t="shared" si="18"/>
        <v>1.2453473410785839E-2</v>
      </c>
      <c r="F174" s="17">
        <v>1313.8051604121661</v>
      </c>
      <c r="G174" s="14">
        <v>0.2483068287714241</v>
      </c>
      <c r="H174" s="3">
        <f t="shared" ca="1" si="19"/>
        <v>2095.9980566828658</v>
      </c>
      <c r="I174" s="4">
        <f t="shared" ca="1" si="20"/>
        <v>0.11262062153933707</v>
      </c>
      <c r="J174" s="7">
        <f t="shared" ca="1" si="21"/>
        <v>-2095.7497498540943</v>
      </c>
      <c r="M174" s="3">
        <f t="shared" si="22"/>
        <v>-16.618626742957403</v>
      </c>
      <c r="N174" s="3">
        <f t="shared" ca="1" si="23"/>
        <v>-6.7135806983202526</v>
      </c>
    </row>
    <row r="175" spans="1:14">
      <c r="A175" s="1">
        <f t="shared" si="16"/>
        <v>3.1134499715406516</v>
      </c>
      <c r="B175" s="9">
        <v>0.1030919047089171</v>
      </c>
      <c r="D175" s="2">
        <f t="shared" si="17"/>
        <v>3.1109367573988984</v>
      </c>
      <c r="E175" s="12">
        <f t="shared" si="18"/>
        <v>1.3171114911825443E-2</v>
      </c>
      <c r="F175" s="17">
        <v>1298.5239720238189</v>
      </c>
      <c r="G175" s="14">
        <v>0.24820244223741361</v>
      </c>
      <c r="H175" s="3">
        <f t="shared" ca="1" si="19"/>
        <v>2216.781643876398</v>
      </c>
      <c r="I175" s="4">
        <f t="shared" ca="1" si="20"/>
        <v>0.11095795604625132</v>
      </c>
      <c r="J175" s="7">
        <f t="shared" ca="1" si="21"/>
        <v>-2216.5334414341605</v>
      </c>
      <c r="M175" s="3">
        <f t="shared" si="22"/>
        <v>-16.610101394373654</v>
      </c>
      <c r="N175" s="3">
        <f t="shared" ca="1" si="23"/>
        <v>-6.6341552714499379</v>
      </c>
    </row>
    <row r="176" spans="1:14">
      <c r="A176" s="1">
        <f t="shared" si="16"/>
        <v>3.1084235432571452</v>
      </c>
      <c r="B176" s="9">
        <v>0.10157622841187733</v>
      </c>
      <c r="D176" s="2">
        <f t="shared" si="17"/>
        <v>3.1058976996791157</v>
      </c>
      <c r="E176" s="12">
        <f t="shared" si="18"/>
        <v>1.3915084982771908E-2</v>
      </c>
      <c r="F176" s="17">
        <v>1283.5817783746973</v>
      </c>
      <c r="G176" s="14">
        <v>0.2482833945866586</v>
      </c>
      <c r="H176" s="3">
        <f t="shared" ca="1" si="19"/>
        <v>2341.9964953076023</v>
      </c>
      <c r="I176" s="4">
        <f t="shared" ca="1" si="20"/>
        <v>0.10932663160402538</v>
      </c>
      <c r="J176" s="7">
        <f t="shared" ca="1" si="21"/>
        <v>-2341.7482119130159</v>
      </c>
      <c r="M176" s="3">
        <f t="shared" si="22"/>
        <v>-16.601765170368861</v>
      </c>
      <c r="N176" s="3">
        <f t="shared" ca="1" si="23"/>
        <v>-6.5560603791275005</v>
      </c>
    </row>
    <row r="177" spans="1:14">
      <c r="A177" s="1">
        <f t="shared" si="16"/>
        <v>3.1033718561010861</v>
      </c>
      <c r="B177" s="9">
        <v>0.10006571536692566</v>
      </c>
      <c r="D177" s="2">
        <f t="shared" si="17"/>
        <v>3.100873141426757</v>
      </c>
      <c r="E177" s="12">
        <f t="shared" si="18"/>
        <v>1.4685649419973438E-2</v>
      </c>
      <c r="F177" s="17">
        <v>1268.7377326240678</v>
      </c>
      <c r="G177" s="14">
        <v>0.24828806964275441</v>
      </c>
      <c r="H177" s="3">
        <f t="shared" ca="1" si="19"/>
        <v>2471.6873461769273</v>
      </c>
      <c r="I177" s="4">
        <f t="shared" ca="1" si="20"/>
        <v>0.10770086437698394</v>
      </c>
      <c r="J177" s="7">
        <f t="shared" ca="1" si="21"/>
        <v>-2471.4390581072844</v>
      </c>
      <c r="M177" s="3">
        <f t="shared" si="22"/>
        <v>-16.593483702906958</v>
      </c>
      <c r="N177" s="3">
        <f t="shared" ca="1" si="23"/>
        <v>-6.4788992152564608</v>
      </c>
    </row>
    <row r="178" spans="1:14">
      <c r="A178" s="1">
        <f t="shared" si="16"/>
        <v>3.0983744267524278</v>
      </c>
      <c r="B178" s="9">
        <v>9.8584238249779493E-2</v>
      </c>
      <c r="D178" s="2">
        <f t="shared" si="17"/>
        <v>3.095882905181417</v>
      </c>
      <c r="E178" s="12">
        <f t="shared" si="18"/>
        <v>1.5479847491502489E-2</v>
      </c>
      <c r="F178" s="17">
        <v>1254.2220357917372</v>
      </c>
      <c r="G178" s="14">
        <v>0.24801291209288701</v>
      </c>
      <c r="H178" s="3">
        <f t="shared" ca="1" si="19"/>
        <v>2605.3558866424692</v>
      </c>
      <c r="I178" s="4">
        <f t="shared" ca="1" si="20"/>
        <v>0.10610634855819132</v>
      </c>
      <c r="J178" s="7">
        <f t="shared" ca="1" si="21"/>
        <v>-2605.1078737303765</v>
      </c>
      <c r="M178" s="3">
        <f t="shared" si="22"/>
        <v>-16.58538542073893</v>
      </c>
      <c r="N178" s="3">
        <f t="shared" ca="1" si="23"/>
        <v>-6.4032169734986288</v>
      </c>
    </row>
    <row r="179" spans="1:14">
      <c r="A179" s="1">
        <f t="shared" si="16"/>
        <v>3.0933913836104061</v>
      </c>
      <c r="B179" s="9">
        <v>9.7119904783334099E-2</v>
      </c>
      <c r="D179" s="2">
        <f t="shared" si="17"/>
        <v>3.0908873481479202</v>
      </c>
      <c r="E179" s="12">
        <f t="shared" si="18"/>
        <v>1.6304002413376883E-2</v>
      </c>
      <c r="F179" s="17">
        <v>1239.913485860259</v>
      </c>
      <c r="G179" s="14">
        <v>0.24794898811660632</v>
      </c>
      <c r="H179" s="3">
        <f t="shared" ca="1" si="19"/>
        <v>2744.0663538088611</v>
      </c>
      <c r="I179" s="4">
        <f t="shared" ca="1" si="20"/>
        <v>0.10453028447376422</v>
      </c>
      <c r="J179" s="7">
        <f t="shared" ca="1" si="21"/>
        <v>-2743.8184048207445</v>
      </c>
      <c r="M179" s="3">
        <f t="shared" si="22"/>
        <v>-16.577402705468767</v>
      </c>
      <c r="N179" s="3">
        <f t="shared" ca="1" si="23"/>
        <v>-6.3283976034244604</v>
      </c>
    </row>
    <row r="180" spans="1:14">
      <c r="A180" s="1">
        <f t="shared" si="16"/>
        <v>3.0883833126854343</v>
      </c>
      <c r="B180" s="9">
        <v>9.5661353039669536E-2</v>
      </c>
      <c r="D180" s="2">
        <f t="shared" si="17"/>
        <v>3.0859061782366464</v>
      </c>
      <c r="E180" s="12">
        <f t="shared" si="18"/>
        <v>1.7154844234350326E-2</v>
      </c>
      <c r="F180" s="17">
        <v>1225.6975349897689</v>
      </c>
      <c r="G180" s="14">
        <v>0.24766187350487148</v>
      </c>
      <c r="H180" s="3">
        <f t="shared" ca="1" si="19"/>
        <v>2887.2683942741578</v>
      </c>
      <c r="I180" s="4">
        <f t="shared" ca="1" si="20"/>
        <v>0.10296044326536218</v>
      </c>
      <c r="J180" s="7">
        <f t="shared" ca="1" si="21"/>
        <v>-2887.0207324006528</v>
      </c>
      <c r="M180" s="3">
        <f t="shared" si="22"/>
        <v>-16.569471651054645</v>
      </c>
      <c r="N180" s="3">
        <f t="shared" ca="1" si="23"/>
        <v>-6.2544646126442096</v>
      </c>
    </row>
    <row r="181" spans="1:14">
      <c r="A181" s="1">
        <f t="shared" si="16"/>
        <v>3.0834290437878589</v>
      </c>
      <c r="B181" s="9">
        <v>9.423159287957418E-2</v>
      </c>
      <c r="D181" s="2">
        <f t="shared" si="17"/>
        <v>3.0809394718358298</v>
      </c>
      <c r="E181" s="12">
        <f t="shared" si="18"/>
        <v>1.8032214313327084E-2</v>
      </c>
      <c r="F181" s="17">
        <v>1211.7946862927884</v>
      </c>
      <c r="G181" s="14">
        <v>0.2474967311817857</v>
      </c>
      <c r="H181" s="3">
        <f t="shared" ca="1" si="19"/>
        <v>3034.935307742192</v>
      </c>
      <c r="I181" s="4">
        <f t="shared" ca="1" si="20"/>
        <v>0.10142159047717791</v>
      </c>
      <c r="J181" s="7">
        <f t="shared" ca="1" si="21"/>
        <v>-3034.6878110110101</v>
      </c>
      <c r="M181" s="3">
        <f t="shared" si="22"/>
        <v>-16.561715275801834</v>
      </c>
      <c r="N181" s="3">
        <f t="shared" ca="1" si="23"/>
        <v>-6.1817701152013909</v>
      </c>
    </row>
    <row r="182" spans="1:14">
      <c r="A182" s="1">
        <f t="shared" si="16"/>
        <v>3.0784498998838004</v>
      </c>
      <c r="B182" s="9">
        <v>9.2807956988197118E-2</v>
      </c>
      <c r="D182" s="2">
        <f t="shared" si="17"/>
        <v>3.075987077561948</v>
      </c>
      <c r="E182" s="12">
        <f t="shared" si="18"/>
        <v>1.893611278505581E-2</v>
      </c>
      <c r="F182" s="17">
        <v>1197.980916402614</v>
      </c>
      <c r="G182" s="14">
        <v>0.24734122285551385</v>
      </c>
      <c r="H182" s="3">
        <f t="shared" ca="1" si="19"/>
        <v>3187.0671168920117</v>
      </c>
      <c r="I182" s="4">
        <f t="shared" ca="1" si="20"/>
        <v>9.9889329247673075E-2</v>
      </c>
      <c r="J182" s="7">
        <f t="shared" ca="1" si="21"/>
        <v>-3186.8197756691561</v>
      </c>
      <c r="M182" s="3">
        <f t="shared" si="22"/>
        <v>-16.554008597461344</v>
      </c>
      <c r="N182" s="3">
        <f t="shared" ca="1" si="23"/>
        <v>-6.1099293242240051</v>
      </c>
    </row>
    <row r="183" spans="1:14">
      <c r="A183" s="1">
        <f t="shared" si="16"/>
        <v>3.0735242552400956</v>
      </c>
      <c r="B183" s="9">
        <v>9.1412878927252056E-2</v>
      </c>
      <c r="D183" s="2">
        <f t="shared" si="17"/>
        <v>3.0710490712081562</v>
      </c>
      <c r="E183" s="12">
        <f t="shared" si="18"/>
        <v>1.9866489825489018E-2</v>
      </c>
      <c r="F183" s="17">
        <v>1184.470517537249</v>
      </c>
      <c r="G183" s="14">
        <v>0.24705100280011766</v>
      </c>
      <c r="H183" s="3">
        <f t="shared" ca="1" si="19"/>
        <v>3343.6554360224341</v>
      </c>
      <c r="I183" s="4">
        <f t="shared" ca="1" si="20"/>
        <v>9.8387804849569271E-2</v>
      </c>
      <c r="J183" s="7">
        <f t="shared" ca="1" si="21"/>
        <v>-3343.4083850196339</v>
      </c>
      <c r="M183" s="3">
        <f t="shared" si="22"/>
        <v>-16.546471169291124</v>
      </c>
      <c r="N183" s="3">
        <f t="shared" ca="1" si="23"/>
        <v>-6.0392823367142547</v>
      </c>
    </row>
    <row r="184" spans="1:14">
      <c r="A184" s="1">
        <f t="shared" si="16"/>
        <v>3.0685738871762163</v>
      </c>
      <c r="B184" s="9">
        <v>9.0024216426659101E-2</v>
      </c>
      <c r="D184" s="2">
        <f t="shared" si="17"/>
        <v>3.066125301986264</v>
      </c>
      <c r="E184" s="12">
        <f t="shared" si="18"/>
        <v>2.0823230254425798E-2</v>
      </c>
      <c r="F184" s="17">
        <v>1171.0458171671612</v>
      </c>
      <c r="G184" s="14">
        <v>0.24662090398156022</v>
      </c>
      <c r="H184" s="3">
        <f t="shared" ca="1" si="19"/>
        <v>3504.680879579781</v>
      </c>
      <c r="I184" s="4">
        <f t="shared" ca="1" si="20"/>
        <v>9.6893185527723108E-2</v>
      </c>
      <c r="J184" s="7">
        <f t="shared" ca="1" si="21"/>
        <v>-3504.4342586757994</v>
      </c>
      <c r="M184" s="3">
        <f t="shared" si="22"/>
        <v>-16.538981552163264</v>
      </c>
      <c r="N184" s="3">
        <f t="shared" ca="1" si="23"/>
        <v>-5.9694502305973511</v>
      </c>
    </row>
    <row r="185" spans="1:14">
      <c r="A185" s="1">
        <f t="shared" si="16"/>
        <v>3.0636767167963117</v>
      </c>
      <c r="B185" s="9">
        <v>8.8663828297054367E-2</v>
      </c>
      <c r="D185" s="2">
        <f t="shared" si="17"/>
        <v>3.0612158450943632</v>
      </c>
      <c r="E185" s="12">
        <f t="shared" si="18"/>
        <v>2.1806043559842034E-2</v>
      </c>
      <c r="F185" s="17">
        <v>1157.9150982227359</v>
      </c>
      <c r="G185" s="14">
        <v>0.24624819023586339</v>
      </c>
      <c r="H185" s="3">
        <f t="shared" ca="1" si="19"/>
        <v>3670.0945525595912</v>
      </c>
      <c r="I185" s="4">
        <f t="shared" ca="1" si="20"/>
        <v>9.5428997949496441E-2</v>
      </c>
      <c r="J185" s="7">
        <f t="shared" ca="1" si="21"/>
        <v>-3669.8483043693554</v>
      </c>
      <c r="M185" s="3">
        <f t="shared" si="22"/>
        <v>-16.531655946764545</v>
      </c>
      <c r="N185" s="3">
        <f t="shared" ca="1" si="23"/>
        <v>-5.9007799713393005</v>
      </c>
    </row>
    <row r="186" spans="1:14">
      <c r="A186" s="1">
        <f t="shared" si="16"/>
        <v>3.0587549733924142</v>
      </c>
      <c r="B186" s="9">
        <v>8.7310099843672967E-2</v>
      </c>
      <c r="D186" s="2">
        <f t="shared" si="17"/>
        <v>3.056320550339592</v>
      </c>
      <c r="E186" s="12">
        <f t="shared" si="18"/>
        <v>2.281458261038322E-2</v>
      </c>
      <c r="F186" s="17">
        <v>1144.8668314967044</v>
      </c>
      <c r="G186" s="14">
        <v>0.2456993279372757</v>
      </c>
      <c r="H186" s="3">
        <f t="shared" ca="1" si="19"/>
        <v>3839.838030567284</v>
      </c>
      <c r="I186" s="4">
        <f t="shared" ca="1" si="20"/>
        <v>9.3971978189768796E-2</v>
      </c>
      <c r="J186" s="7">
        <f t="shared" ca="1" si="21"/>
        <v>-3839.5923312393465</v>
      </c>
      <c r="M186" s="3">
        <f t="shared" si="22"/>
        <v>-16.524376341315925</v>
      </c>
      <c r="N186" s="3">
        <f t="shared" ca="1" si="23"/>
        <v>-5.8329017445571232</v>
      </c>
    </row>
    <row r="187" spans="1:14">
      <c r="A187" s="1">
        <f t="shared" si="16"/>
        <v>3.0538861272867694</v>
      </c>
      <c r="B187" s="9">
        <v>8.5984318054174863E-2</v>
      </c>
      <c r="D187" s="2">
        <f t="shared" si="17"/>
        <v>3.051439492324997</v>
      </c>
      <c r="E187" s="12">
        <f t="shared" si="18"/>
        <v>2.3848499083652171E-2</v>
      </c>
      <c r="F187" s="17">
        <v>1132.1034849575881</v>
      </c>
      <c r="G187" s="14">
        <v>0.24522017024816586</v>
      </c>
      <c r="H187" s="3">
        <f t="shared" ca="1" si="19"/>
        <v>4013.8526887482881</v>
      </c>
      <c r="I187" s="4">
        <f t="shared" ca="1" si="20"/>
        <v>9.2545037462061691E-2</v>
      </c>
      <c r="J187" s="7">
        <f t="shared" ca="1" si="21"/>
        <v>-4013.60746857804</v>
      </c>
      <c r="M187" s="3">
        <f t="shared" si="22"/>
        <v>-16.517255692347018</v>
      </c>
      <c r="N187" s="3">
        <f t="shared" ca="1" si="23"/>
        <v>-5.7661585154659685</v>
      </c>
    </row>
    <row r="188" spans="1:14">
      <c r="A188" s="1">
        <f t="shared" si="16"/>
        <v>3.0489928573632241</v>
      </c>
      <c r="B188" s="9">
        <v>8.4665396742773597E-2</v>
      </c>
      <c r="D188" s="2">
        <f t="shared" si="17"/>
        <v>3.046572521453049</v>
      </c>
      <c r="E188" s="12">
        <f t="shared" si="18"/>
        <v>2.4907669507025141E-2</v>
      </c>
      <c r="F188" s="17">
        <v>1119.4194727509737</v>
      </c>
      <c r="G188" s="14">
        <v>0.24475479030578878</v>
      </c>
      <c r="H188" s="3">
        <f t="shared" ca="1" si="19"/>
        <v>4192.1177458819047</v>
      </c>
      <c r="I188" s="4">
        <f t="shared" ca="1" si="20"/>
        <v>9.1125480676180842E-2</v>
      </c>
      <c r="J188" s="7">
        <f t="shared" ca="1" si="21"/>
        <v>-4191.872991091599</v>
      </c>
      <c r="M188" s="3">
        <f t="shared" si="22"/>
        <v>-16.510179303865058</v>
      </c>
      <c r="N188" s="3">
        <f t="shared" ca="1" si="23"/>
        <v>-5.7001696901781633</v>
      </c>
    </row>
    <row r="189" spans="1:14">
      <c r="A189" s="1">
        <f t="shared" si="16"/>
        <v>3.0441521855428739</v>
      </c>
      <c r="B189" s="9">
        <v>8.3374055238568334E-2</v>
      </c>
      <c r="D189" s="2">
        <f t="shared" si="17"/>
        <v>3.0417388373890413</v>
      </c>
      <c r="E189" s="12">
        <f t="shared" si="18"/>
        <v>2.5987605447915681E-2</v>
      </c>
      <c r="F189" s="17">
        <v>1107.0116352152309</v>
      </c>
      <c r="G189" s="14">
        <v>0.24435887393361658</v>
      </c>
      <c r="H189" s="3">
        <f t="shared" ca="1" si="19"/>
        <v>4373.8777704777831</v>
      </c>
      <c r="I189" s="4">
        <f t="shared" ca="1" si="20"/>
        <v>8.9735608073973377E-2</v>
      </c>
      <c r="J189" s="7">
        <f t="shared" ca="1" si="21"/>
        <v>-4373.6334116038497</v>
      </c>
      <c r="M189" s="3">
        <f t="shared" si="22"/>
        <v>-16.503256992754526</v>
      </c>
      <c r="N189" s="3">
        <f t="shared" ca="1" si="23"/>
        <v>-5.6354336301901098</v>
      </c>
    </row>
    <row r="190" spans="1:14">
      <c r="A190" s="1">
        <f t="shared" si="16"/>
        <v>3.0393254892352082</v>
      </c>
      <c r="B190" s="9">
        <v>8.2099780552205279E-2</v>
      </c>
      <c r="D190" s="2">
        <f t="shared" si="17"/>
        <v>3.0369000398161745</v>
      </c>
      <c r="E190" s="12">
        <f t="shared" si="18"/>
        <v>2.7096440074521902E-2</v>
      </c>
      <c r="F190" s="17">
        <v>1094.7765574116818</v>
      </c>
      <c r="G190" s="14">
        <v>0.24382654173583743</v>
      </c>
      <c r="H190" s="3">
        <f t="shared" ca="1" si="19"/>
        <v>4560.5016259987988</v>
      </c>
      <c r="I190" s="4">
        <f t="shared" ca="1" si="20"/>
        <v>8.8364104510822189E-2</v>
      </c>
      <c r="J190" s="7">
        <f t="shared" ca="1" si="21"/>
        <v>-4560.2577994570629</v>
      </c>
      <c r="M190" s="3">
        <f t="shared" si="22"/>
        <v>-16.496431063999921</v>
      </c>
      <c r="N190" s="3">
        <f t="shared" ca="1" si="23"/>
        <v>-5.5714232263799106</v>
      </c>
    </row>
    <row r="191" spans="1:14">
      <c r="A191" s="1">
        <f t="shared" si="16"/>
        <v>3.0344745903971408</v>
      </c>
      <c r="B191" s="9">
        <v>8.0832594005743066E-2</v>
      </c>
      <c r="D191" s="2">
        <f t="shared" si="17"/>
        <v>3.0320752170429732</v>
      </c>
      <c r="E191" s="12">
        <f t="shared" si="18"/>
        <v>2.8229254978197393E-2</v>
      </c>
      <c r="F191" s="17">
        <v>1082.6163718016091</v>
      </c>
      <c r="G191" s="14">
        <v>0.24312441150603153</v>
      </c>
      <c r="H191" s="3">
        <f t="shared" ca="1" si="19"/>
        <v>4751.1615132740062</v>
      </c>
      <c r="I191" s="4">
        <f t="shared" ca="1" si="20"/>
        <v>8.7000229922203853E-2</v>
      </c>
      <c r="J191" s="7">
        <f t="shared" ca="1" si="21"/>
        <v>-4750.9183888625003</v>
      </c>
      <c r="M191" s="3">
        <f t="shared" si="22"/>
        <v>-16.48964691747058</v>
      </c>
      <c r="N191" s="3">
        <f t="shared" ca="1" si="23"/>
        <v>-5.5081275175887052</v>
      </c>
    </row>
    <row r="192" spans="1:14">
      <c r="A192" s="1">
        <f t="shared" si="16"/>
        <v>3.0296758436888056</v>
      </c>
      <c r="B192" s="9">
        <v>7.9592374724927084E-2</v>
      </c>
      <c r="D192" s="2">
        <f t="shared" si="17"/>
        <v>3.0272644421860386</v>
      </c>
      <c r="E192" s="12">
        <f t="shared" si="18"/>
        <v>2.9385389994428242E-2</v>
      </c>
      <c r="F192" s="17">
        <v>1070.7198243201285</v>
      </c>
      <c r="G192" s="14">
        <v>0.24257447585402045</v>
      </c>
      <c r="H192" s="3">
        <f t="shared" ca="1" si="19"/>
        <v>4945.746322455364</v>
      </c>
      <c r="I192" s="4">
        <f t="shared" ca="1" si="20"/>
        <v>8.5665380237962926E-2</v>
      </c>
      <c r="J192" s="7">
        <f t="shared" ca="1" si="21"/>
        <v>-4945.5037479795101</v>
      </c>
      <c r="M192" s="3">
        <f t="shared" si="22"/>
        <v>-16.483009854197405</v>
      </c>
      <c r="N192" s="3">
        <f t="shared" ca="1" si="23"/>
        <v>-5.4458897112328133</v>
      </c>
    </row>
    <row r="193" spans="1:14">
      <c r="A193" s="1">
        <f t="shared" si="16"/>
        <v>3.0248530406832717</v>
      </c>
      <c r="B193" s="9">
        <v>7.8359351659144025E-2</v>
      </c>
      <c r="D193" s="2">
        <f t="shared" si="17"/>
        <v>3.0224675671350165</v>
      </c>
      <c r="E193" s="12">
        <f t="shared" si="18"/>
        <v>3.0564397953616863E-2</v>
      </c>
      <c r="F193" s="17">
        <v>1058.8953488328427</v>
      </c>
      <c r="G193" s="14">
        <v>0.24192986669952216</v>
      </c>
      <c r="H193" s="3">
        <f t="shared" ca="1" si="19"/>
        <v>5144.1807920815409</v>
      </c>
      <c r="I193" s="4">
        <f t="shared" ca="1" si="20"/>
        <v>8.4338275849665231E-2</v>
      </c>
      <c r="J193" s="7">
        <f t="shared" ca="1" si="21"/>
        <v>-5143.9388622148417</v>
      </c>
      <c r="M193" s="3">
        <f t="shared" si="22"/>
        <v>-16.476412999765191</v>
      </c>
      <c r="N193" s="3">
        <f t="shared" ca="1" si="23"/>
        <v>-5.384341628444596</v>
      </c>
    </row>
    <row r="194" spans="1:14">
      <c r="A194" s="1">
        <f t="shared" si="16"/>
        <v>3.0200820935867614</v>
      </c>
      <c r="B194" s="9">
        <v>7.7152851225129132E-2</v>
      </c>
      <c r="D194" s="2">
        <f t="shared" si="17"/>
        <v>3.0176846644114677</v>
      </c>
      <c r="E194" s="12">
        <f t="shared" si="18"/>
        <v>3.1765729436411844E-2</v>
      </c>
      <c r="F194" s="17">
        <v>1047.3265028190219</v>
      </c>
      <c r="G194" s="14">
        <v>0.24116218159902036</v>
      </c>
      <c r="H194" s="3">
        <f t="shared" ca="1" si="19"/>
        <v>5346.3724514132591</v>
      </c>
      <c r="I194" s="4">
        <f t="shared" ca="1" si="20"/>
        <v>8.3039717805702476E-2</v>
      </c>
      <c r="J194" s="7">
        <f t="shared" ca="1" si="21"/>
        <v>-5346.13128923166</v>
      </c>
      <c r="M194" s="3">
        <f t="shared" si="22"/>
        <v>-16.469958760574293</v>
      </c>
      <c r="N194" s="3">
        <f t="shared" ca="1" si="23"/>
        <v>-5.3238184531744759</v>
      </c>
    </row>
    <row r="195" spans="1:14">
      <c r="A195" s="1">
        <f t="shared" ref="A195:A258" si="24">LOG($F195)</f>
        <v>3.0152872352361739</v>
      </c>
      <c r="B195" s="9">
        <v>7.5953623609478577E-2</v>
      </c>
      <c r="D195" s="2">
        <f t="shared" ref="D195:D258" si="25">($A196+$A195)/2</f>
        <v>3.0129155865003767</v>
      </c>
      <c r="E195" s="12">
        <f t="shared" ref="E195:E258" si="26">Broadening($C$2,$C$4,$D195)</f>
        <v>3.2988730250412109E-2</v>
      </c>
      <c r="F195" s="17">
        <v>1035.827019154226</v>
      </c>
      <c r="G195" s="14">
        <v>0.24061245441157406</v>
      </c>
      <c r="H195" s="3">
        <f t="shared" ref="H195:H258" ca="1" si="27">E195*$C$7/$C$11</f>
        <v>5552.2111957467059</v>
      </c>
      <c r="I195" s="4">
        <f t="shared" ref="I195:I258" ca="1" si="28">B195*$C$7/$C$9</f>
        <v>8.1748987505951817E-2</v>
      </c>
      <c r="J195" s="7">
        <f t="shared" ref="J195:J258" ca="1" si="29">G195-H195</f>
        <v>-5551.9705832922946</v>
      </c>
      <c r="M195" s="3">
        <f t="shared" ref="M195:M258" si="30">LN(B195/(F195^2))</f>
        <v>-16.463543218518005</v>
      </c>
      <c r="N195" s="3">
        <f t="shared" ref="N195:N258" ca="1" si="31">LN(H195/(F195^2))</f>
        <v>-5.2639593368571971</v>
      </c>
    </row>
    <row r="196" spans="1:14">
      <c r="A196" s="1">
        <f t="shared" si="24"/>
        <v>3.0105439377645795</v>
      </c>
      <c r="B196" s="9">
        <v>7.4780450015429559E-2</v>
      </c>
      <c r="D196" s="2">
        <f t="shared" si="25"/>
        <v>3.0081604053282751</v>
      </c>
      <c r="E196" s="12">
        <f t="shared" si="26"/>
        <v>3.4232715074639111E-2</v>
      </c>
      <c r="F196" s="17">
        <v>1024.5754318160921</v>
      </c>
      <c r="G196" s="14">
        <v>0.23976295083691043</v>
      </c>
      <c r="H196" s="3">
        <f t="shared" ca="1" si="27"/>
        <v>5761.5816812423054</v>
      </c>
      <c r="I196" s="4">
        <f t="shared" ca="1" si="28"/>
        <v>8.0486299184781895E-2</v>
      </c>
      <c r="J196" s="7">
        <f t="shared" ca="1" si="29"/>
        <v>-5761.3419182914686</v>
      </c>
      <c r="M196" s="3">
        <f t="shared" si="30"/>
        <v>-16.457265977393796</v>
      </c>
      <c r="N196" s="3">
        <f t="shared" ca="1" si="31"/>
        <v>-5.2050998723677688</v>
      </c>
    </row>
    <row r="197" spans="1:14">
      <c r="A197" s="1">
        <f t="shared" si="24"/>
        <v>3.0057768728919712</v>
      </c>
      <c r="B197" s="9">
        <v>7.3614597299826473E-2</v>
      </c>
      <c r="D197" s="2">
        <f t="shared" si="25"/>
        <v>3.0034189739754957</v>
      </c>
      <c r="E197" s="12">
        <f t="shared" si="26"/>
        <v>3.5497270196151648E-2</v>
      </c>
      <c r="F197" s="17">
        <v>1013.3906031354983</v>
      </c>
      <c r="G197" s="14">
        <v>0.23901852378131808</v>
      </c>
      <c r="H197" s="3">
        <f t="shared" ca="1" si="27"/>
        <v>5974.4142774048405</v>
      </c>
      <c r="I197" s="4">
        <f t="shared" ca="1" si="28"/>
        <v>7.9231490334954705E-2</v>
      </c>
      <c r="J197" s="7">
        <f t="shared" ca="1" si="29"/>
        <v>-5974.1752588810596</v>
      </c>
      <c r="M197" s="3">
        <f t="shared" si="30"/>
        <v>-16.451025980809217</v>
      </c>
      <c r="N197" s="3">
        <f t="shared" ca="1" si="31"/>
        <v>-5.1468726976662751</v>
      </c>
    </row>
    <row r="198" spans="1:14">
      <c r="A198" s="1">
        <f t="shared" si="24"/>
        <v>3.0010610750590199</v>
      </c>
      <c r="B198" s="9">
        <v>7.2474309652849789E-2</v>
      </c>
      <c r="D198" s="2">
        <f t="shared" si="25"/>
        <v>2.9987099959043775</v>
      </c>
      <c r="E198" s="12">
        <f t="shared" si="26"/>
        <v>3.6776840798220342E-2</v>
      </c>
      <c r="F198" s="17">
        <v>1002.4462026969143</v>
      </c>
      <c r="G198" s="14">
        <v>0.23818826463619472</v>
      </c>
      <c r="H198" s="3">
        <f t="shared" ca="1" si="27"/>
        <v>6189.7740735723628</v>
      </c>
      <c r="I198" s="4">
        <f t="shared" ca="1" si="28"/>
        <v>7.8004197202961784E-2</v>
      </c>
      <c r="J198" s="7">
        <f t="shared" ca="1" si="29"/>
        <v>-6189.5358853077269</v>
      </c>
      <c r="M198" s="3">
        <f t="shared" si="30"/>
        <v>-16.4449201187252</v>
      </c>
      <c r="N198" s="3">
        <f t="shared" ca="1" si="31"/>
        <v>-5.0897431227937426</v>
      </c>
    </row>
    <row r="199" spans="1:14">
      <c r="A199" s="1">
        <f t="shared" si="24"/>
        <v>2.9963589167497355</v>
      </c>
      <c r="B199" s="9">
        <v>7.1350222003683197E-2</v>
      </c>
      <c r="D199" s="2">
        <f t="shared" si="25"/>
        <v>2.9939960605289158</v>
      </c>
      <c r="E199" s="12">
        <f t="shared" si="26"/>
        <v>3.8080829403110923E-2</v>
      </c>
      <c r="F199" s="17">
        <v>991.65114289714768</v>
      </c>
      <c r="G199" s="14">
        <v>0.23750936867662484</v>
      </c>
      <c r="H199" s="3">
        <f t="shared" ca="1" si="27"/>
        <v>6409.2435734967858</v>
      </c>
      <c r="I199" s="4">
        <f t="shared" ca="1" si="28"/>
        <v>7.6794340150455789E-2</v>
      </c>
      <c r="J199" s="7">
        <f t="shared" ca="1" si="29"/>
        <v>-6409.0060641281088</v>
      </c>
      <c r="M199" s="3">
        <f t="shared" si="30"/>
        <v>-16.438897573525402</v>
      </c>
      <c r="N199" s="3">
        <f t="shared" ca="1" si="31"/>
        <v>-5.033246214238936</v>
      </c>
    </row>
    <row r="200" spans="1:14">
      <c r="A200" s="1">
        <f t="shared" si="24"/>
        <v>2.991633204308096</v>
      </c>
      <c r="B200" s="9">
        <v>7.0233479742662294E-2</v>
      </c>
      <c r="D200" s="2">
        <f t="shared" si="25"/>
        <v>2.9892957626318735</v>
      </c>
      <c r="E200" s="12">
        <f t="shared" si="26"/>
        <v>3.9403161215165822E-2</v>
      </c>
      <c r="F200" s="17">
        <v>980.91913006672928</v>
      </c>
      <c r="G200" s="14">
        <v>0.23664634433746978</v>
      </c>
      <c r="H200" s="3">
        <f t="shared" ca="1" si="27"/>
        <v>6631.8003507856447</v>
      </c>
      <c r="I200" s="4">
        <f t="shared" ca="1" si="28"/>
        <v>7.5592388949115422E-2</v>
      </c>
      <c r="J200" s="7">
        <f t="shared" ca="1" si="29"/>
        <v>-6631.563704441307</v>
      </c>
      <c r="M200" s="3">
        <f t="shared" si="30"/>
        <v>-16.432910202120809</v>
      </c>
      <c r="N200" s="3">
        <f t="shared" ca="1" si="31"/>
        <v>-4.9773484474522158</v>
      </c>
    </row>
    <row r="201" spans="1:14">
      <c r="A201" s="1">
        <f t="shared" si="24"/>
        <v>2.9869583209556505</v>
      </c>
      <c r="B201" s="9">
        <v>6.9141539252055989E-2</v>
      </c>
      <c r="D201" s="2">
        <f t="shared" si="25"/>
        <v>2.9846091726534056</v>
      </c>
      <c r="E201" s="12">
        <f t="shared" si="26"/>
        <v>4.0742824736907303E-2</v>
      </c>
      <c r="F201" s="17">
        <v>970.41683231347179</v>
      </c>
      <c r="G201" s="14">
        <v>0.235590645007758</v>
      </c>
      <c r="H201" s="3">
        <f t="shared" ca="1" si="27"/>
        <v>6857.2741640389941</v>
      </c>
      <c r="I201" s="4">
        <f t="shared" ca="1" si="28"/>
        <v>7.4417131926714744E-2</v>
      </c>
      <c r="J201" s="7">
        <f t="shared" ca="1" si="29"/>
        <v>-6857.0385733939866</v>
      </c>
      <c r="M201" s="3">
        <f t="shared" si="30"/>
        <v>-16.42705098836063</v>
      </c>
      <c r="N201" s="3">
        <f t="shared" ca="1" si="31"/>
        <v>-4.9223861168802809</v>
      </c>
    </row>
    <row r="202" spans="1:14">
      <c r="A202" s="1">
        <f t="shared" si="24"/>
        <v>2.9822600243511608</v>
      </c>
      <c r="B202" s="9">
        <v>6.8056932464598305E-2</v>
      </c>
      <c r="D202" s="2">
        <f t="shared" si="25"/>
        <v>2.979936145161016</v>
      </c>
      <c r="E202" s="12">
        <f t="shared" si="26"/>
        <v>4.2099115379871981E-2</v>
      </c>
      <c r="F202" s="17">
        <v>959.97522371924083</v>
      </c>
      <c r="G202" s="14">
        <v>0.23469814695123781</v>
      </c>
      <c r="H202" s="3">
        <f t="shared" ca="1" si="27"/>
        <v>7085.5464265781347</v>
      </c>
      <c r="I202" s="4">
        <f t="shared" ca="1" si="28"/>
        <v>7.3249768178901609E-2</v>
      </c>
      <c r="J202" s="7">
        <f t="shared" ca="1" si="29"/>
        <v>-7085.3117284311838</v>
      </c>
      <c r="M202" s="3">
        <f t="shared" si="30"/>
        <v>-16.421225632977354</v>
      </c>
      <c r="N202" s="3">
        <f t="shared" ca="1" si="31"/>
        <v>-4.8680026774264284</v>
      </c>
    </row>
    <row r="203" spans="1:14">
      <c r="A203" s="1">
        <f t="shared" si="24"/>
        <v>2.9776122659708717</v>
      </c>
      <c r="B203" s="9">
        <v>6.69966017110315E-2</v>
      </c>
      <c r="D203" s="2">
        <f t="shared" si="25"/>
        <v>2.9752767499998605</v>
      </c>
      <c r="E203" s="12">
        <f t="shared" si="26"/>
        <v>4.347134119950511E-2</v>
      </c>
      <c r="F203" s="17">
        <v>949.75648137541236</v>
      </c>
      <c r="G203" s="14">
        <v>0.23383832368247798</v>
      </c>
      <c r="H203" s="3">
        <f t="shared" ca="1" si="27"/>
        <v>7316.5006797738788</v>
      </c>
      <c r="I203" s="4">
        <f t="shared" ca="1" si="28"/>
        <v>7.2108532759098787E-2</v>
      </c>
      <c r="J203" s="7">
        <f t="shared" ca="1" si="29"/>
        <v>-7316.2668414501959</v>
      </c>
      <c r="M203" s="3">
        <f t="shared" si="30"/>
        <v>-16.415524614289886</v>
      </c>
      <c r="N203" s="3">
        <f t="shared" ca="1" si="31"/>
        <v>-4.8145237892393169</v>
      </c>
    </row>
    <row r="204" spans="1:14">
      <c r="A204" s="1">
        <f t="shared" si="24"/>
        <v>2.9729412340288497</v>
      </c>
      <c r="B204" s="9">
        <v>6.5943573216062701E-2</v>
      </c>
      <c r="D204" s="2">
        <f t="shared" si="25"/>
        <v>2.9706308423327883</v>
      </c>
      <c r="E204" s="12">
        <f t="shared" si="26"/>
        <v>4.4858749534087847E-2</v>
      </c>
      <c r="F204" s="17">
        <v>939.59616177697501</v>
      </c>
      <c r="G204" s="14">
        <v>0.23280536857043341</v>
      </c>
      <c r="H204" s="3">
        <f t="shared" ca="1" si="27"/>
        <v>7550.0102459156769</v>
      </c>
      <c r="I204" s="4">
        <f t="shared" ca="1" si="28"/>
        <v>7.0975156770071282E-2</v>
      </c>
      <c r="J204" s="7">
        <f t="shared" ca="1" si="29"/>
        <v>-7549.7774405471064</v>
      </c>
      <c r="M204" s="3">
        <f t="shared" si="30"/>
        <v>-16.409856189551071</v>
      </c>
      <c r="N204" s="3">
        <f t="shared" ca="1" si="31"/>
        <v>-4.7615961363272303</v>
      </c>
    </row>
    <row r="205" spans="1:14">
      <c r="A205" s="1">
        <f t="shared" si="24"/>
        <v>2.9683204506367273</v>
      </c>
      <c r="B205" s="9">
        <v>6.4914285227026192E-2</v>
      </c>
      <c r="D205" s="2">
        <f t="shared" si="25"/>
        <v>2.9659984914099464</v>
      </c>
      <c r="E205" s="12">
        <f t="shared" si="26"/>
        <v>4.6260341947294545E-2</v>
      </c>
      <c r="F205" s="17">
        <v>929.65209137964314</v>
      </c>
      <c r="G205" s="14">
        <v>0.23175843276656935</v>
      </c>
      <c r="H205" s="3">
        <f t="shared" ca="1" si="27"/>
        <v>7785.9070818777909</v>
      </c>
      <c r="I205" s="4">
        <f t="shared" ca="1" si="28"/>
        <v>6.9867332719590156E-2</v>
      </c>
      <c r="J205" s="7">
        <f t="shared" ca="1" si="29"/>
        <v>-7785.6753234450243</v>
      </c>
      <c r="M205" s="3">
        <f t="shared" si="30"/>
        <v>-16.404308409867699</v>
      </c>
      <c r="N205" s="3">
        <f t="shared" ca="1" si="31"/>
        <v>-4.7095502476315714</v>
      </c>
    </row>
    <row r="206" spans="1:14">
      <c r="A206" s="1">
        <f t="shared" si="24"/>
        <v>2.963676532183166</v>
      </c>
      <c r="B206" s="9">
        <v>6.3892250417479923E-2</v>
      </c>
      <c r="D206" s="2">
        <f t="shared" si="25"/>
        <v>2.9613795529895333</v>
      </c>
      <c r="E206" s="12">
        <f t="shared" si="26"/>
        <v>4.7675095290210884E-2</v>
      </c>
      <c r="F206" s="17">
        <v>919.76426495150508</v>
      </c>
      <c r="G206" s="14">
        <v>0.23092053403139656</v>
      </c>
      <c r="H206" s="3">
        <f t="shared" ca="1" si="27"/>
        <v>8024.0189852500653</v>
      </c>
      <c r="I206" s="4">
        <f t="shared" ca="1" si="28"/>
        <v>6.8767315275974475E-2</v>
      </c>
      <c r="J206" s="7">
        <f t="shared" ca="1" si="29"/>
        <v>-8023.7880647160337</v>
      </c>
      <c r="M206" s="3">
        <f t="shared" si="30"/>
        <v>-16.398792008597511</v>
      </c>
      <c r="N206" s="3">
        <f t="shared" ca="1" si="31"/>
        <v>-4.6580401112254366</v>
      </c>
    </row>
    <row r="207" spans="1:14">
      <c r="A207" s="1">
        <f t="shared" si="24"/>
        <v>2.9590825737959001</v>
      </c>
      <c r="B207" s="9">
        <v>6.2893413254177147E-2</v>
      </c>
      <c r="D207" s="2">
        <f t="shared" si="25"/>
        <v>2.9567740957266899</v>
      </c>
      <c r="E207" s="12">
        <f t="shared" si="26"/>
        <v>4.9102067521246628E-2</v>
      </c>
      <c r="F207" s="17">
        <v>910.08629379478725</v>
      </c>
      <c r="G207" s="14">
        <v>0.2298331865150961</v>
      </c>
      <c r="H207" s="3">
        <f t="shared" ca="1" si="27"/>
        <v>8264.1874044961296</v>
      </c>
      <c r="I207" s="4">
        <f t="shared" ca="1" si="28"/>
        <v>6.7692265490290129E-2</v>
      </c>
      <c r="J207" s="7">
        <f t="shared" ca="1" si="29"/>
        <v>-8263.9575713096147</v>
      </c>
      <c r="M207" s="3">
        <f t="shared" si="30"/>
        <v>-16.393392685220444</v>
      </c>
      <c r="N207" s="3">
        <f t="shared" ca="1" si="31"/>
        <v>-4.6073921589654789</v>
      </c>
    </row>
    <row r="208" spans="1:14">
      <c r="A208" s="1">
        <f t="shared" si="24"/>
        <v>2.9544656176574793</v>
      </c>
      <c r="B208" s="9">
        <v>6.1901764524677882E-2</v>
      </c>
      <c r="D208" s="2">
        <f t="shared" si="25"/>
        <v>2.9521819759749559</v>
      </c>
      <c r="E208" s="12">
        <f t="shared" si="26"/>
        <v>5.0540668507472415E-2</v>
      </c>
      <c r="F208" s="17">
        <v>900.46247187318488</v>
      </c>
      <c r="G208" s="14">
        <v>0.22866544502317079</v>
      </c>
      <c r="H208" s="3">
        <f t="shared" ca="1" si="27"/>
        <v>8506.3130165249622</v>
      </c>
      <c r="I208" s="4">
        <f t="shared" ca="1" si="28"/>
        <v>6.6624952625601322E-2</v>
      </c>
      <c r="J208" s="7">
        <f t="shared" ca="1" si="29"/>
        <v>-8506.0843510799386</v>
      </c>
      <c r="M208" s="3">
        <f t="shared" si="30"/>
        <v>-16.388023571608038</v>
      </c>
      <c r="N208" s="3">
        <f t="shared" ca="1" si="31"/>
        <v>-4.557253103329213</v>
      </c>
    </row>
    <row r="209" spans="1:14">
      <c r="A209" s="1">
        <f t="shared" si="24"/>
        <v>2.9498983342924325</v>
      </c>
      <c r="B209" s="9">
        <v>6.0932765488468758E-2</v>
      </c>
      <c r="D209" s="2">
        <f t="shared" si="25"/>
        <v>2.9476213070331729</v>
      </c>
      <c r="E209" s="12">
        <f t="shared" si="26"/>
        <v>5.1984533273033477E-2</v>
      </c>
      <c r="F209" s="17">
        <v>891.04232610604902</v>
      </c>
      <c r="G209" s="14">
        <v>0.22774965519811169</v>
      </c>
      <c r="H209" s="3">
        <f t="shared" ca="1" si="27"/>
        <v>8749.3245557881983</v>
      </c>
      <c r="I209" s="4">
        <f t="shared" ca="1" si="28"/>
        <v>6.5582017656341293E-2</v>
      </c>
      <c r="J209" s="7">
        <f t="shared" ca="1" si="29"/>
        <v>-8749.0968061330004</v>
      </c>
      <c r="M209" s="3">
        <f t="shared" si="30"/>
        <v>-16.382768088570096</v>
      </c>
      <c r="N209" s="3">
        <f t="shared" ca="1" si="31"/>
        <v>-4.5080520780315689</v>
      </c>
    </row>
    <row r="210" spans="1:14">
      <c r="A210" s="1">
        <f t="shared" si="24"/>
        <v>2.9453442797739129</v>
      </c>
      <c r="B210" s="9">
        <v>5.9978392601740364E-2</v>
      </c>
      <c r="D210" s="2">
        <f t="shared" si="25"/>
        <v>2.9430558553728559</v>
      </c>
      <c r="E210" s="12">
        <f t="shared" si="26"/>
        <v>5.3444171405598026E-2</v>
      </c>
      <c r="F210" s="17">
        <v>881.74758685329903</v>
      </c>
      <c r="G210" s="14">
        <v>0.22671392747007091</v>
      </c>
      <c r="H210" s="3">
        <f t="shared" ca="1" si="27"/>
        <v>8994.9908521216985</v>
      </c>
      <c r="I210" s="4">
        <f t="shared" ca="1" si="28"/>
        <v>6.4554824831489124E-2</v>
      </c>
      <c r="J210" s="7">
        <f t="shared" ca="1" si="29"/>
        <v>-8994.7641381942285</v>
      </c>
      <c r="M210" s="3">
        <f t="shared" si="30"/>
        <v>-16.377582569609725</v>
      </c>
      <c r="N210" s="3">
        <f t="shared" ca="1" si="31"/>
        <v>-4.4593885352971956</v>
      </c>
    </row>
    <row r="211" spans="1:14">
      <c r="A211" s="1">
        <f t="shared" si="24"/>
        <v>2.9407674309717988</v>
      </c>
      <c r="B211" s="9">
        <v>5.9031085775340233E-2</v>
      </c>
      <c r="D211" s="2">
        <f t="shared" si="25"/>
        <v>2.9385036288855408</v>
      </c>
      <c r="E211" s="12">
        <f t="shared" si="26"/>
        <v>5.4912623100103641E-2</v>
      </c>
      <c r="F211" s="17">
        <v>872.50400865939855</v>
      </c>
      <c r="G211" s="14">
        <v>0.22564885396526832</v>
      </c>
      <c r="H211" s="3">
        <f t="shared" ca="1" si="27"/>
        <v>9242.140526472851</v>
      </c>
      <c r="I211" s="4">
        <f t="shared" ca="1" si="28"/>
        <v>6.3535237216896079E-2</v>
      </c>
      <c r="J211" s="7">
        <f t="shared" ca="1" si="29"/>
        <v>-9241.9148776188849</v>
      </c>
      <c r="M211" s="3">
        <f t="shared" si="30"/>
        <v>-16.37242559331564</v>
      </c>
      <c r="N211" s="3">
        <f t="shared" ca="1" si="31"/>
        <v>-4.4112057005199432</v>
      </c>
    </row>
    <row r="212" spans="1:14">
      <c r="A212" s="1">
        <f t="shared" si="24"/>
        <v>2.9362398267992833</v>
      </c>
      <c r="B212" s="9">
        <v>5.810560264395509E-2</v>
      </c>
      <c r="D212" s="2">
        <f t="shared" si="25"/>
        <v>2.9339646947400793</v>
      </c>
      <c r="E212" s="12">
        <f t="shared" si="26"/>
        <v>5.6388659245680178E-2</v>
      </c>
      <c r="F212" s="17">
        <v>863.45523477886422</v>
      </c>
      <c r="G212" s="14">
        <v>0.22442349708679585</v>
      </c>
      <c r="H212" s="3">
        <f t="shared" ca="1" si="27"/>
        <v>9490.566711736361</v>
      </c>
      <c r="I212" s="4">
        <f t="shared" ca="1" si="28"/>
        <v>6.2539138474674488E-2</v>
      </c>
      <c r="J212" s="7">
        <f t="shared" ca="1" si="29"/>
        <v>-9490.3422882392733</v>
      </c>
      <c r="M212" s="3">
        <f t="shared" si="30"/>
        <v>-16.367377298011203</v>
      </c>
      <c r="N212" s="3">
        <f t="shared" ca="1" si="31"/>
        <v>-4.3638305027391988</v>
      </c>
    </row>
    <row r="213" spans="1:14">
      <c r="A213" s="1">
        <f t="shared" si="24"/>
        <v>2.9316895626808757</v>
      </c>
      <c r="B213" s="9">
        <v>5.7187089334008311E-2</v>
      </c>
      <c r="D213" s="2">
        <f t="shared" si="25"/>
        <v>2.929438910777189</v>
      </c>
      <c r="E213" s="12">
        <f t="shared" si="26"/>
        <v>5.7871363729894688E-2</v>
      </c>
      <c r="F213" s="17">
        <v>854.45572246075608</v>
      </c>
      <c r="G213" s="14">
        <v>0.22338083860833516</v>
      </c>
      <c r="H213" s="3">
        <f t="shared" ca="1" si="27"/>
        <v>9740.1152204164373</v>
      </c>
      <c r="I213" s="4">
        <f t="shared" ca="1" si="28"/>
        <v>6.1550541360665054E-2</v>
      </c>
      <c r="J213" s="7">
        <f t="shared" ca="1" si="29"/>
        <v>-9739.8918395778292</v>
      </c>
      <c r="M213" s="3">
        <f t="shared" si="30"/>
        <v>-16.362356485647279</v>
      </c>
      <c r="N213" s="3">
        <f t="shared" ca="1" si="31"/>
        <v>-4.3169211424522791</v>
      </c>
    </row>
    <row r="214" spans="1:14">
      <c r="A214" s="1">
        <f t="shared" si="24"/>
        <v>2.9271882588735028</v>
      </c>
      <c r="B214" s="9">
        <v>5.6289847497028929E-2</v>
      </c>
      <c r="D214" s="2">
        <f t="shared" si="25"/>
        <v>2.9249263435707409</v>
      </c>
      <c r="E214" s="12">
        <f t="shared" si="26"/>
        <v>5.9359783744980833E-2</v>
      </c>
      <c r="F214" s="17">
        <v>845.64533781693842</v>
      </c>
      <c r="G214" s="14">
        <v>0.22206886747197435</v>
      </c>
      <c r="H214" s="3">
        <f t="shared" ca="1" si="27"/>
        <v>9990.6256889614197</v>
      </c>
      <c r="I214" s="4">
        <f t="shared" ca="1" si="28"/>
        <v>6.0584838761692648E-2</v>
      </c>
      <c r="J214" s="7">
        <f t="shared" ca="1" si="29"/>
        <v>-9990.4036200939481</v>
      </c>
      <c r="M214" s="3">
        <f t="shared" si="30"/>
        <v>-16.357441187285879</v>
      </c>
      <c r="N214" s="3">
        <f t="shared" ca="1" si="31"/>
        <v>-4.2707975973296488</v>
      </c>
    </row>
    <row r="215" spans="1:14">
      <c r="A215" s="1">
        <f t="shared" si="24"/>
        <v>2.9226644282679795</v>
      </c>
      <c r="B215" s="9">
        <v>5.5399469340698955E-2</v>
      </c>
      <c r="D215" s="2">
        <f t="shared" si="25"/>
        <v>2.9204268515567966</v>
      </c>
      <c r="E215" s="12">
        <f t="shared" si="26"/>
        <v>6.085293191697129E-2</v>
      </c>
      <c r="F215" s="17">
        <v>836.88238788843319</v>
      </c>
      <c r="G215" s="14">
        <v>0.22109124974306454</v>
      </c>
      <c r="H215" s="3">
        <f t="shared" ca="1" si="27"/>
        <v>10241.931936110188</v>
      </c>
      <c r="I215" s="4">
        <f t="shared" ca="1" si="28"/>
        <v>5.962652355145813E-2</v>
      </c>
      <c r="J215" s="7">
        <f t="shared" ca="1" si="29"/>
        <v>-10241.710844860445</v>
      </c>
      <c r="M215" s="3">
        <f t="shared" si="30"/>
        <v>-16.352552352670148</v>
      </c>
      <c r="N215" s="3">
        <f t="shared" ca="1" si="31"/>
        <v>-4.2251215422734925</v>
      </c>
    </row>
    <row r="216" spans="1:14">
      <c r="A216" s="1">
        <f t="shared" si="24"/>
        <v>2.9181892748456133</v>
      </c>
      <c r="B216" s="9">
        <v>5.4529811626973991E-2</v>
      </c>
      <c r="D216" s="2">
        <f t="shared" si="25"/>
        <v>2.9159405007142523</v>
      </c>
      <c r="E216" s="12">
        <f t="shared" si="26"/>
        <v>6.234984450459545E-2</v>
      </c>
      <c r="F216" s="17">
        <v>828.30307729792025</v>
      </c>
      <c r="G216" s="14">
        <v>0.21983817183628779</v>
      </c>
      <c r="H216" s="3">
        <f t="shared" ca="1" si="27"/>
        <v>10493.871758133415</v>
      </c>
      <c r="I216" s="4">
        <f t="shared" ca="1" si="28"/>
        <v>5.86905097815386E-2</v>
      </c>
      <c r="J216" s="7">
        <f t="shared" ca="1" si="29"/>
        <v>-10493.651919961578</v>
      </c>
      <c r="M216" s="3">
        <f t="shared" si="30"/>
        <v>-16.347765970123607</v>
      </c>
      <c r="N216" s="3">
        <f t="shared" ca="1" si="31"/>
        <v>-4.1802115219114828</v>
      </c>
    </row>
    <row r="217" spans="1:14">
      <c r="A217" s="1">
        <f t="shared" si="24"/>
        <v>2.9136917265828908</v>
      </c>
      <c r="B217" s="9">
        <v>5.366690291163493E-2</v>
      </c>
      <c r="D217" s="2">
        <f t="shared" si="25"/>
        <v>2.9114671500745102</v>
      </c>
      <c r="E217" s="12">
        <f t="shared" si="26"/>
        <v>6.3849898884767747E-2</v>
      </c>
      <c r="F217" s="17">
        <v>819.76944427850572</v>
      </c>
      <c r="G217" s="14">
        <v>0.21875671083837947</v>
      </c>
      <c r="H217" s="3">
        <f t="shared" ca="1" si="27"/>
        <v>10746.340363642032</v>
      </c>
      <c r="I217" s="4">
        <f t="shared" ca="1" si="28"/>
        <v>5.7761759967682097E-2</v>
      </c>
      <c r="J217" s="7">
        <f t="shared" ca="1" si="29"/>
        <v>-10746.121606931194</v>
      </c>
      <c r="M217" s="3">
        <f t="shared" si="30"/>
        <v>-16.343005071015014</v>
      </c>
      <c r="N217" s="3">
        <f t="shared" ca="1" si="31"/>
        <v>-4.1357257261128852</v>
      </c>
    </row>
    <row r="218" spans="1:14">
      <c r="A218" s="1">
        <f t="shared" si="24"/>
        <v>2.9092425735661296</v>
      </c>
      <c r="B218" s="9">
        <v>5.2824166207868381E-2</v>
      </c>
      <c r="D218" s="2">
        <f t="shared" si="25"/>
        <v>2.9070244434940804</v>
      </c>
      <c r="E218" s="12">
        <f t="shared" si="26"/>
        <v>6.5346504467416452E-2</v>
      </c>
      <c r="F218" s="17">
        <v>811.41414365667538</v>
      </c>
      <c r="G218" s="14">
        <v>0.21741777124530937</v>
      </c>
      <c r="H218" s="3">
        <f t="shared" ca="1" si="27"/>
        <v>10998.228514793147</v>
      </c>
      <c r="I218" s="4">
        <f t="shared" ca="1" si="28"/>
        <v>5.6854721317080824E-2</v>
      </c>
      <c r="J218" s="7">
        <f t="shared" ca="1" si="29"/>
        <v>-10998.011097021901</v>
      </c>
      <c r="M218" s="3">
        <f t="shared" si="30"/>
        <v>-16.338343663242732</v>
      </c>
      <c r="N218" s="3">
        <f t="shared" ca="1" si="31"/>
        <v>-4.0920676688922084</v>
      </c>
    </row>
    <row r="219" spans="1:14">
      <c r="A219" s="1">
        <f t="shared" si="24"/>
        <v>2.9048063134220312</v>
      </c>
      <c r="B219" s="9">
        <v>5.1994588288281303E-2</v>
      </c>
      <c r="D219" s="2">
        <f t="shared" si="25"/>
        <v>2.9025770836545242</v>
      </c>
      <c r="E219" s="12">
        <f t="shared" si="26"/>
        <v>6.685055677463432E-2</v>
      </c>
      <c r="F219" s="17">
        <v>803.16784564253317</v>
      </c>
      <c r="G219" s="14">
        <v>0.21606856948008649</v>
      </c>
      <c r="H219" s="3">
        <f t="shared" ca="1" si="27"/>
        <v>11251.369996618427</v>
      </c>
      <c r="I219" s="4">
        <f t="shared" ca="1" si="28"/>
        <v>5.5961845483635086E-2</v>
      </c>
      <c r="J219" s="7">
        <f t="shared" ca="1" si="29"/>
        <v>-11251.153928048947</v>
      </c>
      <c r="M219" s="3">
        <f t="shared" si="30"/>
        <v>-16.333743067836835</v>
      </c>
      <c r="N219" s="3">
        <f t="shared" ca="1" si="31"/>
        <v>-4.0488822529456332</v>
      </c>
    </row>
    <row r="220" spans="1:14">
      <c r="A220" s="1">
        <f t="shared" si="24"/>
        <v>2.9003478538870171</v>
      </c>
      <c r="B220" s="9">
        <v>5.117157427896106E-2</v>
      </c>
      <c r="D220" s="2">
        <f t="shared" si="25"/>
        <v>2.8981426116821041</v>
      </c>
      <c r="E220" s="12">
        <f t="shared" si="26"/>
        <v>6.8354826842333807E-2</v>
      </c>
      <c r="F220" s="17">
        <v>794.96471725449453</v>
      </c>
      <c r="G220" s="14">
        <v>0.21495470379196249</v>
      </c>
      <c r="H220" s="3">
        <f t="shared" ca="1" si="27"/>
        <v>11504.548128905084</v>
      </c>
      <c r="I220" s="4">
        <f t="shared" ca="1" si="28"/>
        <v>5.5076034395660244E-2</v>
      </c>
      <c r="J220" s="7">
        <f t="shared" ca="1" si="29"/>
        <v>-11504.333174201292</v>
      </c>
      <c r="M220" s="3">
        <f t="shared" si="30"/>
        <v>-16.329166556690712</v>
      </c>
      <c r="N220" s="3">
        <f t="shared" ca="1" si="31"/>
        <v>-4.0060977400790341</v>
      </c>
    </row>
    <row r="221" spans="1:14">
      <c r="A221" s="1">
        <f t="shared" si="24"/>
        <v>2.895937369477191</v>
      </c>
      <c r="B221" s="9">
        <v>5.0367918285031649E-2</v>
      </c>
      <c r="D221" s="2">
        <f t="shared" si="25"/>
        <v>2.89372109206947</v>
      </c>
      <c r="E221" s="12">
        <f t="shared" si="26"/>
        <v>6.985804773083229E-2</v>
      </c>
      <c r="F221" s="17">
        <v>786.9322963462821</v>
      </c>
      <c r="G221" s="14">
        <v>0.21374422104888782</v>
      </c>
      <c r="H221" s="3">
        <f t="shared" ca="1" si="27"/>
        <v>11757.549677720299</v>
      </c>
      <c r="I221" s="4">
        <f t="shared" ca="1" si="28"/>
        <v>5.4211058365752691E-2</v>
      </c>
      <c r="J221" s="7">
        <f t="shared" ca="1" si="29"/>
        <v>-11757.335933499249</v>
      </c>
      <c r="M221" s="3">
        <f t="shared" si="30"/>
        <v>-16.324685282952462</v>
      </c>
      <c r="N221" s="3">
        <f t="shared" ca="1" si="31"/>
        <v>-3.9640335954007071</v>
      </c>
    </row>
    <row r="222" spans="1:14">
      <c r="A222" s="1">
        <f t="shared" si="24"/>
        <v>2.891504814661749</v>
      </c>
      <c r="B222" s="9">
        <v>4.9570695397158512E-2</v>
      </c>
      <c r="D222" s="2">
        <f t="shared" si="25"/>
        <v>2.8893123853352023</v>
      </c>
      <c r="E222" s="12">
        <f t="shared" si="26"/>
        <v>7.1359350441996344E-2</v>
      </c>
      <c r="F222" s="17">
        <v>778.94144998187085</v>
      </c>
      <c r="G222" s="14">
        <v>0.21237769845929741</v>
      </c>
      <c r="H222" s="3">
        <f t="shared" ca="1" si="27"/>
        <v>12010.228385201799</v>
      </c>
      <c r="I222" s="4">
        <f t="shared" ca="1" si="28"/>
        <v>5.3353006296567855E-2</v>
      </c>
      <c r="J222" s="7">
        <f t="shared" ca="1" si="29"/>
        <v>-12010.01600750334</v>
      </c>
      <c r="M222" s="3">
        <f t="shared" si="30"/>
        <v>-16.320227203580327</v>
      </c>
      <c r="N222" s="3">
        <f t="shared" ca="1" si="31"/>
        <v>-3.9223578339748135</v>
      </c>
    </row>
    <row r="223" spans="1:14">
      <c r="A223" s="1">
        <f t="shared" si="24"/>
        <v>2.887119956008656</v>
      </c>
      <c r="B223" s="9">
        <v>4.8792293774162908E-2</v>
      </c>
      <c r="D223" s="2">
        <f t="shared" si="25"/>
        <v>2.8849165553769858</v>
      </c>
      <c r="E223" s="12">
        <f t="shared" si="26"/>
        <v>7.2857965642711797E-2</v>
      </c>
      <c r="F223" s="17">
        <v>771.11642888634572</v>
      </c>
      <c r="G223" s="14">
        <v>0.21128181423470779</v>
      </c>
      <c r="H223" s="3">
        <f t="shared" ca="1" si="27"/>
        <v>12262.454767738138</v>
      </c>
      <c r="I223" s="4">
        <f t="shared" ca="1" si="28"/>
        <v>5.2515211580149095E-2</v>
      </c>
      <c r="J223" s="7">
        <f t="shared" ca="1" si="29"/>
        <v>-12262.243485923904</v>
      </c>
      <c r="M223" s="3">
        <f t="shared" si="30"/>
        <v>-16.315861637839024</v>
      </c>
      <c r="N223" s="3">
        <f t="shared" ca="1" si="31"/>
        <v>-3.8813813295810919</v>
      </c>
    </row>
    <row r="224" spans="1:14">
      <c r="A224" s="1">
        <f t="shared" si="24"/>
        <v>2.882713154745316</v>
      </c>
      <c r="B224" s="9">
        <v>4.8020189820333514E-2</v>
      </c>
      <c r="D224" s="2">
        <f t="shared" si="25"/>
        <v>2.8805334633087254</v>
      </c>
      <c r="E224" s="12">
        <f t="shared" si="26"/>
        <v>7.4353096955505862E-2</v>
      </c>
      <c r="F224" s="17">
        <v>763.33144760785524</v>
      </c>
      <c r="G224" s="14">
        <v>0.21003035119392</v>
      </c>
      <c r="H224" s="3">
        <f t="shared" ca="1" si="27"/>
        <v>12514.094789981882</v>
      </c>
      <c r="I224" s="4">
        <f t="shared" ca="1" si="28"/>
        <v>5.1684195053545642E-2</v>
      </c>
      <c r="J224" s="7">
        <f t="shared" ca="1" si="29"/>
        <v>-12513.884759630688</v>
      </c>
      <c r="M224" s="3">
        <f t="shared" si="30"/>
        <v>-16.311518410242424</v>
      </c>
      <c r="N224" s="3">
        <f t="shared" ca="1" si="31"/>
        <v>-3.8407738037443129</v>
      </c>
    </row>
    <row r="225" spans="1:14">
      <c r="A225" s="1">
        <f t="shared" si="24"/>
        <v>2.8783537718721353</v>
      </c>
      <c r="B225" s="9">
        <v>4.7266376786621073E-2</v>
      </c>
      <c r="D225" s="2">
        <f t="shared" si="25"/>
        <v>2.8761631724331682</v>
      </c>
      <c r="E225" s="12">
        <f t="shared" si="26"/>
        <v>7.5843688926159711E-2</v>
      </c>
      <c r="F225" s="17">
        <v>755.70756871292906</v>
      </c>
      <c r="G225" s="14">
        <v>0.20865539274939307</v>
      </c>
      <c r="H225" s="3">
        <f t="shared" ca="1" si="27"/>
        <v>12764.970812336551</v>
      </c>
      <c r="I225" s="4">
        <f t="shared" ca="1" si="28"/>
        <v>5.0872865068927339E-2</v>
      </c>
      <c r="J225" s="7">
        <f t="shared" ca="1" si="29"/>
        <v>-12764.762156943802</v>
      </c>
      <c r="M225" s="3">
        <f t="shared" si="30"/>
        <v>-16.307265061387103</v>
      </c>
      <c r="N225" s="3">
        <f t="shared" ca="1" si="31"/>
        <v>-3.800848931817415</v>
      </c>
    </row>
    <row r="226" spans="1:14">
      <c r="A226" s="1">
        <f t="shared" si="24"/>
        <v>2.8739725729942007</v>
      </c>
      <c r="B226" s="9">
        <v>4.6518722255264107E-2</v>
      </c>
      <c r="D226" s="2">
        <f t="shared" si="25"/>
        <v>2.8718055444595465</v>
      </c>
      <c r="E226" s="12">
        <f t="shared" si="26"/>
        <v>7.7328704775141824E-2</v>
      </c>
      <c r="F226" s="17">
        <v>748.12225284362341</v>
      </c>
      <c r="G226" s="14">
        <v>0.20734921406117893</v>
      </c>
      <c r="H226" s="3">
        <f t="shared" ca="1" si="27"/>
        <v>13014.908338273208</v>
      </c>
      <c r="I226" s="4">
        <f t="shared" ca="1" si="28"/>
        <v>5.0068163488698303E-2</v>
      </c>
      <c r="J226" s="7">
        <f t="shared" ca="1" si="29"/>
        <v>-13014.700989059147</v>
      </c>
      <c r="M226" s="3">
        <f t="shared" si="30"/>
        <v>-16.303033226777103</v>
      </c>
      <c r="N226" s="3">
        <f t="shared" ca="1" si="31"/>
        <v>-3.761282033872293</v>
      </c>
    </row>
    <row r="227" spans="1:14">
      <c r="A227" s="1">
        <f t="shared" si="24"/>
        <v>2.8696385159248923</v>
      </c>
      <c r="B227" s="9">
        <v>4.5788835516469888E-2</v>
      </c>
      <c r="D227" s="2">
        <f t="shared" si="25"/>
        <v>2.8674606420956419</v>
      </c>
      <c r="E227" s="12">
        <f t="shared" si="26"/>
        <v>7.8807262183391499E-2</v>
      </c>
      <c r="F227" s="17">
        <v>740.69347004052327</v>
      </c>
      <c r="G227" s="14">
        <v>0.20607691072093973</v>
      </c>
      <c r="H227" s="3">
        <f t="shared" ca="1" si="27"/>
        <v>13263.758867933577</v>
      </c>
      <c r="I227" s="4">
        <f t="shared" ca="1" si="28"/>
        <v>4.9282585407562453E-2</v>
      </c>
      <c r="J227" s="7">
        <f t="shared" ca="1" si="29"/>
        <v>-13263.552791022856</v>
      </c>
      <c r="M227" s="3">
        <f t="shared" si="30"/>
        <v>-16.29888872169413</v>
      </c>
      <c r="N227" s="3">
        <f t="shared" ca="1" si="31"/>
        <v>-3.722383040328658</v>
      </c>
    </row>
    <row r="228" spans="1:14">
      <c r="A228" s="1">
        <f t="shared" si="24"/>
        <v>2.8652827682663915</v>
      </c>
      <c r="B228" s="9">
        <v>4.506496520232503E-2</v>
      </c>
      <c r="D228" s="2">
        <f t="shared" si="25"/>
        <v>2.8631283276460344</v>
      </c>
      <c r="E228" s="12">
        <f t="shared" si="26"/>
        <v>8.0278874655671836E-2</v>
      </c>
      <c r="F228" s="17">
        <v>733.30182908944812</v>
      </c>
      <c r="G228" s="14">
        <v>0.20492177788423416</v>
      </c>
      <c r="H228" s="3">
        <f t="shared" ca="1" si="27"/>
        <v>13511.440521103399</v>
      </c>
      <c r="I228" s="4">
        <f t="shared" ca="1" si="28"/>
        <v>4.8503482812389198E-2</v>
      </c>
      <c r="J228" s="7">
        <f t="shared" ca="1" si="29"/>
        <v>-13511.235599325515</v>
      </c>
      <c r="M228" s="3">
        <f t="shared" si="30"/>
        <v>-16.294764937986187</v>
      </c>
      <c r="N228" s="3">
        <f t="shared" ca="1" si="31"/>
        <v>-3.6838227272912585</v>
      </c>
    </row>
    <row r="229" spans="1:14">
      <c r="A229" s="1">
        <f t="shared" si="24"/>
        <v>2.8609738870256778</v>
      </c>
      <c r="B229" s="9">
        <v>4.4358347476195381E-2</v>
      </c>
      <c r="D229" s="2">
        <f t="shared" si="25"/>
        <v>2.8588256875129741</v>
      </c>
      <c r="E229" s="12">
        <f t="shared" si="26"/>
        <v>8.1737258670720792E-2</v>
      </c>
      <c r="F229" s="17">
        <v>726.06229992396777</v>
      </c>
      <c r="G229" s="14">
        <v>0.20358063761986719</v>
      </c>
      <c r="H229" s="3">
        <f t="shared" ca="1" si="27"/>
        <v>13756.895741555591</v>
      </c>
      <c r="I229" s="4">
        <f t="shared" ca="1" si="28"/>
        <v>4.7742949200959929E-2</v>
      </c>
      <c r="J229" s="7">
        <f t="shared" ca="1" si="29"/>
        <v>-13756.69216091797</v>
      </c>
      <c r="M229" s="3">
        <f t="shared" si="30"/>
        <v>-16.290726017180457</v>
      </c>
      <c r="N229" s="3">
        <f t="shared" ca="1" si="31"/>
        <v>-3.6459761615629738</v>
      </c>
    </row>
    <row r="230" spans="1:14">
      <c r="A230" s="1">
        <f t="shared" si="24"/>
        <v>2.8566774880002703</v>
      </c>
      <c r="B230" s="9">
        <v>4.3663075015041589E-2</v>
      </c>
      <c r="D230" s="2">
        <f t="shared" si="25"/>
        <v>2.8545185360175358</v>
      </c>
      <c r="E230" s="12">
        <f t="shared" si="26"/>
        <v>8.3193144351974349E-2</v>
      </c>
      <c r="F230" s="17">
        <v>718.91490537512743</v>
      </c>
      <c r="G230" s="14">
        <v>0.20239836967210065</v>
      </c>
      <c r="H230" s="3">
        <f t="shared" ca="1" si="27"/>
        <v>14001.930476685548</v>
      </c>
      <c r="I230" s="4">
        <f t="shared" ca="1" si="28"/>
        <v>4.6994626513522E-2</v>
      </c>
      <c r="J230" s="7">
        <f t="shared" ca="1" si="29"/>
        <v>-14001.728078315875</v>
      </c>
      <c r="M230" s="3">
        <f t="shared" si="30"/>
        <v>-16.286738498118073</v>
      </c>
      <c r="N230" s="3">
        <f t="shared" ca="1" si="31"/>
        <v>-3.6085355084390951</v>
      </c>
    </row>
    <row r="231" spans="1:14">
      <c r="A231" s="1">
        <f t="shared" si="24"/>
        <v>2.8523595840348008</v>
      </c>
      <c r="B231" s="9">
        <v>4.2973602293742086E-2</v>
      </c>
      <c r="D231" s="2">
        <f t="shared" si="25"/>
        <v>2.8502238601038394</v>
      </c>
      <c r="E231" s="12">
        <f t="shared" si="26"/>
        <v>8.4639572906214489E-2</v>
      </c>
      <c r="F231" s="17">
        <v>711.8026229744064</v>
      </c>
      <c r="G231" s="14">
        <v>0.20110123351694711</v>
      </c>
      <c r="H231" s="3">
        <f t="shared" ca="1" si="27"/>
        <v>14245.373517740441</v>
      </c>
      <c r="I231" s="4">
        <f t="shared" ca="1" si="28"/>
        <v>4.6252546093909552E-2</v>
      </c>
      <c r="J231" s="7">
        <f t="shared" ca="1" si="29"/>
        <v>-14245.172416506924</v>
      </c>
      <c r="M231" s="3">
        <f t="shared" si="30"/>
        <v>-16.282770568062418</v>
      </c>
      <c r="N231" s="3">
        <f t="shared" ca="1" si="31"/>
        <v>-3.5714138485546143</v>
      </c>
    </row>
    <row r="232" spans="1:14">
      <c r="A232" s="1">
        <f t="shared" si="24"/>
        <v>2.848088136172878</v>
      </c>
      <c r="B232" s="9">
        <v>4.2300626499834966E-2</v>
      </c>
      <c r="D232" s="2">
        <f t="shared" si="25"/>
        <v>2.8459417209934808</v>
      </c>
      <c r="E232" s="12">
        <f t="shared" si="26"/>
        <v>8.6075404955142182E-2</v>
      </c>
      <c r="F232" s="17">
        <v>704.83609462230595</v>
      </c>
      <c r="G232" s="14">
        <v>0.1998773832227323</v>
      </c>
      <c r="H232" s="3">
        <f t="shared" ca="1" si="27"/>
        <v>14487.033100172192</v>
      </c>
      <c r="I232" s="4">
        <f t="shared" ca="1" si="28"/>
        <v>4.5528221339493809E-2</v>
      </c>
      <c r="J232" s="7">
        <f t="shared" ca="1" si="29"/>
        <v>-14486.83322278897</v>
      </c>
      <c r="M232" s="3">
        <f t="shared" si="30"/>
        <v>-16.278883953938511</v>
      </c>
      <c r="N232" s="3">
        <f t="shared" ca="1" si="31"/>
        <v>-3.5349213124117331</v>
      </c>
    </row>
    <row r="233" spans="1:14">
      <c r="A233" s="1">
        <f t="shared" si="24"/>
        <v>2.8437953058140835</v>
      </c>
      <c r="B233" s="9">
        <v>4.1633304179179056E-2</v>
      </c>
      <c r="D233" s="2">
        <f t="shared" si="25"/>
        <v>2.84167198247818</v>
      </c>
      <c r="E233" s="12">
        <f t="shared" si="26"/>
        <v>8.749990097230044E-2</v>
      </c>
      <c r="F233" s="17">
        <v>697.90338668720096</v>
      </c>
      <c r="G233" s="14">
        <v>0.19871499348624933</v>
      </c>
      <c r="H233" s="3">
        <f t="shared" ca="1" si="27"/>
        <v>14726.784757017605</v>
      </c>
      <c r="I233" s="4">
        <f t="shared" ca="1" si="28"/>
        <v>4.4809981425961432E-2</v>
      </c>
      <c r="J233" s="7">
        <f t="shared" ca="1" si="29"/>
        <v>-14726.586042024119</v>
      </c>
      <c r="M233" s="3">
        <f t="shared" si="30"/>
        <v>-16.275016208166775</v>
      </c>
      <c r="N233" s="3">
        <f t="shared" ca="1" si="31"/>
        <v>-3.4987381503034451</v>
      </c>
    </row>
    <row r="234" spans="1:14">
      <c r="A234" s="1">
        <f t="shared" si="24"/>
        <v>2.8395486591422765</v>
      </c>
      <c r="B234" s="9">
        <v>4.0981985840813168E-2</v>
      </c>
      <c r="D234" s="2">
        <f t="shared" si="25"/>
        <v>2.8374147051845933</v>
      </c>
      <c r="E234" s="12">
        <f t="shared" si="26"/>
        <v>8.8912454377053071E-2</v>
      </c>
      <c r="F234" s="17">
        <v>691.11235855067434</v>
      </c>
      <c r="G234" s="14">
        <v>0.19756912536733107</v>
      </c>
      <c r="H234" s="3">
        <f t="shared" ca="1" si="27"/>
        <v>14964.526396932943</v>
      </c>
      <c r="I234" s="4">
        <f t="shared" ca="1" si="28"/>
        <v>4.4108966620147405E-2</v>
      </c>
      <c r="J234" s="7">
        <f t="shared" ca="1" si="29"/>
        <v>-14964.328827807576</v>
      </c>
      <c r="M234" s="3">
        <f t="shared" si="30"/>
        <v>-16.271227505309731</v>
      </c>
      <c r="N234" s="3">
        <f t="shared" ca="1" si="31"/>
        <v>-3.4631670543401576</v>
      </c>
    </row>
    <row r="235" spans="1:14">
      <c r="A235" s="1">
        <f t="shared" si="24"/>
        <v>2.83528075122691</v>
      </c>
      <c r="B235" s="9">
        <v>4.0336174087344141E-2</v>
      </c>
      <c r="D235" s="2">
        <f t="shared" si="25"/>
        <v>2.8331697534997566</v>
      </c>
      <c r="E235" s="12">
        <f t="shared" si="26"/>
        <v>9.031245157825428E-2</v>
      </c>
      <c r="F235" s="17">
        <v>684.35390735590931</v>
      </c>
      <c r="G235" s="14">
        <v>0.19621634734816462</v>
      </c>
      <c r="H235" s="3">
        <f t="shared" ca="1" si="27"/>
        <v>15200.154748661524</v>
      </c>
      <c r="I235" s="4">
        <f t="shared" ca="1" si="28"/>
        <v>4.3413878559082887E-2</v>
      </c>
      <c r="J235" s="7">
        <f t="shared" ca="1" si="29"/>
        <v>-15199.958532314175</v>
      </c>
      <c r="M235" s="3">
        <f t="shared" si="30"/>
        <v>-16.267456977072179</v>
      </c>
      <c r="N235" s="3">
        <f t="shared" ca="1" si="31"/>
        <v>-3.4278894968405469</v>
      </c>
    </row>
    <row r="236" spans="1:14">
      <c r="A236" s="1">
        <f t="shared" si="24"/>
        <v>2.8310587557726032</v>
      </c>
      <c r="B236" s="9">
        <v>3.9705883051146515E-2</v>
      </c>
      <c r="D236" s="2">
        <f t="shared" si="25"/>
        <v>2.828937187455395</v>
      </c>
      <c r="E236" s="12">
        <f t="shared" si="26"/>
        <v>9.169903729987551E-2</v>
      </c>
      <c r="F236" s="17">
        <v>677.73319204467305</v>
      </c>
      <c r="G236" s="14">
        <v>0.19488046561576869</v>
      </c>
      <c r="H236" s="3">
        <f t="shared" ca="1" si="27"/>
        <v>15433.525863857803</v>
      </c>
      <c r="I236" s="4">
        <f t="shared" ca="1" si="28"/>
        <v>4.2735495466945557E-2</v>
      </c>
      <c r="J236" s="7">
        <f t="shared" ca="1" si="29"/>
        <v>-15433.330983392189</v>
      </c>
      <c r="M236" s="3">
        <f t="shared" si="30"/>
        <v>-16.263763291445926</v>
      </c>
      <c r="N236" s="3">
        <f t="shared" ca="1" si="31"/>
        <v>-3.3932099505561424</v>
      </c>
    </row>
    <row r="237" spans="1:14">
      <c r="A237" s="1">
        <f t="shared" si="24"/>
        <v>2.8268156191381864</v>
      </c>
      <c r="B237" s="9">
        <v>3.9080951601175452E-2</v>
      </c>
      <c r="D237" s="2">
        <f t="shared" si="25"/>
        <v>2.8247168720338651</v>
      </c>
      <c r="E237" s="12">
        <f t="shared" si="26"/>
        <v>9.3071390485936087E-2</v>
      </c>
      <c r="F237" s="17">
        <v>671.14385654697776</v>
      </c>
      <c r="G237" s="14">
        <v>0.19371204210102619</v>
      </c>
      <c r="H237" s="3">
        <f t="shared" ca="1" si="27"/>
        <v>15664.501553625947</v>
      </c>
      <c r="I237" s="4">
        <f t="shared" ca="1" si="28"/>
        <v>4.2062880904690687E-2</v>
      </c>
      <c r="J237" s="7">
        <f t="shared" ca="1" si="29"/>
        <v>-15664.307841583846</v>
      </c>
      <c r="M237" s="3">
        <f t="shared" si="30"/>
        <v>-16.260087112563401</v>
      </c>
      <c r="N237" s="3">
        <f t="shared" ca="1" si="31"/>
        <v>-3.3588146267716041</v>
      </c>
    </row>
    <row r="238" spans="1:14">
      <c r="A238" s="1">
        <f t="shared" si="24"/>
        <v>2.8226181249295439</v>
      </c>
      <c r="B238" s="9">
        <v>3.8471067613134867E-2</v>
      </c>
      <c r="D238" s="2">
        <f t="shared" si="25"/>
        <v>2.820508866671954</v>
      </c>
      <c r="E238" s="12">
        <f t="shared" si="26"/>
        <v>9.4428862526584681E-2</v>
      </c>
      <c r="F238" s="17">
        <v>664.68843872753041</v>
      </c>
      <c r="G238" s="14">
        <v>0.19253773631423041</v>
      </c>
      <c r="H238" s="3">
        <f t="shared" ca="1" si="27"/>
        <v>15892.972652840446</v>
      </c>
      <c r="I238" s="4">
        <f t="shared" ca="1" si="28"/>
        <v>4.1406461946001429E-2</v>
      </c>
      <c r="J238" s="7">
        <f t="shared" ca="1" si="29"/>
        <v>-15892.780115104131</v>
      </c>
      <c r="M238" s="3">
        <f t="shared" si="30"/>
        <v>-16.256485646122051</v>
      </c>
      <c r="N238" s="3">
        <f t="shared" ca="1" si="31"/>
        <v>-3.325004516364491</v>
      </c>
    </row>
    <row r="239" spans="1:14">
      <c r="A239" s="1">
        <f t="shared" si="24"/>
        <v>2.8183996084143645</v>
      </c>
      <c r="B239" s="9">
        <v>3.7866396558952645E-2</v>
      </c>
      <c r="D239" s="2">
        <f t="shared" si="25"/>
        <v>2.8163130369473395</v>
      </c>
      <c r="E239" s="12">
        <f t="shared" si="26"/>
        <v>9.5771182899200946E-2</v>
      </c>
      <c r="F239" s="17">
        <v>658.26324811148936</v>
      </c>
      <c r="G239" s="14">
        <v>0.19153354828833247</v>
      </c>
      <c r="H239" s="3">
        <f t="shared" ca="1" si="27"/>
        <v>16118.893630839466</v>
      </c>
      <c r="I239" s="4">
        <f t="shared" ca="1" si="28"/>
        <v>4.0755653675052989E-2</v>
      </c>
      <c r="J239" s="7">
        <f t="shared" ca="1" si="29"/>
        <v>-16118.702097291178</v>
      </c>
      <c r="M239" s="3">
        <f t="shared" si="30"/>
        <v>-16.252901043385229</v>
      </c>
      <c r="N239" s="3">
        <f t="shared" ca="1" si="31"/>
        <v>-3.291462468487711</v>
      </c>
    </row>
    <row r="240" spans="1:14">
      <c r="A240" s="1">
        <f t="shared" si="24"/>
        <v>2.8142264654803149</v>
      </c>
      <c r="B240" s="9">
        <v>3.727630998609123E-2</v>
      </c>
      <c r="D240" s="2">
        <f t="shared" si="25"/>
        <v>2.8121459297980023</v>
      </c>
      <c r="E240" s="12">
        <f t="shared" si="26"/>
        <v>9.7092843125905132E-2</v>
      </c>
      <c r="F240" s="17">
        <v>651.96827823176761</v>
      </c>
      <c r="G240" s="14">
        <v>0.19021837586453119</v>
      </c>
      <c r="H240" s="3">
        <f t="shared" ca="1" si="27"/>
        <v>16341.337376081477</v>
      </c>
      <c r="I240" s="4">
        <f t="shared" ca="1" si="28"/>
        <v>4.0120542701015699E-2</v>
      </c>
      <c r="J240" s="7">
        <f t="shared" ca="1" si="29"/>
        <v>-16341.147157705613</v>
      </c>
      <c r="M240" s="3">
        <f t="shared" si="30"/>
        <v>-16.24938909057207</v>
      </c>
      <c r="N240" s="3">
        <f t="shared" ca="1" si="31"/>
        <v>-3.2585386036224473</v>
      </c>
    </row>
    <row r="241" spans="1:14">
      <c r="A241" s="1">
        <f t="shared" si="24"/>
        <v>2.8100653941156901</v>
      </c>
      <c r="B241" s="9">
        <v>3.6695859054909033E-2</v>
      </c>
      <c r="D241" s="2">
        <f t="shared" si="25"/>
        <v>2.8079744352046792</v>
      </c>
      <c r="E241" s="12">
        <f t="shared" si="26"/>
        <v>9.8403734064460249E-2</v>
      </c>
      <c r="F241" s="17">
        <v>645.75145607314437</v>
      </c>
      <c r="G241" s="14">
        <v>0.18910032916540231</v>
      </c>
      <c r="H241" s="3">
        <f t="shared" ca="1" si="27"/>
        <v>16561.96858226007</v>
      </c>
      <c r="I241" s="4">
        <f t="shared" ca="1" si="28"/>
        <v>3.9495802581110351E-2</v>
      </c>
      <c r="J241" s="7">
        <f t="shared" ca="1" si="29"/>
        <v>-16561.779481930906</v>
      </c>
      <c r="M241" s="3">
        <f t="shared" si="30"/>
        <v>-16.245920736237412</v>
      </c>
      <c r="N241" s="3">
        <f t="shared" ca="1" si="31"/>
        <v>-3.2259650770440187</v>
      </c>
    </row>
    <row r="242" spans="1:14">
      <c r="A242" s="1">
        <f t="shared" si="24"/>
        <v>2.8058834762936686</v>
      </c>
      <c r="B242" s="9">
        <v>3.6120402890133081E-2</v>
      </c>
      <c r="D242" s="2">
        <f t="shared" si="25"/>
        <v>2.8038150039192562</v>
      </c>
      <c r="E242" s="12">
        <f t="shared" si="26"/>
        <v>9.9697687017728243E-2</v>
      </c>
      <c r="F242" s="17">
        <v>639.56321397288662</v>
      </c>
      <c r="G242" s="14">
        <v>0.1877068610158768</v>
      </c>
      <c r="H242" s="3">
        <f t="shared" ca="1" si="27"/>
        <v>16779.749018771847</v>
      </c>
      <c r="I242" s="4">
        <f t="shared" ca="1" si="28"/>
        <v>3.8876438335022932E-2</v>
      </c>
      <c r="J242" s="7">
        <f t="shared" ca="1" si="29"/>
        <v>-16779.561311910831</v>
      </c>
      <c r="M242" s="3">
        <f t="shared" si="30"/>
        <v>-16.242468326667908</v>
      </c>
      <c r="N242" s="3">
        <f t="shared" ca="1" si="31"/>
        <v>-3.1936429076398567</v>
      </c>
    </row>
    <row r="243" spans="1:14">
      <c r="A243" s="1">
        <f t="shared" si="24"/>
        <v>2.8017465315448438</v>
      </c>
      <c r="B243" s="9">
        <v>3.5558857311177333E-2</v>
      </c>
      <c r="D243" s="2">
        <f t="shared" si="25"/>
        <v>2.7996676938923737</v>
      </c>
      <c r="E243" s="12">
        <f t="shared" si="26"/>
        <v>0.1009737818569385</v>
      </c>
      <c r="F243" s="17">
        <v>633.49987211013206</v>
      </c>
      <c r="G243" s="14">
        <v>0.18681682195873703</v>
      </c>
      <c r="H243" s="3">
        <f t="shared" ca="1" si="27"/>
        <v>16994.523822146079</v>
      </c>
      <c r="I243" s="4">
        <f t="shared" ca="1" si="28"/>
        <v>3.8272046071210687E-2</v>
      </c>
      <c r="J243" s="7">
        <f t="shared" ca="1" si="29"/>
        <v>-16994.33700532412</v>
      </c>
      <c r="M243" s="3">
        <f t="shared" si="30"/>
        <v>-16.239085598724976</v>
      </c>
      <c r="N243" s="3">
        <f t="shared" ca="1" si="31"/>
        <v>-3.1618731527309625</v>
      </c>
    </row>
    <row r="244" spans="1:14">
      <c r="A244" s="1">
        <f t="shared" si="24"/>
        <v>2.7975888562399036</v>
      </c>
      <c r="B244" s="9">
        <v>3.5002162385486896E-2</v>
      </c>
      <c r="D244" s="2">
        <f t="shared" si="25"/>
        <v>2.7955323721888039</v>
      </c>
      <c r="E244" s="12">
        <f t="shared" si="26"/>
        <v>0.10223139134675888</v>
      </c>
      <c r="F244" s="17">
        <v>627.46406140488807</v>
      </c>
      <c r="G244" s="14">
        <v>0.18565708056659805</v>
      </c>
      <c r="H244" s="3">
        <f t="shared" ca="1" si="27"/>
        <v>17206.187424723528</v>
      </c>
      <c r="I244" s="4">
        <f t="shared" ca="1" si="28"/>
        <v>3.7672874572048459E-2</v>
      </c>
      <c r="J244" s="7">
        <f t="shared" ca="1" si="29"/>
        <v>-17206.001767642963</v>
      </c>
      <c r="M244" s="3">
        <f t="shared" si="30"/>
        <v>-16.235718230367226</v>
      </c>
      <c r="N244" s="3">
        <f t="shared" ca="1" si="31"/>
        <v>-3.1303484613001911</v>
      </c>
    </row>
    <row r="245" spans="1:14">
      <c r="A245" s="1">
        <f t="shared" si="24"/>
        <v>2.7934758881377042</v>
      </c>
      <c r="B245" s="9">
        <v>3.4458941519319226E-2</v>
      </c>
      <c r="D245" s="2">
        <f t="shared" si="25"/>
        <v>2.7914090961642644</v>
      </c>
      <c r="E245" s="12">
        <f t="shared" si="26"/>
        <v>0.10346997490112222</v>
      </c>
      <c r="F245" s="17">
        <v>621.5497385925687</v>
      </c>
      <c r="G245" s="14">
        <v>0.1846169262292949</v>
      </c>
      <c r="H245" s="3">
        <f t="shared" ca="1" si="27"/>
        <v>17414.648842462335</v>
      </c>
      <c r="I245" s="4">
        <f t="shared" ca="1" si="28"/>
        <v>3.7088205221318879E-2</v>
      </c>
      <c r="J245" s="7">
        <f t="shared" ca="1" si="29"/>
        <v>-17414.464225536107</v>
      </c>
      <c r="M245" s="3">
        <f t="shared" si="30"/>
        <v>-16.23241863989491</v>
      </c>
      <c r="N245" s="3">
        <f t="shared" ca="1" si="31"/>
        <v>-3.0993648568164072</v>
      </c>
    </row>
    <row r="246" spans="1:14">
      <c r="A246" s="1">
        <f t="shared" si="24"/>
        <v>2.7893423041908245</v>
      </c>
      <c r="B246" s="9">
        <v>3.3920428765576931E-2</v>
      </c>
      <c r="D246" s="2">
        <f t="shared" si="25"/>
        <v>2.7872977334788427</v>
      </c>
      <c r="E246" s="12">
        <f t="shared" si="26"/>
        <v>0.10468910211159914</v>
      </c>
      <c r="F246" s="17">
        <v>615.66193673721364</v>
      </c>
      <c r="G246" s="14">
        <v>0.18332858095648183</v>
      </c>
      <c r="H246" s="3">
        <f t="shared" ca="1" si="27"/>
        <v>17619.835634911396</v>
      </c>
      <c r="I246" s="4">
        <f t="shared" ca="1" si="28"/>
        <v>3.6508603218341089E-2</v>
      </c>
      <c r="J246" s="7">
        <f t="shared" ca="1" si="29"/>
        <v>-17619.652306330441</v>
      </c>
      <c r="M246" s="3">
        <f t="shared" si="30"/>
        <v>-16.229133845418634</v>
      </c>
      <c r="N246" s="3">
        <f t="shared" ca="1" si="31"/>
        <v>-3.0686154466533697</v>
      </c>
    </row>
    <row r="247" spans="1:14">
      <c r="A247" s="1">
        <f t="shared" si="24"/>
        <v>2.7852531627668604</v>
      </c>
      <c r="B247" s="9">
        <v>3.3394964321432484E-2</v>
      </c>
      <c r="D247" s="2">
        <f t="shared" si="25"/>
        <v>2.7831983408933265</v>
      </c>
      <c r="E247" s="12">
        <f t="shared" si="26"/>
        <v>0.10588843727280656</v>
      </c>
      <c r="F247" s="17">
        <v>609.89231744247616</v>
      </c>
      <c r="G247" s="14">
        <v>0.18238658330953639</v>
      </c>
      <c r="H247" s="3">
        <f t="shared" ca="1" si="27"/>
        <v>17821.69130073913</v>
      </c>
      <c r="I247" s="4">
        <f t="shared" ca="1" si="28"/>
        <v>3.5943045128577669E-2</v>
      </c>
      <c r="J247" s="7">
        <f t="shared" ca="1" si="29"/>
        <v>-17821.50891415582</v>
      </c>
      <c r="M247" s="3">
        <f t="shared" si="30"/>
        <v>-16.225914984788613</v>
      </c>
      <c r="N247" s="3">
        <f t="shared" ca="1" si="31"/>
        <v>-3.0383932188271547</v>
      </c>
    </row>
    <row r="248" spans="1:14">
      <c r="A248" s="1">
        <f t="shared" si="24"/>
        <v>2.7811435190197926</v>
      </c>
      <c r="B248" s="9">
        <v>3.2874067280923659E-2</v>
      </c>
      <c r="D248" s="2">
        <f t="shared" si="25"/>
        <v>2.7791107866630869</v>
      </c>
      <c r="E248" s="12">
        <f t="shared" si="26"/>
        <v>0.10706791127789206</v>
      </c>
      <c r="F248" s="17">
        <v>604.14824609387074</v>
      </c>
      <c r="G248" s="14">
        <v>0.18139275847371647</v>
      </c>
      <c r="H248" s="3">
        <f t="shared" ca="1" si="27"/>
        <v>18020.20420882677</v>
      </c>
      <c r="I248" s="4">
        <f t="shared" ca="1" si="28"/>
        <v>3.5382402941505915E-2</v>
      </c>
      <c r="J248" s="7">
        <f t="shared" ca="1" si="29"/>
        <v>-18020.022816068296</v>
      </c>
      <c r="M248" s="3">
        <f t="shared" si="30"/>
        <v>-16.222710377313575</v>
      </c>
      <c r="N248" s="3">
        <f t="shared" ca="1" si="31"/>
        <v>-3.0083903533025063</v>
      </c>
    </row>
    <row r="249" spans="1:14">
      <c r="A249" s="1">
        <f t="shared" si="24"/>
        <v>2.7770780543063807</v>
      </c>
      <c r="B249" s="9">
        <v>3.236580361905235E-2</v>
      </c>
      <c r="D249" s="2">
        <f t="shared" si="25"/>
        <v>2.7750511897605872</v>
      </c>
      <c r="E249" s="12">
        <f t="shared" si="26"/>
        <v>0.10822285326768108</v>
      </c>
      <c r="F249" s="17">
        <v>598.51915525638833</v>
      </c>
      <c r="G249" s="14">
        <v>0.18026813461588226</v>
      </c>
      <c r="H249" s="3">
        <f t="shared" ca="1" si="27"/>
        <v>18214.58822413953</v>
      </c>
      <c r="I249" s="4">
        <f t="shared" ca="1" si="28"/>
        <v>3.483535807689643E-2</v>
      </c>
      <c r="J249" s="7">
        <f t="shared" ca="1" si="29"/>
        <v>-18214.407956004914</v>
      </c>
      <c r="M249" s="3">
        <f t="shared" si="30"/>
        <v>-16.219569917266909</v>
      </c>
      <c r="N249" s="3">
        <f t="shared" ca="1" si="31"/>
        <v>-2.9789389570820437</v>
      </c>
    </row>
    <row r="250" spans="1:14">
      <c r="A250" s="1">
        <f t="shared" si="24"/>
        <v>2.7730243252147941</v>
      </c>
      <c r="B250" s="9">
        <v>3.1865903080980043E-2</v>
      </c>
      <c r="D250" s="2">
        <f t="shared" si="25"/>
        <v>2.7709872934233406</v>
      </c>
      <c r="E250" s="12">
        <f t="shared" si="26"/>
        <v>0.10936201619057932</v>
      </c>
      <c r="F250" s="17">
        <v>592.95853577749233</v>
      </c>
      <c r="G250" s="14">
        <v>0.17921961378086962</v>
      </c>
      <c r="H250" s="3">
        <f t="shared" ca="1" si="27"/>
        <v>18406.316523055069</v>
      </c>
      <c r="I250" s="4">
        <f t="shared" ca="1" si="28"/>
        <v>3.4297314453708559E-2</v>
      </c>
      <c r="J250" s="7">
        <f t="shared" ca="1" si="29"/>
        <v>-18406.13730344129</v>
      </c>
      <c r="M250" s="3">
        <f t="shared" si="30"/>
        <v>-16.21646765727283</v>
      </c>
      <c r="N250" s="3">
        <f t="shared" ca="1" si="31"/>
        <v>-2.9497997735156565</v>
      </c>
    </row>
    <row r="251" spans="1:14">
      <c r="A251" s="1">
        <f t="shared" si="24"/>
        <v>2.7689502616318875</v>
      </c>
      <c r="B251" s="9">
        <v>3.137036307278674E-2</v>
      </c>
      <c r="D251" s="2">
        <f t="shared" si="25"/>
        <v>2.7669351231145236</v>
      </c>
      <c r="E251" s="12">
        <f t="shared" si="26"/>
        <v>0.11048009473448778</v>
      </c>
      <c r="F251" s="17">
        <v>587.42207309225432</v>
      </c>
      <c r="G251" s="14">
        <v>0.17826728137088008</v>
      </c>
      <c r="H251" s="3">
        <f t="shared" ca="1" si="27"/>
        <v>18594.496188113113</v>
      </c>
      <c r="I251" s="4">
        <f t="shared" ca="1" si="28"/>
        <v>3.3763964074709156E-2</v>
      </c>
      <c r="J251" s="7">
        <f t="shared" ca="1" si="29"/>
        <v>-18594.317920831742</v>
      </c>
      <c r="M251" s="3">
        <f t="shared" si="30"/>
        <v>-16.213378874312166</v>
      </c>
      <c r="N251" s="3">
        <f t="shared" ca="1" si="31"/>
        <v>-2.9208662793028752</v>
      </c>
    </row>
    <row r="252" spans="1:14">
      <c r="A252" s="1">
        <f t="shared" si="24"/>
        <v>2.7649199845971597</v>
      </c>
      <c r="B252" s="9">
        <v>3.0886855113627935E-2</v>
      </c>
      <c r="D252" s="2">
        <f t="shared" si="25"/>
        <v>2.7628947341088144</v>
      </c>
      <c r="E252" s="12">
        <f t="shared" si="26"/>
        <v>0.11157640344697803</v>
      </c>
      <c r="F252" s="17">
        <v>581.99597962965174</v>
      </c>
      <c r="G252" s="14">
        <v>0.17727855576373849</v>
      </c>
      <c r="H252" s="3">
        <f t="shared" ca="1" si="27"/>
        <v>18779.011853350243</v>
      </c>
      <c r="I252" s="4">
        <f t="shared" ca="1" si="28"/>
        <v>3.3243563806309467E-2</v>
      </c>
      <c r="J252" s="7">
        <f t="shared" ca="1" si="29"/>
        <v>-18778.83457479448</v>
      </c>
      <c r="M252" s="3">
        <f t="shared" si="30"/>
        <v>-16.210351666150007</v>
      </c>
      <c r="N252" s="3">
        <f t="shared" ca="1" si="31"/>
        <v>-2.8924319452990659</v>
      </c>
    </row>
    <row r="253" spans="1:14">
      <c r="A253" s="1">
        <f t="shared" si="24"/>
        <v>2.760869483620469</v>
      </c>
      <c r="B253" s="9">
        <v>3.0407572470070872E-2</v>
      </c>
      <c r="D253" s="2">
        <f t="shared" si="25"/>
        <v>2.7588659961486419</v>
      </c>
      <c r="E253" s="12">
        <f t="shared" si="26"/>
        <v>0.11265059062409825</v>
      </c>
      <c r="F253" s="17">
        <v>576.59315665333827</v>
      </c>
      <c r="G253" s="14">
        <v>0.17628729863437256</v>
      </c>
      <c r="H253" s="3">
        <f t="shared" ca="1" si="27"/>
        <v>18959.804324774934</v>
      </c>
      <c r="I253" s="4">
        <f t="shared" ca="1" si="28"/>
        <v>3.2727711250789306E-2</v>
      </c>
      <c r="J253" s="7">
        <f t="shared" ca="1" si="29"/>
        <v>-18959.628037476301</v>
      </c>
      <c r="M253" s="3">
        <f t="shared" si="30"/>
        <v>-16.207337440551917</v>
      </c>
      <c r="N253" s="3">
        <f t="shared" ca="1" si="31"/>
        <v>-2.864197378040827</v>
      </c>
    </row>
    <row r="254" spans="1:14">
      <c r="A254" s="1">
        <f t="shared" si="24"/>
        <v>2.7568625086768148</v>
      </c>
      <c r="B254" s="9">
        <v>2.9939933926193128E-2</v>
      </c>
      <c r="D254" s="2">
        <f t="shared" si="25"/>
        <v>2.7548489639137541</v>
      </c>
      <c r="E254" s="12">
        <f t="shared" si="26"/>
        <v>0.11370245861220475</v>
      </c>
      <c r="F254" s="17">
        <v>571.29774347399575</v>
      </c>
      <c r="G254" s="14">
        <v>0.17516908038158074</v>
      </c>
      <c r="H254" s="3">
        <f t="shared" ca="1" si="27"/>
        <v>19136.84033603334</v>
      </c>
      <c r="I254" s="4">
        <f t="shared" ca="1" si="28"/>
        <v>3.222439125545478E-2</v>
      </c>
      <c r="J254" s="7">
        <f t="shared" ca="1" si="29"/>
        <v>-19136.665166952956</v>
      </c>
      <c r="M254" s="3">
        <f t="shared" si="30"/>
        <v>-16.204383138693871</v>
      </c>
      <c r="N254" s="3">
        <f t="shared" ca="1" si="31"/>
        <v>-2.8364504621592905</v>
      </c>
    </row>
    <row r="255" spans="1:14">
      <c r="A255" s="1">
        <f t="shared" si="24"/>
        <v>2.752835419150693</v>
      </c>
      <c r="B255" s="9">
        <v>2.9476387974132368E-2</v>
      </c>
      <c r="D255" s="2">
        <f t="shared" si="25"/>
        <v>2.7508435077418696</v>
      </c>
      <c r="E255" s="12">
        <f t="shared" si="26"/>
        <v>0.11473183075354441</v>
      </c>
      <c r="F255" s="17">
        <v>566.0247468529368</v>
      </c>
      <c r="G255" s="14">
        <v>0.17446969933332018</v>
      </c>
      <c r="H255" s="3">
        <f t="shared" ca="1" si="27"/>
        <v>19310.090154512316</v>
      </c>
      <c r="I255" s="4">
        <f t="shared" ca="1" si="28"/>
        <v>3.1725476122211285E-2</v>
      </c>
      <c r="J255" s="7">
        <f t="shared" ca="1" si="29"/>
        <v>-19309.915684812982</v>
      </c>
      <c r="M255" s="3">
        <f t="shared" si="30"/>
        <v>-16.201441342994933</v>
      </c>
      <c r="N255" s="3">
        <f t="shared" ca="1" si="31"/>
        <v>-2.8088925549939523</v>
      </c>
    </row>
    <row r="256" spans="1:14">
      <c r="A256" s="1">
        <f t="shared" si="24"/>
        <v>2.7488515963330458</v>
      </c>
      <c r="B256" s="9">
        <v>2.9024108876941419E-2</v>
      </c>
      <c r="D256" s="2">
        <f t="shared" si="25"/>
        <v>2.746849681717829</v>
      </c>
      <c r="E256" s="12">
        <f t="shared" si="26"/>
        <v>0.11573835279847895</v>
      </c>
      <c r="F256" s="17">
        <v>560.85629191874887</v>
      </c>
      <c r="G256" s="14">
        <v>0.17362608828308113</v>
      </c>
      <c r="H256" s="3">
        <f t="shared" ca="1" si="27"/>
        <v>19479.494157765264</v>
      </c>
      <c r="I256" s="4">
        <f t="shared" ca="1" si="28"/>
        <v>3.123868752005627E-2</v>
      </c>
      <c r="J256" s="7">
        <f t="shared" ca="1" si="29"/>
        <v>-19479.320531676982</v>
      </c>
      <c r="M256" s="3">
        <f t="shared" si="30"/>
        <v>-16.198557870922372</v>
      </c>
      <c r="N256" s="3">
        <f t="shared" ca="1" si="31"/>
        <v>-2.7818118075398526</v>
      </c>
    </row>
    <row r="257" spans="1:14">
      <c r="A257" s="1">
        <f t="shared" si="24"/>
        <v>2.7448477671026126</v>
      </c>
      <c r="B257" s="9">
        <v>2.8575792266213311E-2</v>
      </c>
      <c r="D257" s="2">
        <f t="shared" si="25"/>
        <v>2.7428673567746191</v>
      </c>
      <c r="E257" s="12">
        <f t="shared" si="26"/>
        <v>0.11672171439522976</v>
      </c>
      <c r="F257" s="17">
        <v>555.70943074390971</v>
      </c>
      <c r="G257" s="14">
        <v>0.17269483390636772</v>
      </c>
      <c r="H257" s="3">
        <f t="shared" ca="1" si="27"/>
        <v>19645.000111632009</v>
      </c>
      <c r="I257" s="4">
        <f t="shared" ca="1" si="28"/>
        <v>3.0756163747424188E-2</v>
      </c>
      <c r="J257" s="7">
        <f t="shared" ca="1" si="29"/>
        <v>-19644.827416798104</v>
      </c>
      <c r="M257" s="3">
        <f t="shared" si="30"/>
        <v>-16.195686445970818</v>
      </c>
      <c r="N257" s="3">
        <f t="shared" ca="1" si="31"/>
        <v>-2.7549129644619108</v>
      </c>
    </row>
    <row r="258" spans="1:14">
      <c r="A258" s="1">
        <f t="shared" si="24"/>
        <v>2.7408869464466261</v>
      </c>
      <c r="B258" s="9">
        <v>2.8138375876658087E-2</v>
      </c>
      <c r="D258" s="2">
        <f t="shared" si="25"/>
        <v>2.738896586402169</v>
      </c>
      <c r="E258" s="12">
        <f t="shared" si="26"/>
        <v>0.11768176980580852</v>
      </c>
      <c r="F258" s="17">
        <v>550.66433132575946</v>
      </c>
      <c r="G258" s="14">
        <v>0.17184847818173191</v>
      </c>
      <c r="H258" s="3">
        <f t="shared" ca="1" si="27"/>
        <v>19806.58348749068</v>
      </c>
      <c r="I258" s="4">
        <f t="shared" ca="1" si="28"/>
        <v>3.0285371897538223E-2</v>
      </c>
      <c r="J258" s="7">
        <f t="shared" ca="1" si="29"/>
        <v>-19806.411639012498</v>
      </c>
      <c r="M258" s="3">
        <f t="shared" si="30"/>
        <v>-16.192871793727395</v>
      </c>
      <c r="N258" s="3">
        <f t="shared" ca="1" si="31"/>
        <v>-2.7284811881547624</v>
      </c>
    </row>
    <row r="259" spans="1:14">
      <c r="A259" s="1">
        <f t="shared" ref="A259:A322" si="32">LOG($F259)</f>
        <v>2.736906226357712</v>
      </c>
      <c r="B259" s="9">
        <v>2.7704794592175071E-2</v>
      </c>
      <c r="D259" s="2">
        <f t="shared" ref="D259:D322" si="33">($A260+$A259)/2</f>
        <v>2.734937242128737</v>
      </c>
      <c r="E259" s="12">
        <f t="shared" ref="E259:E322" si="34">Broadening($C$2,$C$4,$D259)</f>
        <v>0.118618664162479</v>
      </c>
      <c r="F259" s="17">
        <v>545.64003279784038</v>
      </c>
      <c r="G259" s="14">
        <v>0.1710161424157095</v>
      </c>
      <c r="H259" s="3">
        <f t="shared" ref="H259:H322" ca="1" si="35">E259*$C$7/$C$11</f>
        <v>19964.268712015884</v>
      </c>
      <c r="I259" s="4">
        <f t="shared" ref="I259:I322" ca="1" si="36">B259*$C$7/$C$9</f>
        <v>2.9818707776412694E-2</v>
      </c>
      <c r="J259" s="7">
        <f t="shared" ref="J259:J322" ca="1" si="37">G259-H259</f>
        <v>-19964.097695873468</v>
      </c>
      <c r="M259" s="3">
        <f t="shared" ref="M259:M322" si="38">LN(B259/(F259^2))</f>
        <v>-16.190068746264675</v>
      </c>
      <c r="N259" s="3">
        <f t="shared" ref="N259:N322" ca="1" si="39">LN(H259/(F259^2))</f>
        <v>-2.7022195651403069</v>
      </c>
    </row>
    <row r="260" spans="1:14">
      <c r="A260" s="1">
        <f t="shared" si="32"/>
        <v>2.7329682578997625</v>
      </c>
      <c r="B260" s="9">
        <v>2.7281757391513815E-2</v>
      </c>
      <c r="D260" s="2">
        <f t="shared" si="33"/>
        <v>2.731004936169052</v>
      </c>
      <c r="E260" s="12">
        <f t="shared" si="34"/>
        <v>0.11952894422134115</v>
      </c>
      <c r="F260" s="17">
        <v>540.71480125838525</v>
      </c>
      <c r="G260" s="14">
        <v>0.17025701966760279</v>
      </c>
      <c r="H260" s="3">
        <f t="shared" ca="1" si="35"/>
        <v>20117.47458249695</v>
      </c>
      <c r="I260" s="4">
        <f t="shared" ca="1" si="36"/>
        <v>2.9363392266922056E-2</v>
      </c>
      <c r="J260" s="7">
        <f t="shared" ca="1" si="37"/>
        <v>-20117.304325477282</v>
      </c>
      <c r="M260" s="3">
        <f t="shared" si="38"/>
        <v>-16.187320968103549</v>
      </c>
      <c r="N260" s="3">
        <f t="shared" ca="1" si="39"/>
        <v>-2.6764398419646787</v>
      </c>
    </row>
    <row r="261" spans="1:14">
      <c r="A261" s="1">
        <f t="shared" si="32"/>
        <v>2.7290416144383411</v>
      </c>
      <c r="B261" s="9">
        <v>2.6865705097261119E-2</v>
      </c>
      <c r="D261" s="2">
        <f t="shared" si="33"/>
        <v>2.7270684220072128</v>
      </c>
      <c r="E261" s="12">
        <f t="shared" si="34"/>
        <v>0.1204196947593429</v>
      </c>
      <c r="F261" s="17">
        <v>535.84800042968743</v>
      </c>
      <c r="G261" s="14">
        <v>0.16964116919554642</v>
      </c>
      <c r="H261" s="3">
        <f t="shared" ca="1" si="35"/>
        <v>20267.393511542392</v>
      </c>
      <c r="I261" s="4">
        <f t="shared" ca="1" si="36"/>
        <v>2.891559462161733E-2</v>
      </c>
      <c r="J261" s="7">
        <f t="shared" ca="1" si="37"/>
        <v>-20267.223870373196</v>
      </c>
      <c r="M261" s="3">
        <f t="shared" si="38"/>
        <v>-16.184605788334938</v>
      </c>
      <c r="N261" s="3">
        <f t="shared" ca="1" si="39"/>
        <v>-2.6509324364328406</v>
      </c>
    </row>
    <row r="262" spans="1:14">
      <c r="A262" s="1">
        <f t="shared" si="32"/>
        <v>2.7250952295760844</v>
      </c>
      <c r="B262" s="9">
        <v>2.6453302365377553E-2</v>
      </c>
      <c r="D262" s="2">
        <f t="shared" si="33"/>
        <v>2.7231432216205218</v>
      </c>
      <c r="E262" s="12">
        <f t="shared" si="34"/>
        <v>0.12128686059682293</v>
      </c>
      <c r="F262" s="17">
        <v>531.00086625771974</v>
      </c>
      <c r="G262" s="14">
        <v>0.16863858332341206</v>
      </c>
      <c r="H262" s="3">
        <f t="shared" ca="1" si="35"/>
        <v>20413.342986859512</v>
      </c>
      <c r="I262" s="4">
        <f t="shared" ca="1" si="36"/>
        <v>2.8471725005211522E-2</v>
      </c>
      <c r="J262" s="7">
        <f t="shared" ca="1" si="37"/>
        <v>-20413.174348276189</v>
      </c>
      <c r="M262" s="3">
        <f t="shared" si="38"/>
        <v>-16.181901580560123</v>
      </c>
      <c r="N262" s="3">
        <f t="shared" ca="1" si="39"/>
        <v>-2.6255832712157776</v>
      </c>
    </row>
    <row r="263" spans="1:14">
      <c r="A263" s="1">
        <f t="shared" si="32"/>
        <v>2.7211912136649592</v>
      </c>
      <c r="B263" s="9">
        <v>2.6050929558730139E-2</v>
      </c>
      <c r="D263" s="2">
        <f t="shared" si="33"/>
        <v>2.7192293870127893</v>
      </c>
      <c r="E263" s="12">
        <f t="shared" si="34"/>
        <v>0.12212998430318639</v>
      </c>
      <c r="F263" s="17">
        <v>526.24891528131354</v>
      </c>
      <c r="G263" s="14">
        <v>0.1680440258548955</v>
      </c>
      <c r="H263" s="3">
        <f t="shared" ca="1" si="35"/>
        <v>20555.246019996477</v>
      </c>
      <c r="I263" s="4">
        <f t="shared" ca="1" si="36"/>
        <v>2.8038650610861637E-2</v>
      </c>
      <c r="J263" s="7">
        <f t="shared" ca="1" si="37"/>
        <v>-20555.077975970624</v>
      </c>
      <c r="M263" s="3">
        <f t="shared" si="38"/>
        <v>-16.179250475325553</v>
      </c>
      <c r="N263" s="3">
        <f t="shared" ca="1" si="39"/>
        <v>-2.6006771794184149</v>
      </c>
    </row>
    <row r="264" spans="1:14">
      <c r="A264" s="1">
        <f t="shared" si="32"/>
        <v>2.7172675603606198</v>
      </c>
      <c r="B264" s="9">
        <v>2.56520860706125E-2</v>
      </c>
      <c r="D264" s="2">
        <f t="shared" si="33"/>
        <v>2.7153267911992631</v>
      </c>
      <c r="E264" s="12">
        <f t="shared" si="34"/>
        <v>0.12294881508692691</v>
      </c>
      <c r="F264" s="17">
        <v>521.51590793356115</v>
      </c>
      <c r="G264" s="14">
        <v>0.16733717708754495</v>
      </c>
      <c r="H264" s="3">
        <f t="shared" ca="1" si="35"/>
        <v>20693.060401162282</v>
      </c>
      <c r="I264" s="4">
        <f t="shared" ca="1" si="36"/>
        <v>2.7609374826804242E-2</v>
      </c>
      <c r="J264" s="7">
        <f t="shared" ca="1" si="37"/>
        <v>-20692.893063985193</v>
      </c>
      <c r="M264" s="3">
        <f t="shared" si="38"/>
        <v>-16.176609938708662</v>
      </c>
      <c r="N264" s="3">
        <f t="shared" ca="1" si="39"/>
        <v>-2.5759258796001361</v>
      </c>
    </row>
    <row r="265" spans="1:14">
      <c r="A265" s="1">
        <f t="shared" si="32"/>
        <v>2.7133860220379065</v>
      </c>
      <c r="B265" s="9">
        <v>2.5262941972754555E-2</v>
      </c>
      <c r="D265" s="2">
        <f t="shared" si="33"/>
        <v>2.7114354855888414</v>
      </c>
      <c r="E265" s="12">
        <f t="shared" si="34"/>
        <v>0.12374322898235465</v>
      </c>
      <c r="F265" s="17">
        <v>516.87558929207739</v>
      </c>
      <c r="G265" s="14">
        <v>0.16670689280147724</v>
      </c>
      <c r="H265" s="3">
        <f t="shared" ca="1" si="35"/>
        <v>20826.765266150094</v>
      </c>
      <c r="I265" s="4">
        <f t="shared" ca="1" si="36"/>
        <v>2.7190538509561914E-2</v>
      </c>
      <c r="J265" s="7">
        <f t="shared" ca="1" si="37"/>
        <v>-20826.598559257294</v>
      </c>
      <c r="M265" s="3">
        <f t="shared" si="38"/>
        <v>-16.174021112960759</v>
      </c>
      <c r="N265" s="3">
        <f t="shared" ca="1" si="39"/>
        <v>-2.5516101816413652</v>
      </c>
    </row>
    <row r="266" spans="1:14">
      <c r="A266" s="1">
        <f t="shared" si="32"/>
        <v>2.7094849491397763</v>
      </c>
      <c r="B266" s="9">
        <v>2.4877209895660304E-2</v>
      </c>
      <c r="D266" s="2">
        <f t="shared" si="33"/>
        <v>2.7075553437920208</v>
      </c>
      <c r="E266" s="12">
        <f t="shared" si="34"/>
        <v>0.12451325785679106</v>
      </c>
      <c r="F266" s="17">
        <v>512.25351735721983</v>
      </c>
      <c r="G266" s="14">
        <v>0.16605324617882972</v>
      </c>
      <c r="H266" s="3">
        <f t="shared" ca="1" si="35"/>
        <v>20956.365978430935</v>
      </c>
      <c r="I266" s="4">
        <f t="shared" ca="1" si="36"/>
        <v>2.6775374554868281E-2</v>
      </c>
      <c r="J266" s="7">
        <f t="shared" ca="1" si="37"/>
        <v>-20956.199925184756</v>
      </c>
      <c r="M266" s="3">
        <f t="shared" si="38"/>
        <v>-16.171442467018935</v>
      </c>
      <c r="N266" s="3">
        <f t="shared" ca="1" si="39"/>
        <v>-2.5274415626504902</v>
      </c>
    </row>
    <row r="267" spans="1:14">
      <c r="A267" s="1">
        <f t="shared" si="32"/>
        <v>2.7056257384442652</v>
      </c>
      <c r="B267" s="9">
        <v>2.4500856637416045E-2</v>
      </c>
      <c r="D267" s="2">
        <f t="shared" si="33"/>
        <v>2.703686416622785</v>
      </c>
      <c r="E267" s="12">
        <f t="shared" si="34"/>
        <v>0.12525904683850245</v>
      </c>
      <c r="F267" s="17">
        <v>507.72171510278486</v>
      </c>
      <c r="G267" s="14">
        <v>0.16545590458466863</v>
      </c>
      <c r="H267" s="3">
        <f t="shared" ca="1" si="35"/>
        <v>21081.886964006633</v>
      </c>
      <c r="I267" s="4">
        <f t="shared" ca="1" si="36"/>
        <v>2.6370305035549196E-2</v>
      </c>
      <c r="J267" s="7">
        <f t="shared" ca="1" si="37"/>
        <v>-21081.721508102048</v>
      </c>
      <c r="M267" s="3">
        <f t="shared" si="38"/>
        <v>-16.168914182375762</v>
      </c>
      <c r="N267" s="3">
        <f t="shared" ca="1" si="39"/>
        <v>-2.5036974720548546</v>
      </c>
    </row>
    <row r="268" spans="1:14">
      <c r="A268" s="1">
        <f t="shared" si="32"/>
        <v>2.7017470948013047</v>
      </c>
      <c r="B268" s="9">
        <v>2.4127801077020589E-2</v>
      </c>
      <c r="D268" s="2">
        <f t="shared" si="33"/>
        <v>2.6998285782868838</v>
      </c>
      <c r="E268" s="12">
        <f t="shared" si="34"/>
        <v>0.1259809093141398</v>
      </c>
      <c r="F268" s="17">
        <v>503.20748774377972</v>
      </c>
      <c r="G268" s="14">
        <v>0.16484766853500524</v>
      </c>
      <c r="H268" s="3">
        <f t="shared" ca="1" si="35"/>
        <v>21203.380967825498</v>
      </c>
      <c r="I268" s="4">
        <f t="shared" ca="1" si="36"/>
        <v>2.5968784832871357E-2</v>
      </c>
      <c r="J268" s="7">
        <f t="shared" ca="1" si="37"/>
        <v>-21203.216120156962</v>
      </c>
      <c r="M268" s="3">
        <f t="shared" si="38"/>
        <v>-16.166395702736367</v>
      </c>
      <c r="N268" s="3">
        <f t="shared" ca="1" si="39"/>
        <v>-2.480089243499918</v>
      </c>
    </row>
    <row r="269" spans="1:14">
      <c r="A269" s="1">
        <f t="shared" si="32"/>
        <v>2.697910061772463</v>
      </c>
      <c r="B269" s="9">
        <v>2.3763813546820379E-2</v>
      </c>
      <c r="D269" s="2">
        <f t="shared" si="33"/>
        <v>2.6959970397905622</v>
      </c>
      <c r="E269" s="12">
        <f t="shared" si="34"/>
        <v>0.12667636811317989</v>
      </c>
      <c r="F269" s="17">
        <v>498.7811839579187</v>
      </c>
      <c r="G269" s="14">
        <v>0.16419415154097369</v>
      </c>
      <c r="H269" s="3">
        <f t="shared" ca="1" si="35"/>
        <v>21320.43106647738</v>
      </c>
      <c r="I269" s="4">
        <f t="shared" ca="1" si="36"/>
        <v>2.5577024563319905E-2</v>
      </c>
      <c r="J269" s="7">
        <f t="shared" ca="1" si="37"/>
        <v>-21320.266872325839</v>
      </c>
      <c r="M269" s="3">
        <f t="shared" si="38"/>
        <v>-16.163926275506423</v>
      </c>
      <c r="N269" s="3">
        <f t="shared" ca="1" si="39"/>
        <v>-2.4569138839985292</v>
      </c>
    </row>
    <row r="270" spans="1:14">
      <c r="A270" s="1">
        <f t="shared" si="32"/>
        <v>2.6940840178086609</v>
      </c>
      <c r="B270" s="9">
        <v>2.3405829780855241E-2</v>
      </c>
      <c r="D270" s="2">
        <f t="shared" si="33"/>
        <v>2.6921613543604526</v>
      </c>
      <c r="E270" s="12">
        <f t="shared" si="34"/>
        <v>0.1273509405564561</v>
      </c>
      <c r="F270" s="17">
        <v>494.40632467037466</v>
      </c>
      <c r="G270" s="14">
        <v>0.16373839543503266</v>
      </c>
      <c r="H270" s="3">
        <f t="shared" ca="1" si="35"/>
        <v>21433.965859828619</v>
      </c>
      <c r="I270" s="4">
        <f t="shared" ca="1" si="36"/>
        <v>2.5191726153310064E-2</v>
      </c>
      <c r="J270" s="7">
        <f t="shared" ca="1" si="37"/>
        <v>-21433.802121433182</v>
      </c>
      <c r="M270" s="3">
        <f t="shared" si="38"/>
        <v>-16.161485549073156</v>
      </c>
      <c r="N270" s="3">
        <f t="shared" ca="1" si="39"/>
        <v>-2.4339832648922695</v>
      </c>
    </row>
    <row r="271" spans="1:14">
      <c r="A271" s="1">
        <f t="shared" si="32"/>
        <v>2.6902386909122442</v>
      </c>
      <c r="B271" s="9">
        <v>2.3050978052621469E-2</v>
      </c>
      <c r="D271" s="2">
        <f t="shared" si="33"/>
        <v>2.6883366454420581</v>
      </c>
      <c r="E271" s="12">
        <f t="shared" si="34"/>
        <v>0.12800159776354736</v>
      </c>
      <c r="F271" s="17">
        <v>490.04807879957372</v>
      </c>
      <c r="G271" s="14">
        <v>0.1633794067673007</v>
      </c>
      <c r="H271" s="3">
        <f t="shared" ca="1" si="35"/>
        <v>21543.475568216385</v>
      </c>
      <c r="I271" s="4">
        <f t="shared" ca="1" si="36"/>
        <v>2.4809798759733704E-2</v>
      </c>
      <c r="J271" s="7">
        <f t="shared" ca="1" si="37"/>
        <v>-21543.312188809618</v>
      </c>
      <c r="M271" s="3">
        <f t="shared" si="38"/>
        <v>-16.159054091236371</v>
      </c>
      <c r="N271" s="3">
        <f t="shared" ca="1" si="39"/>
        <v>-2.4111787207446067</v>
      </c>
    </row>
    <row r="272" spans="1:14">
      <c r="A272" s="1">
        <f t="shared" si="32"/>
        <v>2.686434599971872</v>
      </c>
      <c r="B272" s="9">
        <v>2.2704746673115294E-2</v>
      </c>
      <c r="D272" s="2">
        <f t="shared" si="33"/>
        <v>2.6845229623632401</v>
      </c>
      <c r="E272" s="12">
        <f t="shared" si="34"/>
        <v>0.12862809568405001</v>
      </c>
      <c r="F272" s="17">
        <v>485.77437308909612</v>
      </c>
      <c r="G272" s="14">
        <v>0.16280686035380967</v>
      </c>
      <c r="H272" s="3">
        <f t="shared" ca="1" si="35"/>
        <v>21648.919116419744</v>
      </c>
      <c r="I272" s="4">
        <f t="shared" ca="1" si="36"/>
        <v>2.4437149459116445E-2</v>
      </c>
      <c r="J272" s="7">
        <f t="shared" ca="1" si="37"/>
        <v>-21648.756309559391</v>
      </c>
      <c r="M272" s="3">
        <f t="shared" si="38"/>
        <v>-16.156669798208874</v>
      </c>
      <c r="N272" s="3">
        <f t="shared" ca="1" si="39"/>
        <v>-2.3887777195515656</v>
      </c>
    </row>
    <row r="273" spans="1:14">
      <c r="A273" s="1">
        <f t="shared" si="32"/>
        <v>2.6826113247546082</v>
      </c>
      <c r="B273" s="9">
        <v>2.2361540486222523E-2</v>
      </c>
      <c r="D273" s="2">
        <f t="shared" si="33"/>
        <v>2.6807201808166772</v>
      </c>
      <c r="E273" s="12">
        <f t="shared" si="34"/>
        <v>0.12923041541507957</v>
      </c>
      <c r="F273" s="17">
        <v>481.51666762225369</v>
      </c>
      <c r="G273" s="14">
        <v>0.1622574623421181</v>
      </c>
      <c r="H273" s="3">
        <f t="shared" ca="1" si="35"/>
        <v>21750.293322964102</v>
      </c>
      <c r="I273" s="4">
        <f t="shared" ca="1" si="36"/>
        <v>2.4067756177388131E-2</v>
      </c>
      <c r="J273" s="7">
        <f t="shared" ca="1" si="37"/>
        <v>-21750.131065501759</v>
      </c>
      <c r="M273" s="3">
        <f t="shared" si="38"/>
        <v>-16.154294431689639</v>
      </c>
      <c r="N273" s="3">
        <f t="shared" ca="1" si="39"/>
        <v>-2.3664991708147527</v>
      </c>
    </row>
    <row r="274" spans="1:14">
      <c r="A274" s="1">
        <f t="shared" si="32"/>
        <v>2.6788290368787462</v>
      </c>
      <c r="B274" s="9">
        <v>2.2026667450440639E-2</v>
      </c>
      <c r="D274" s="2">
        <f t="shared" si="33"/>
        <v>2.6769283495353049</v>
      </c>
      <c r="E274" s="12">
        <f t="shared" si="34"/>
        <v>0.12980867624174611</v>
      </c>
      <c r="F274" s="17">
        <v>477.341327847738</v>
      </c>
      <c r="G274" s="14">
        <v>0.16186697426463204</v>
      </c>
      <c r="H274" s="3">
        <f t="shared" ca="1" si="35"/>
        <v>21847.618264285225</v>
      </c>
      <c r="I274" s="4">
        <f t="shared" ca="1" si="36"/>
        <v>2.3707331877436795E-2</v>
      </c>
      <c r="J274" s="7">
        <f t="shared" ca="1" si="37"/>
        <v>-21847.456397310962</v>
      </c>
      <c r="M274" s="3">
        <f t="shared" si="38"/>
        <v>-16.151965016847761</v>
      </c>
      <c r="N274" s="3">
        <f t="shared" ca="1" si="39"/>
        <v>-2.3446164233336915</v>
      </c>
    </row>
    <row r="275" spans="1:14">
      <c r="A275" s="1">
        <f t="shared" si="32"/>
        <v>2.6750276621918636</v>
      </c>
      <c r="B275" s="9">
        <v>2.1694715747206578E-2</v>
      </c>
      <c r="D275" s="2">
        <f t="shared" si="33"/>
        <v>2.6731473448070089</v>
      </c>
      <c r="E275" s="12">
        <f t="shared" si="34"/>
        <v>0.13036303164838456</v>
      </c>
      <c r="F275" s="17">
        <v>473.1813970781044</v>
      </c>
      <c r="G275" s="14">
        <v>0.16145999639968092</v>
      </c>
      <c r="H275" s="3">
        <f t="shared" ca="1" si="35"/>
        <v>21940.919772763937</v>
      </c>
      <c r="I275" s="4">
        <f t="shared" ca="1" si="36"/>
        <v>2.3350051811645782E-2</v>
      </c>
      <c r="J275" s="7">
        <f t="shared" ca="1" si="37"/>
        <v>-21940.758312767535</v>
      </c>
      <c r="M275" s="3">
        <f t="shared" si="38"/>
        <v>-16.149644198663069</v>
      </c>
      <c r="N275" s="3">
        <f t="shared" ca="1" si="39"/>
        <v>-2.3228489814827422</v>
      </c>
    </row>
    <row r="276" spans="1:14">
      <c r="A276" s="1">
        <f t="shared" si="32"/>
        <v>2.6712670274221537</v>
      </c>
      <c r="B276" s="9">
        <v>2.1370819085304756E-2</v>
      </c>
      <c r="D276" s="2">
        <f t="shared" si="33"/>
        <v>2.6693772147698178</v>
      </c>
      <c r="E276" s="12">
        <f t="shared" si="34"/>
        <v>0.13089353752801094</v>
      </c>
      <c r="F276" s="17">
        <v>469.10172226363579</v>
      </c>
      <c r="G276" s="14">
        <v>0.16097010407329443</v>
      </c>
      <c r="H276" s="3">
        <f t="shared" ca="1" si="35"/>
        <v>22030.20725554707</v>
      </c>
      <c r="I276" s="4">
        <f t="shared" ca="1" si="36"/>
        <v>2.3001441397701983E-2</v>
      </c>
      <c r="J276" s="7">
        <f t="shared" ca="1" si="37"/>
        <v>-22030.046285442997</v>
      </c>
      <c r="M276" s="3">
        <f t="shared" si="38"/>
        <v>-16.147368155137016</v>
      </c>
      <c r="N276" s="3">
        <f t="shared" ca="1" si="39"/>
        <v>-2.3014694258676403</v>
      </c>
    </row>
    <row r="277" spans="1:14">
      <c r="A277" s="1">
        <f t="shared" si="32"/>
        <v>2.6674874021174824</v>
      </c>
      <c r="B277" s="9">
        <v>2.1049742863011329E-2</v>
      </c>
      <c r="D277" s="2">
        <f t="shared" si="33"/>
        <v>2.6656178363068488</v>
      </c>
      <c r="E277" s="12">
        <f t="shared" si="34"/>
        <v>0.13140028835773318</v>
      </c>
      <c r="F277" s="17">
        <v>465.03688632209833</v>
      </c>
      <c r="G277" s="14">
        <v>0.16050790314695138</v>
      </c>
      <c r="H277" s="3">
        <f t="shared" ca="1" si="35"/>
        <v>22115.496613727279</v>
      </c>
      <c r="I277" s="4">
        <f t="shared" ca="1" si="36"/>
        <v>2.2655866626711756E-2</v>
      </c>
      <c r="J277" s="7">
        <f t="shared" ca="1" si="37"/>
        <v>-22115.336105824132</v>
      </c>
      <c r="M277" s="3">
        <f t="shared" si="38"/>
        <v>-16.145100390192518</v>
      </c>
      <c r="N277" s="3">
        <f t="shared" ca="1" si="39"/>
        <v>-2.2801996097121893</v>
      </c>
    </row>
    <row r="278" spans="1:14">
      <c r="A278" s="1">
        <f t="shared" si="32"/>
        <v>2.6637482704962148</v>
      </c>
      <c r="B278" s="9">
        <v>2.0736452449476906E-2</v>
      </c>
      <c r="D278" s="2">
        <f t="shared" si="33"/>
        <v>2.6618692569611868</v>
      </c>
      <c r="E278" s="12">
        <f t="shared" si="34"/>
        <v>0.13188350847545149</v>
      </c>
      <c r="F278" s="17">
        <v>461.05025917845637</v>
      </c>
      <c r="G278" s="14">
        <v>0.16017329643423786</v>
      </c>
      <c r="H278" s="3">
        <f t="shared" ca="1" si="35"/>
        <v>22196.825604786951</v>
      </c>
      <c r="I278" s="4">
        <f t="shared" ca="1" si="36"/>
        <v>2.2318671732187146E-2</v>
      </c>
      <c r="J278" s="7">
        <f t="shared" ca="1" si="37"/>
        <v>-22196.665431490517</v>
      </c>
      <c r="M278" s="3">
        <f t="shared" si="38"/>
        <v>-16.142876257801156</v>
      </c>
      <c r="N278" s="3">
        <f t="shared" ca="1" si="39"/>
        <v>-2.2593095514056567</v>
      </c>
    </row>
    <row r="279" spans="1:14">
      <c r="A279" s="1">
        <f t="shared" si="32"/>
        <v>2.6599902434261589</v>
      </c>
      <c r="B279" s="9">
        <v>2.0425884524462978E-2</v>
      </c>
      <c r="D279" s="2">
        <f t="shared" si="33"/>
        <v>2.658131354211164</v>
      </c>
      <c r="E279" s="12">
        <f t="shared" si="34"/>
        <v>0.13234360447003449</v>
      </c>
      <c r="F279" s="17">
        <v>457.07792108794962</v>
      </c>
      <c r="G279" s="14">
        <v>0.15993808932162981</v>
      </c>
      <c r="H279" s="3">
        <f t="shared" ca="1" si="35"/>
        <v>22274.262660194989</v>
      </c>
      <c r="I279" s="4">
        <f t="shared" ca="1" si="36"/>
        <v>2.1984407055728121E-2</v>
      </c>
      <c r="J279" s="7">
        <f t="shared" ca="1" si="37"/>
        <v>-22274.102722105668</v>
      </c>
      <c r="M279" s="3">
        <f t="shared" si="38"/>
        <v>-16.140660097247839</v>
      </c>
      <c r="N279" s="3">
        <f t="shared" ca="1" si="39"/>
        <v>-2.2385206139289617</v>
      </c>
    </row>
    <row r="280" spans="1:14">
      <c r="A280" s="1">
        <f t="shared" si="32"/>
        <v>2.6562724649961691</v>
      </c>
      <c r="B280" s="9">
        <v>2.0122841839081067E-2</v>
      </c>
      <c r="D280" s="2">
        <f t="shared" si="33"/>
        <v>2.6544188650101574</v>
      </c>
      <c r="E280" s="12">
        <f t="shared" si="34"/>
        <v>0.13277926335044385</v>
      </c>
      <c r="F280" s="17">
        <v>453.1818051452089</v>
      </c>
      <c r="G280" s="14">
        <v>0.15943392768708312</v>
      </c>
      <c r="H280" s="3">
        <f t="shared" ca="1" si="35"/>
        <v>22347.586795285184</v>
      </c>
      <c r="I280" s="4">
        <f t="shared" ca="1" si="36"/>
        <v>2.1658241804831991E-2</v>
      </c>
      <c r="J280" s="7">
        <f t="shared" ca="1" si="37"/>
        <v>-22347.427361357499</v>
      </c>
      <c r="M280" s="3">
        <f t="shared" si="38"/>
        <v>-16.138486460898985</v>
      </c>
      <c r="N280" s="3">
        <f t="shared" ca="1" si="39"/>
        <v>-2.2181131408145984</v>
      </c>
    </row>
    <row r="281" spans="1:14">
      <c r="A281" s="1">
        <f t="shared" si="32"/>
        <v>2.6525652650241462</v>
      </c>
      <c r="B281" s="9">
        <v>1.9824772565767396E-2</v>
      </c>
      <c r="D281" s="2">
        <f t="shared" si="33"/>
        <v>2.6507022874212942</v>
      </c>
      <c r="E281" s="12">
        <f t="shared" si="34"/>
        <v>0.13319411359770919</v>
      </c>
      <c r="F281" s="17">
        <v>449.32984410920682</v>
      </c>
      <c r="G281" s="14">
        <v>0.15912824566299302</v>
      </c>
      <c r="H281" s="3">
        <f t="shared" ca="1" si="35"/>
        <v>22417.408706281476</v>
      </c>
      <c r="I281" s="4">
        <f t="shared" ca="1" si="36"/>
        <v>2.1337429444050999E-2</v>
      </c>
      <c r="J281" s="7">
        <f t="shared" ca="1" si="37"/>
        <v>-22417.249578035811</v>
      </c>
      <c r="M281" s="3">
        <f t="shared" si="38"/>
        <v>-16.136337458496268</v>
      </c>
      <c r="N281" s="3">
        <f t="shared" ca="1" si="39"/>
        <v>-2.1979213644897353</v>
      </c>
    </row>
    <row r="282" spans="1:14">
      <c r="A282" s="1">
        <f t="shared" si="32"/>
        <v>2.6488393098184422</v>
      </c>
      <c r="B282" s="9">
        <v>1.9529284481583229E-2</v>
      </c>
      <c r="D282" s="2">
        <f t="shared" si="33"/>
        <v>2.6469962741089033</v>
      </c>
      <c r="E282" s="12">
        <f t="shared" si="34"/>
        <v>0.1335863408953834</v>
      </c>
      <c r="F282" s="17">
        <v>445.49138483221327</v>
      </c>
      <c r="G282" s="14">
        <v>0.15873006893380745</v>
      </c>
      <c r="H282" s="3">
        <f t="shared" ca="1" si="35"/>
        <v>22483.423032292008</v>
      </c>
      <c r="I282" s="4">
        <f t="shared" ca="1" si="36"/>
        <v>2.1019395220610543E-2</v>
      </c>
      <c r="J282" s="7">
        <f t="shared" ca="1" si="37"/>
        <v>-22483.264302223073</v>
      </c>
      <c r="M282" s="3">
        <f t="shared" si="38"/>
        <v>-16.13419598870156</v>
      </c>
      <c r="N282" s="3">
        <f t="shared" ca="1" si="39"/>
        <v>-2.1778222545137029</v>
      </c>
    </row>
    <row r="283" spans="1:14">
      <c r="A283" s="1">
        <f t="shared" si="32"/>
        <v>2.6451532383993643</v>
      </c>
      <c r="B283" s="9">
        <v>1.9240947036733739E-2</v>
      </c>
      <c r="D283" s="2">
        <f t="shared" si="33"/>
        <v>2.6433008711299371</v>
      </c>
      <c r="E283" s="12">
        <f t="shared" si="34"/>
        <v>0.13395583294470828</v>
      </c>
      <c r="F283" s="17">
        <v>441.72628052755277</v>
      </c>
      <c r="G283" s="14">
        <v>0.15833407595351257</v>
      </c>
      <c r="H283" s="3">
        <f t="shared" ca="1" si="35"/>
        <v>22545.610872728073</v>
      </c>
      <c r="I283" s="4">
        <f t="shared" ca="1" si="36"/>
        <v>2.0709057239927851E-2</v>
      </c>
      <c r="J283" s="7">
        <f t="shared" ca="1" si="37"/>
        <v>-22545.45253865212</v>
      </c>
      <c r="M283" s="3">
        <f t="shared" si="38"/>
        <v>-16.132095443519098</v>
      </c>
      <c r="N283" s="3">
        <f t="shared" ca="1" si="39"/>
        <v>-2.1580851446508906</v>
      </c>
    </row>
    <row r="284" spans="1:14">
      <c r="A284" s="1">
        <f t="shared" si="32"/>
        <v>2.6414485038605093</v>
      </c>
      <c r="B284" s="9">
        <v>1.895510002824358E-2</v>
      </c>
      <c r="D284" s="2">
        <f t="shared" si="33"/>
        <v>2.639615957449549</v>
      </c>
      <c r="E284" s="12">
        <f t="shared" si="34"/>
        <v>0.13430259784891793</v>
      </c>
      <c r="F284" s="17">
        <v>437.97417563492291</v>
      </c>
      <c r="G284" s="14">
        <v>0.15805233372766359</v>
      </c>
      <c r="H284" s="3">
        <f t="shared" ca="1" si="35"/>
        <v>22603.973591415037</v>
      </c>
      <c r="I284" s="4">
        <f t="shared" ca="1" si="36"/>
        <v>2.0401399719256783E-2</v>
      </c>
      <c r="J284" s="7">
        <f t="shared" ca="1" si="37"/>
        <v>-22603.815539081308</v>
      </c>
      <c r="M284" s="3">
        <f t="shared" si="38"/>
        <v>-16.130002150686135</v>
      </c>
      <c r="N284" s="3">
        <f t="shared" ca="1" si="39"/>
        <v>-2.1384389053668929</v>
      </c>
    </row>
    <row r="285" spans="1:14">
      <c r="A285" s="1">
        <f t="shared" si="32"/>
        <v>2.6377834110385892</v>
      </c>
      <c r="B285" s="9">
        <v>1.8676163785908292E-2</v>
      </c>
      <c r="D285" s="2">
        <f t="shared" si="33"/>
        <v>2.6359415785297582</v>
      </c>
      <c r="E285" s="12">
        <f t="shared" si="34"/>
        <v>0.13462677864013892</v>
      </c>
      <c r="F285" s="17">
        <v>434.29358164223714</v>
      </c>
      <c r="G285" s="14">
        <v>0.15782468993744259</v>
      </c>
      <c r="H285" s="3">
        <f t="shared" ca="1" si="35"/>
        <v>22658.535261561181</v>
      </c>
      <c r="I285" s="4">
        <f t="shared" ca="1" si="36"/>
        <v>2.0101180265516608E-2</v>
      </c>
      <c r="J285" s="7">
        <f t="shared" ca="1" si="37"/>
        <v>-22658.377436871244</v>
      </c>
      <c r="M285" s="3">
        <f t="shared" si="38"/>
        <v>-16.127948753660625</v>
      </c>
      <c r="N285" s="3">
        <f t="shared" ca="1" si="39"/>
        <v>-2.1191496289413179</v>
      </c>
    </row>
    <row r="286" spans="1:14">
      <c r="A286" s="1">
        <f t="shared" si="32"/>
        <v>2.6340997460209272</v>
      </c>
      <c r="B286" s="9">
        <v>1.8399630035285695E-2</v>
      </c>
      <c r="D286" s="2">
        <f t="shared" si="33"/>
        <v>2.6322776139309019</v>
      </c>
      <c r="E286" s="12">
        <f t="shared" si="34"/>
        <v>0.13492867398096434</v>
      </c>
      <c r="F286" s="17">
        <v>430.62550248767684</v>
      </c>
      <c r="G286" s="14">
        <v>0.15735036166575</v>
      </c>
      <c r="H286" s="3">
        <f t="shared" ca="1" si="35"/>
        <v>22709.346149963098</v>
      </c>
      <c r="I286" s="4">
        <f t="shared" ca="1" si="36"/>
        <v>1.9803546616846295E-2</v>
      </c>
      <c r="J286" s="7">
        <f t="shared" ca="1" si="37"/>
        <v>-22709.18879960143</v>
      </c>
      <c r="M286" s="3">
        <f t="shared" si="38"/>
        <v>-16.125902338641669</v>
      </c>
      <c r="N286" s="3">
        <f t="shared" ca="1" si="39"/>
        <v>-2.0999457738922485</v>
      </c>
    </row>
    <row r="287" spans="1:14">
      <c r="A287" s="1">
        <f t="shared" si="32"/>
        <v>2.6304554818408765</v>
      </c>
      <c r="B287" s="9">
        <v>1.8129775082451807E-2</v>
      </c>
      <c r="D287" s="2">
        <f t="shared" si="33"/>
        <v>2.6286241085200701</v>
      </c>
      <c r="E287" s="12">
        <f t="shared" si="34"/>
        <v>0.13520869767805552</v>
      </c>
      <c r="F287" s="17">
        <v>427.02714398993282</v>
      </c>
      <c r="G287" s="14">
        <v>0.15720302647398438</v>
      </c>
      <c r="H287" s="3">
        <f t="shared" ca="1" si="35"/>
        <v>22756.475902889691</v>
      </c>
      <c r="I287" s="4">
        <f t="shared" ca="1" si="36"/>
        <v>1.9513101367241589E-2</v>
      </c>
      <c r="J287" s="7">
        <f t="shared" ca="1" si="37"/>
        <v>-22756.318699863219</v>
      </c>
      <c r="M287" s="3">
        <f t="shared" si="38"/>
        <v>-16.123894820656616</v>
      </c>
      <c r="N287" s="3">
        <f t="shared" ca="1" si="39"/>
        <v>-2.0810901215979412</v>
      </c>
    </row>
    <row r="288" spans="1:14">
      <c r="A288" s="1">
        <f t="shared" si="32"/>
        <v>2.6267927351992637</v>
      </c>
      <c r="B288" s="9">
        <v>1.7862237436660475E-2</v>
      </c>
      <c r="D288" s="2">
        <f t="shared" si="33"/>
        <v>2.6249809424527788</v>
      </c>
      <c r="E288" s="12">
        <f t="shared" si="34"/>
        <v>0.13546734885010212</v>
      </c>
      <c r="F288" s="17">
        <v>423.44083286713516</v>
      </c>
      <c r="G288" s="14">
        <v>0.15696225631630747</v>
      </c>
      <c r="H288" s="3">
        <f t="shared" ca="1" si="35"/>
        <v>22800.00852516188</v>
      </c>
      <c r="I288" s="4">
        <f t="shared" ca="1" si="36"/>
        <v>1.9225150238331424E-2</v>
      </c>
      <c r="J288" s="7">
        <f t="shared" ca="1" si="37"/>
        <v>-22799.851562905566</v>
      </c>
      <c r="M288" s="3">
        <f t="shared" si="38"/>
        <v>-16.121894023881218</v>
      </c>
      <c r="N288" s="3">
        <f t="shared" ca="1" si="39"/>
        <v>-2.0623114000566902</v>
      </c>
    </row>
    <row r="289" spans="1:14">
      <c r="A289" s="1">
        <f t="shared" si="32"/>
        <v>2.6231691497062939</v>
      </c>
      <c r="B289" s="9">
        <v>1.7601154308364928E-2</v>
      </c>
      <c r="D289" s="2">
        <f t="shared" si="33"/>
        <v>2.6213624782296758</v>
      </c>
      <c r="E289" s="12">
        <f t="shared" si="34"/>
        <v>0.13570414945537951</v>
      </c>
      <c r="F289" s="17">
        <v>419.92250423042577</v>
      </c>
      <c r="G289" s="14">
        <v>0.15671230432948186</v>
      </c>
      <c r="H289" s="3">
        <f t="shared" ca="1" si="35"/>
        <v>22839.863559344783</v>
      </c>
      <c r="I289" s="4">
        <f t="shared" ca="1" si="36"/>
        <v>1.8944146115305174E-2</v>
      </c>
      <c r="J289" s="7">
        <f t="shared" ca="1" si="37"/>
        <v>-22839.706847040456</v>
      </c>
      <c r="M289" s="3">
        <f t="shared" si="38"/>
        <v>-16.119931154417284</v>
      </c>
      <c r="N289" s="3">
        <f t="shared" ca="1" si="39"/>
        <v>-2.0438776710380386</v>
      </c>
    </row>
    <row r="290" spans="1:14">
      <c r="A290" s="1">
        <f t="shared" si="32"/>
        <v>2.6195558067530582</v>
      </c>
      <c r="B290" s="9">
        <v>1.734432749113779E-2</v>
      </c>
      <c r="D290" s="2">
        <f t="shared" si="33"/>
        <v>2.6177399601444482</v>
      </c>
      <c r="E290" s="12">
        <f t="shared" si="34"/>
        <v>0.13592120859000695</v>
      </c>
      <c r="F290" s="17">
        <v>416.44323045797375</v>
      </c>
      <c r="G290" s="14">
        <v>0.15631178182331534</v>
      </c>
      <c r="H290" s="3">
        <f t="shared" ca="1" si="35"/>
        <v>22876.395979606772</v>
      </c>
      <c r="I290" s="4">
        <f t="shared" ca="1" si="36"/>
        <v>1.8667723065621013E-2</v>
      </c>
      <c r="J290" s="7">
        <f t="shared" ca="1" si="37"/>
        <v>-22876.23966782495</v>
      </c>
      <c r="M290" s="3">
        <f t="shared" si="38"/>
        <v>-16.117990073594598</v>
      </c>
      <c r="N290" s="3">
        <f t="shared" ca="1" si="39"/>
        <v>-2.0256393870785834</v>
      </c>
    </row>
    <row r="291" spans="1:14">
      <c r="A291" s="1">
        <f t="shared" si="32"/>
        <v>2.6159241135358382</v>
      </c>
      <c r="B291" s="9">
        <v>1.7089695423454326E-2</v>
      </c>
      <c r="D291" s="2">
        <f t="shared" si="33"/>
        <v>2.6141276690852742</v>
      </c>
      <c r="E291" s="12">
        <f t="shared" si="34"/>
        <v>0.13611760259181332</v>
      </c>
      <c r="F291" s="17">
        <v>412.97533442319371</v>
      </c>
      <c r="G291" s="14">
        <v>0.15598531741303687</v>
      </c>
      <c r="H291" s="3">
        <f t="shared" ca="1" si="35"/>
        <v>22909.45032778355</v>
      </c>
      <c r="I291" s="4">
        <f t="shared" ca="1" si="36"/>
        <v>1.839366222783009E-2</v>
      </c>
      <c r="J291" s="7">
        <f t="shared" ca="1" si="37"/>
        <v>-22909.294342466139</v>
      </c>
      <c r="M291" s="3">
        <f t="shared" si="38"/>
        <v>-16.116055340392091</v>
      </c>
      <c r="N291" s="3">
        <f t="shared" ca="1" si="39"/>
        <v>-2.0074709539792619</v>
      </c>
    </row>
    <row r="292" spans="1:14">
      <c r="A292" s="1">
        <f t="shared" si="32"/>
        <v>2.6123312246347101</v>
      </c>
      <c r="B292" s="9">
        <v>1.6841195811183995E-2</v>
      </c>
      <c r="D292" s="2">
        <f t="shared" si="33"/>
        <v>2.6105256484330583</v>
      </c>
      <c r="E292" s="12">
        <f t="shared" si="34"/>
        <v>0.13629335936239137</v>
      </c>
      <c r="F292" s="17">
        <v>409.57291080438961</v>
      </c>
      <c r="G292" s="14">
        <v>0.1558245691478978</v>
      </c>
      <c r="H292" s="3">
        <f t="shared" ca="1" si="35"/>
        <v>22939.031299889</v>
      </c>
      <c r="I292" s="4">
        <f t="shared" ca="1" si="36"/>
        <v>1.8126201760069259E-2</v>
      </c>
      <c r="J292" s="7">
        <f t="shared" ca="1" si="37"/>
        <v>-22938.875475319852</v>
      </c>
      <c r="M292" s="3">
        <f t="shared" si="38"/>
        <v>-16.114157134137265</v>
      </c>
      <c r="N292" s="3">
        <f t="shared" ca="1" si="39"/>
        <v>-1.989634709376743</v>
      </c>
    </row>
    <row r="293" spans="1:14">
      <c r="A293" s="1">
        <f t="shared" si="32"/>
        <v>2.6087200722314066</v>
      </c>
      <c r="B293" s="9">
        <v>1.6594812427902211E-2</v>
      </c>
      <c r="D293" s="2">
        <f t="shared" si="33"/>
        <v>2.6069337798300634</v>
      </c>
      <c r="E293" s="12">
        <f t="shared" si="34"/>
        <v>0.1364486306045091</v>
      </c>
      <c r="F293" s="17">
        <v>406.18143747739094</v>
      </c>
      <c r="G293" s="14">
        <v>0.15555492837398818</v>
      </c>
      <c r="H293" s="3">
        <f t="shared" ca="1" si="35"/>
        <v>22965.164428455017</v>
      </c>
      <c r="I293" s="4">
        <f t="shared" ca="1" si="36"/>
        <v>1.7861018992422303E-2</v>
      </c>
      <c r="J293" s="7">
        <f t="shared" ca="1" si="37"/>
        <v>-22965.008873526644</v>
      </c>
      <c r="M293" s="3">
        <f t="shared" si="38"/>
        <v>-16.11226503703131</v>
      </c>
      <c r="N293" s="3">
        <f t="shared" ca="1" si="39"/>
        <v>-1.9718661435356601</v>
      </c>
    </row>
    <row r="294" spans="1:14">
      <c r="A294" s="1">
        <f t="shared" si="32"/>
        <v>2.6051474874287206</v>
      </c>
      <c r="B294" s="9">
        <v>1.6354355487258238E-2</v>
      </c>
      <c r="D294" s="2">
        <f t="shared" si="33"/>
        <v>2.6033521060622355</v>
      </c>
      <c r="E294" s="12">
        <f t="shared" si="34"/>
        <v>0.13658367787002965</v>
      </c>
      <c r="F294" s="17">
        <v>402.85382120388289</v>
      </c>
      <c r="G294" s="14">
        <v>0.15532211617030087</v>
      </c>
      <c r="H294" s="3">
        <f t="shared" ca="1" si="35"/>
        <v>22987.893734308451</v>
      </c>
      <c r="I294" s="4">
        <f t="shared" ca="1" si="36"/>
        <v>1.7602214862977576E-2</v>
      </c>
      <c r="J294" s="7">
        <f t="shared" ca="1" si="37"/>
        <v>-22987.738412192281</v>
      </c>
      <c r="M294" s="3">
        <f t="shared" si="38"/>
        <v>-16.1104085656651</v>
      </c>
      <c r="N294" s="3">
        <f t="shared" ca="1" si="39"/>
        <v>-1.9544245422508637</v>
      </c>
    </row>
    <row r="295" spans="1:14">
      <c r="A295" s="1">
        <f t="shared" si="32"/>
        <v>2.6015567246957509</v>
      </c>
      <c r="B295" s="9">
        <v>1.6115938824396877E-2</v>
      </c>
      <c r="D295" s="2">
        <f t="shared" si="33"/>
        <v>2.5997805093670006</v>
      </c>
      <c r="E295" s="12">
        <f t="shared" si="34"/>
        <v>0.13669879744304156</v>
      </c>
      <c r="F295" s="17">
        <v>399.53674276832754</v>
      </c>
      <c r="G295" s="14">
        <v>0.15509814005680606</v>
      </c>
      <c r="H295" s="3">
        <f t="shared" ca="1" si="35"/>
        <v>23007.269083928593</v>
      </c>
      <c r="I295" s="4">
        <f t="shared" ca="1" si="36"/>
        <v>1.7345606687261365E-2</v>
      </c>
      <c r="J295" s="7">
        <f t="shared" ca="1" si="37"/>
        <v>-23007.113985788536</v>
      </c>
      <c r="M295" s="3">
        <f t="shared" si="38"/>
        <v>-16.108557973340467</v>
      </c>
      <c r="N295" s="3">
        <f t="shared" ca="1" si="39"/>
        <v>-1.9370459736194574</v>
      </c>
    </row>
    <row r="296" spans="1:14">
      <c r="A296" s="1">
        <f t="shared" si="32"/>
        <v>2.5980042940382502</v>
      </c>
      <c r="B296" s="9">
        <v>1.5883249534463444E-2</v>
      </c>
      <c r="D296" s="2">
        <f t="shared" si="33"/>
        <v>2.5962190319353526</v>
      </c>
      <c r="E296" s="12">
        <f t="shared" si="34"/>
        <v>0.13679425723180641</v>
      </c>
      <c r="F296" s="17">
        <v>396.28195242967411</v>
      </c>
      <c r="G296" s="14">
        <v>0.15459760695762706</v>
      </c>
      <c r="H296" s="3">
        <f t="shared" ca="1" si="35"/>
        <v>23023.335567964223</v>
      </c>
      <c r="I296" s="4">
        <f t="shared" ca="1" si="36"/>
        <v>1.709516289075021E-2</v>
      </c>
      <c r="J296" s="7">
        <f t="shared" ca="1" si="37"/>
        <v>-23023.180970357265</v>
      </c>
      <c r="M296" s="3">
        <f t="shared" si="38"/>
        <v>-16.106742131437411</v>
      </c>
      <c r="N296" s="3">
        <f t="shared" ca="1" si="39"/>
        <v>-1.9199883474996864</v>
      </c>
    </row>
    <row r="297" spans="1:14">
      <c r="A297" s="1">
        <f t="shared" si="32"/>
        <v>2.5944337698324547</v>
      </c>
      <c r="B297" s="9">
        <v>1.5652527081570295E-2</v>
      </c>
      <c r="D297" s="2">
        <f t="shared" si="33"/>
        <v>2.5926675565998476</v>
      </c>
      <c r="E297" s="12">
        <f t="shared" si="34"/>
        <v>0.13687035332491315</v>
      </c>
      <c r="F297" s="17">
        <v>393.03730191392532</v>
      </c>
      <c r="G297" s="14">
        <v>0.15445006081274995</v>
      </c>
      <c r="H297" s="3">
        <f t="shared" ca="1" si="35"/>
        <v>23036.143019990795</v>
      </c>
      <c r="I297" s="4">
        <f t="shared" ca="1" si="36"/>
        <v>1.6846836003597578E-2</v>
      </c>
      <c r="J297" s="7">
        <f t="shared" ca="1" si="37"/>
        <v>-23035.988569929981</v>
      </c>
      <c r="M297" s="3">
        <f t="shared" si="38"/>
        <v>-16.104931946524026</v>
      </c>
      <c r="N297" s="3">
        <f t="shared" ca="1" si="39"/>
        <v>-1.9029893492030705</v>
      </c>
    </row>
    <row r="298" spans="1:14">
      <c r="A298" s="1">
        <f t="shared" si="32"/>
        <v>2.5909013433672405</v>
      </c>
      <c r="B298" s="9">
        <v>1.5427339667596345E-2</v>
      </c>
      <c r="D298" s="2">
        <f t="shared" si="33"/>
        <v>2.5891261249565352</v>
      </c>
      <c r="E298" s="12">
        <f t="shared" si="34"/>
        <v>0.13692747577821979</v>
      </c>
      <c r="F298" s="17">
        <v>389.85341545184434</v>
      </c>
      <c r="G298" s="14">
        <v>0.15418107815863522</v>
      </c>
      <c r="H298" s="3">
        <f t="shared" ca="1" si="35"/>
        <v>23045.757088867354</v>
      </c>
      <c r="I298" s="4">
        <f t="shared" ca="1" si="36"/>
        <v>1.6604466486297067E-2</v>
      </c>
      <c r="J298" s="7">
        <f t="shared" ca="1" si="37"/>
        <v>-23045.602907789194</v>
      </c>
      <c r="M298" s="3">
        <f t="shared" si="38"/>
        <v>-16.10315566177113</v>
      </c>
      <c r="N298" s="3">
        <f t="shared" ca="1" si="39"/>
        <v>-1.8863046640659473</v>
      </c>
    </row>
    <row r="299" spans="1:14">
      <c r="A299" s="1">
        <f t="shared" si="32"/>
        <v>2.5873509065458293</v>
      </c>
      <c r="B299" s="9">
        <v>1.5204048100278623E-2</v>
      </c>
      <c r="D299" s="2">
        <f t="shared" si="33"/>
        <v>2.5855946204331071</v>
      </c>
      <c r="E299" s="12">
        <f t="shared" si="34"/>
        <v>0.13696610482209556</v>
      </c>
      <c r="F299" s="17">
        <v>386.67928470478273</v>
      </c>
      <c r="G299" s="14">
        <v>0.15369419038313586</v>
      </c>
      <c r="H299" s="3">
        <f t="shared" ca="1" si="35"/>
        <v>23052.258600391444</v>
      </c>
      <c r="I299" s="4">
        <f t="shared" ca="1" si="36"/>
        <v>1.6364137471308993E-2</v>
      </c>
      <c r="J299" s="7">
        <f t="shared" ca="1" si="37"/>
        <v>-23052.104906201061</v>
      </c>
      <c r="M299" s="3">
        <f t="shared" si="38"/>
        <v>-16.101384819714781</v>
      </c>
      <c r="N299" s="3">
        <f t="shared" ca="1" si="39"/>
        <v>-1.8696722248879345</v>
      </c>
    </row>
    <row r="300" spans="1:14">
      <c r="A300" s="1">
        <f t="shared" si="32"/>
        <v>2.5838383343203848</v>
      </c>
      <c r="B300" s="9">
        <v>1.4986105769368934E-2</v>
      </c>
      <c r="D300" s="2">
        <f t="shared" si="33"/>
        <v>2.582086964180772</v>
      </c>
      <c r="E300" s="12">
        <f t="shared" si="34"/>
        <v>0.13698664118646747</v>
      </c>
      <c r="F300" s="17">
        <v>383.56443744174237</v>
      </c>
      <c r="G300" s="14">
        <v>0.15341586242184976</v>
      </c>
      <c r="H300" s="3">
        <f t="shared" ca="1" si="35"/>
        <v>23055.714999935168</v>
      </c>
      <c r="I300" s="4">
        <f t="shared" ca="1" si="36"/>
        <v>1.6129565846679742E-2</v>
      </c>
      <c r="J300" s="7">
        <f t="shared" ca="1" si="37"/>
        <v>-23055.561584072744</v>
      </c>
      <c r="M300" s="3">
        <f t="shared" si="38"/>
        <v>-16.099647051811676</v>
      </c>
      <c r="N300" s="3">
        <f t="shared" ca="1" si="39"/>
        <v>-1.8533463056727706</v>
      </c>
    </row>
    <row r="301" spans="1:14">
      <c r="A301" s="1">
        <f t="shared" si="32"/>
        <v>2.5803355940411596</v>
      </c>
      <c r="B301" s="9">
        <v>1.4771678589965387E-2</v>
      </c>
      <c r="D301" s="2">
        <f t="shared" si="33"/>
        <v>2.5785752799220871</v>
      </c>
      <c r="E301" s="12">
        <f t="shared" si="34"/>
        <v>0.13698954104578437</v>
      </c>
      <c r="F301" s="17">
        <v>380.48329506949551</v>
      </c>
      <c r="G301" s="14">
        <v>0.15327978042110257</v>
      </c>
      <c r="H301" s="3">
        <f t="shared" ca="1" si="35"/>
        <v>23056.203064533085</v>
      </c>
      <c r="I301" s="4">
        <f t="shared" ca="1" si="36"/>
        <v>1.589877758435634E-2</v>
      </c>
      <c r="J301" s="7">
        <f t="shared" ca="1" si="37"/>
        <v>-23056.049784752664</v>
      </c>
      <c r="M301" s="3">
        <f t="shared" si="38"/>
        <v>-16.097928087808874</v>
      </c>
      <c r="N301" s="3">
        <f t="shared" ca="1" si="39"/>
        <v>-1.8371944218731815</v>
      </c>
    </row>
    <row r="302" spans="1:14">
      <c r="A302" s="1">
        <f t="shared" si="32"/>
        <v>2.5768149658030142</v>
      </c>
      <c r="B302" s="9">
        <v>1.4559045363445126E-2</v>
      </c>
      <c r="D302" s="2">
        <f t="shared" si="33"/>
        <v>2.5750734104673696</v>
      </c>
      <c r="E302" s="12">
        <f t="shared" si="34"/>
        <v>0.1369748156051393</v>
      </c>
      <c r="F302" s="17">
        <v>377.41135792107644</v>
      </c>
      <c r="G302" s="14">
        <v>0.15288393391558505</v>
      </c>
      <c r="H302" s="3">
        <f t="shared" ca="1" si="35"/>
        <v>23053.724680072959</v>
      </c>
      <c r="I302" s="4">
        <f t="shared" ca="1" si="36"/>
        <v>1.5669920155940171E-2</v>
      </c>
      <c r="J302" s="7">
        <f t="shared" ca="1" si="37"/>
        <v>-23053.571796139044</v>
      </c>
      <c r="M302" s="3">
        <f t="shared" si="38"/>
        <v>-16.096214259384535</v>
      </c>
      <c r="N302" s="3">
        <f t="shared" ca="1" si="39"/>
        <v>-1.8210888286272651</v>
      </c>
    </row>
    <row r="303" spans="1:14">
      <c r="A303" s="1">
        <f t="shared" si="32"/>
        <v>2.573331855131725</v>
      </c>
      <c r="B303" s="9">
        <v>1.4351494820499258E-2</v>
      </c>
      <c r="D303" s="2">
        <f t="shared" si="33"/>
        <v>2.5715813959264096</v>
      </c>
      <c r="E303" s="12">
        <f t="shared" si="34"/>
        <v>0.13694253011623511</v>
      </c>
      <c r="F303" s="17">
        <v>374.39656465224596</v>
      </c>
      <c r="G303" s="14">
        <v>0.15241986513251524</v>
      </c>
      <c r="H303" s="3">
        <f t="shared" ca="1" si="35"/>
        <v>23048.290828827598</v>
      </c>
      <c r="I303" s="4">
        <f t="shared" ca="1" si="36"/>
        <v>1.5446533226708555E-2</v>
      </c>
      <c r="J303" s="7">
        <f t="shared" ca="1" si="37"/>
        <v>-23048.138408962466</v>
      </c>
      <c r="M303" s="3">
        <f t="shared" si="38"/>
        <v>-16.094532311431827</v>
      </c>
      <c r="N303" s="3">
        <f t="shared" ca="1" si="39"/>
        <v>-1.8052842428237061</v>
      </c>
    </row>
    <row r="304" spans="1:14">
      <c r="A304" s="1">
        <f t="shared" si="32"/>
        <v>2.5698309367210941</v>
      </c>
      <c r="B304" s="9">
        <v>1.4145673093418595E-2</v>
      </c>
      <c r="D304" s="2">
        <f t="shared" si="33"/>
        <v>2.568099121213546</v>
      </c>
      <c r="E304" s="12">
        <f t="shared" si="34"/>
        <v>0.13689280666628403</v>
      </c>
      <c r="F304" s="17">
        <v>371.39062505022542</v>
      </c>
      <c r="G304" s="14">
        <v>0.15211769125847313</v>
      </c>
      <c r="H304" s="3">
        <f t="shared" ca="1" si="35"/>
        <v>23039.922058844215</v>
      </c>
      <c r="I304" s="4">
        <f t="shared" ca="1" si="36"/>
        <v>1.5225007024323778E-2</v>
      </c>
      <c r="J304" s="7">
        <f t="shared" ca="1" si="37"/>
        <v>-23039.769941152957</v>
      </c>
      <c r="M304" s="3">
        <f t="shared" si="38"/>
        <v>-16.092855302924526</v>
      </c>
      <c r="N304" s="3">
        <f t="shared" ca="1" si="39"/>
        <v>-1.7895250808763903</v>
      </c>
    </row>
    <row r="305" spans="1:14">
      <c r="A305" s="1">
        <f t="shared" si="32"/>
        <v>2.5663673057059984</v>
      </c>
      <c r="B305" s="9">
        <v>1.3944763694119474E-2</v>
      </c>
      <c r="D305" s="2">
        <f t="shared" si="33"/>
        <v>2.564626625843581</v>
      </c>
      <c r="E305" s="12">
        <f t="shared" si="34"/>
        <v>0.13682589095303896</v>
      </c>
      <c r="F305" s="17">
        <v>368.44045139302824</v>
      </c>
      <c r="G305" s="14">
        <v>0.15195291267859218</v>
      </c>
      <c r="H305" s="3">
        <f t="shared" ca="1" si="35"/>
        <v>23028.65972260301</v>
      </c>
      <c r="I305" s="4">
        <f t="shared" ca="1" si="36"/>
        <v>1.5008767966954006E-2</v>
      </c>
      <c r="J305" s="7">
        <f t="shared" ca="1" si="37"/>
        <v>-23028.507769690332</v>
      </c>
      <c r="M305" s="3">
        <f t="shared" si="38"/>
        <v>-16.091209406141434</v>
      </c>
      <c r="N305" s="3">
        <f t="shared" ca="1" si="39"/>
        <v>-1.7740634084317772</v>
      </c>
    </row>
    <row r="306" spans="1:14">
      <c r="A306" s="1">
        <f t="shared" si="32"/>
        <v>2.5628859459811633</v>
      </c>
      <c r="B306" s="9">
        <v>1.3745520208689717E-2</v>
      </c>
      <c r="D306" s="2">
        <f t="shared" si="33"/>
        <v>2.5611637953259585</v>
      </c>
      <c r="E306" s="12">
        <f t="shared" si="34"/>
        <v>0.13674215588044472</v>
      </c>
      <c r="F306" s="17">
        <v>365.49879205020403</v>
      </c>
      <c r="G306" s="14">
        <v>0.15158926408501247</v>
      </c>
      <c r="H306" s="3">
        <f t="shared" ca="1" si="35"/>
        <v>23014.566582187923</v>
      </c>
      <c r="I306" s="4">
        <f t="shared" ca="1" si="36"/>
        <v>1.4794321934928132E-2</v>
      </c>
      <c r="J306" s="7">
        <f t="shared" ca="1" si="37"/>
        <v>-23014.414992923837</v>
      </c>
      <c r="M306" s="3">
        <f t="shared" si="38"/>
        <v>-16.089568259479609</v>
      </c>
      <c r="N306" s="3">
        <f t="shared" ca="1" si="39"/>
        <v>-1.7586433244172999</v>
      </c>
    </row>
    <row r="307" spans="1:14">
      <c r="A307" s="1">
        <f t="shared" si="32"/>
        <v>2.5594416446707533</v>
      </c>
      <c r="B307" s="9">
        <v>1.3551024540903551E-2</v>
      </c>
      <c r="D307" s="2">
        <f t="shared" si="33"/>
        <v>2.557710668580508</v>
      </c>
      <c r="E307" s="12">
        <f t="shared" si="34"/>
        <v>0.13664208087399668</v>
      </c>
      <c r="F307" s="17">
        <v>362.61155954094124</v>
      </c>
      <c r="G307" s="14">
        <v>0.1513463747879297</v>
      </c>
      <c r="H307" s="3">
        <f t="shared" ca="1" si="35"/>
        <v>22997.723327931169</v>
      </c>
      <c r="I307" s="4">
        <f t="shared" ca="1" si="36"/>
        <v>1.458498598543396E-2</v>
      </c>
      <c r="J307" s="7">
        <f t="shared" ca="1" si="37"/>
        <v>-22997.571981556383</v>
      </c>
      <c r="M307" s="3">
        <f t="shared" si="38"/>
        <v>-16.08795747745414</v>
      </c>
      <c r="N307" s="3">
        <f t="shared" ca="1" si="39"/>
        <v>-1.7435138505443277</v>
      </c>
    </row>
    <row r="308" spans="1:14">
      <c r="A308" s="1">
        <f t="shared" si="32"/>
        <v>2.5559796924902627</v>
      </c>
      <c r="B308" s="9">
        <v>1.3358134058080146E-2</v>
      </c>
      <c r="D308" s="2">
        <f t="shared" si="33"/>
        <v>2.5542671317117653</v>
      </c>
      <c r="E308" s="12">
        <f t="shared" si="34"/>
        <v>0.13652617671962811</v>
      </c>
      <c r="F308" s="17">
        <v>359.7325137531472</v>
      </c>
      <c r="G308" s="14">
        <v>0.15083455853671815</v>
      </c>
      <c r="H308" s="3">
        <f t="shared" ca="1" si="35"/>
        <v>22978.215928324276</v>
      </c>
      <c r="I308" s="4">
        <f t="shared" ca="1" si="36"/>
        <v>1.4377377698679623E-2</v>
      </c>
      <c r="J308" s="7">
        <f t="shared" ca="1" si="37"/>
        <v>-22978.065093765741</v>
      </c>
      <c r="M308" s="3">
        <f t="shared" si="38"/>
        <v>-16.086351262786419</v>
      </c>
      <c r="N308" s="3">
        <f t="shared" ca="1" si="39"/>
        <v>-1.728419563301395</v>
      </c>
    </row>
    <row r="309" spans="1:14">
      <c r="A309" s="1">
        <f t="shared" si="32"/>
        <v>2.5525545709332675</v>
      </c>
      <c r="B309" s="9">
        <v>1.3169832541274037E-2</v>
      </c>
      <c r="D309" s="2">
        <f t="shared" si="33"/>
        <v>2.5508467581729928</v>
      </c>
      <c r="E309" s="12">
        <f t="shared" si="34"/>
        <v>0.1363954389255258</v>
      </c>
      <c r="F309" s="17">
        <v>356.90659328468598</v>
      </c>
      <c r="G309" s="14">
        <v>0.15059469399639491</v>
      </c>
      <c r="H309" s="3">
        <f t="shared" ca="1" si="35"/>
        <v>22956.211933668768</v>
      </c>
      <c r="I309" s="4">
        <f t="shared" ca="1" si="36"/>
        <v>1.4174708522237416E-2</v>
      </c>
      <c r="J309" s="7">
        <f t="shared" ca="1" si="37"/>
        <v>-22956.06133897477</v>
      </c>
      <c r="M309" s="3">
        <f t="shared" si="38"/>
        <v>-16.084774686642515</v>
      </c>
      <c r="N309" s="3">
        <f t="shared" ca="1" si="39"/>
        <v>-1.7136043568149928</v>
      </c>
    </row>
    <row r="310" spans="1:14">
      <c r="A310" s="1">
        <f t="shared" si="32"/>
        <v>2.5491389454127176</v>
      </c>
      <c r="B310" s="9">
        <v>1.2984536315366365E-2</v>
      </c>
      <c r="D310" s="2">
        <f t="shared" si="33"/>
        <v>2.547422364406962</v>
      </c>
      <c r="E310" s="12">
        <f t="shared" si="34"/>
        <v>0.13624912849211004</v>
      </c>
      <c r="F310" s="17">
        <v>354.1106148590037</v>
      </c>
      <c r="G310" s="14">
        <v>0.15019843261877619</v>
      </c>
      <c r="H310" s="3">
        <f t="shared" ca="1" si="35"/>
        <v>22931.586965678212</v>
      </c>
      <c r="I310" s="4">
        <f t="shared" ca="1" si="36"/>
        <v>1.3975273944441501E-2</v>
      </c>
      <c r="J310" s="7">
        <f t="shared" ca="1" si="37"/>
        <v>-22931.436767245592</v>
      </c>
      <c r="M310" s="3">
        <f t="shared" si="38"/>
        <v>-16.083214815112512</v>
      </c>
      <c r="N310" s="3">
        <f t="shared" ca="1" si="39"/>
        <v>-1.6989480887543904</v>
      </c>
    </row>
    <row r="311" spans="1:14">
      <c r="A311" s="1">
        <f t="shared" si="32"/>
        <v>2.5457057834012065</v>
      </c>
      <c r="B311" s="9">
        <v>1.2800758232507719E-2</v>
      </c>
      <c r="D311" s="2">
        <f t="shared" si="33"/>
        <v>2.544007448202545</v>
      </c>
      <c r="E311" s="12">
        <f t="shared" si="34"/>
        <v>0.13608790032869161</v>
      </c>
      <c r="F311" s="17">
        <v>351.32235348631002</v>
      </c>
      <c r="G311" s="14">
        <v>0.14995131567048328</v>
      </c>
      <c r="H311" s="3">
        <f t="shared" ca="1" si="35"/>
        <v>22904.45124971684</v>
      </c>
      <c r="I311" s="4">
        <f t="shared" ca="1" si="36"/>
        <v>1.3777473346056298E-2</v>
      </c>
      <c r="J311" s="7">
        <f t="shared" ca="1" si="37"/>
        <v>-22904.301298401169</v>
      </c>
      <c r="M311" s="3">
        <f t="shared" si="38"/>
        <v>-16.081659248913031</v>
      </c>
      <c r="N311" s="3">
        <f t="shared" ca="1" si="39"/>
        <v>-1.6843218276463712</v>
      </c>
    </row>
    <row r="312" spans="1:14">
      <c r="A312" s="1">
        <f t="shared" si="32"/>
        <v>2.5423091130038835</v>
      </c>
      <c r="B312" s="9">
        <v>1.2621341341607856E-2</v>
      </c>
      <c r="D312" s="2">
        <f t="shared" si="33"/>
        <v>2.5406020469932442</v>
      </c>
      <c r="E312" s="12">
        <f t="shared" si="34"/>
        <v>0.13591189306235235</v>
      </c>
      <c r="F312" s="17">
        <v>348.5853355081411</v>
      </c>
      <c r="G312" s="14">
        <v>0.14967972034943128</v>
      </c>
      <c r="H312" s="3">
        <f t="shared" ca="1" si="35"/>
        <v>22874.828117596153</v>
      </c>
      <c r="I312" s="4">
        <f t="shared" ca="1" si="36"/>
        <v>1.3584366704456922E-2</v>
      </c>
      <c r="J312" s="7">
        <f t="shared" ca="1" si="37"/>
        <v>-22874.678437875802</v>
      </c>
      <c r="M312" s="3">
        <f t="shared" si="38"/>
        <v>-16.080132271314763</v>
      </c>
      <c r="N312" s="3">
        <f t="shared" ca="1" si="39"/>
        <v>-1.6699737546406903</v>
      </c>
    </row>
    <row r="313" spans="1:14">
      <c r="A313" s="1">
        <f t="shared" si="32"/>
        <v>2.5388949809826049</v>
      </c>
      <c r="B313" s="9">
        <v>1.2443387024576025E-2</v>
      </c>
      <c r="D313" s="2">
        <f t="shared" si="33"/>
        <v>2.5372060483701393</v>
      </c>
      <c r="E313" s="12">
        <f t="shared" si="34"/>
        <v>0.13572129619068815</v>
      </c>
      <c r="F313" s="17">
        <v>345.85573453152364</v>
      </c>
      <c r="G313" s="14">
        <v>0.14916591621830069</v>
      </c>
      <c r="H313" s="3">
        <f t="shared" ca="1" si="35"/>
        <v>22842.749462955755</v>
      </c>
      <c r="I313" s="4">
        <f t="shared" ca="1" si="36"/>
        <v>1.3392834233083828E-2</v>
      </c>
      <c r="J313" s="7">
        <f t="shared" ca="1" si="37"/>
        <v>-22842.600297039538</v>
      </c>
      <c r="M313" s="3">
        <f t="shared" si="38"/>
        <v>-16.078609431648843</v>
      </c>
      <c r="N313" s="3">
        <f t="shared" ca="1" si="39"/>
        <v>-1.6556544359621721</v>
      </c>
    </row>
    <row r="314" spans="1:14">
      <c r="A314" s="1">
        <f t="shared" si="32"/>
        <v>2.5355171157576732</v>
      </c>
      <c r="B314" s="9">
        <v>1.2269648393176355E-2</v>
      </c>
      <c r="D314" s="2">
        <f t="shared" si="33"/>
        <v>2.5338194891717256</v>
      </c>
      <c r="E314" s="12">
        <f t="shared" si="34"/>
        <v>0.13551638311027225</v>
      </c>
      <c r="F314" s="17">
        <v>343.17616427023017</v>
      </c>
      <c r="G314" s="14">
        <v>0.14888397730366662</v>
      </c>
      <c r="H314" s="3">
        <f t="shared" ca="1" si="35"/>
        <v>22808.261300161859</v>
      </c>
      <c r="I314" s="4">
        <f t="shared" ca="1" si="36"/>
        <v>1.320583910984101E-2</v>
      </c>
      <c r="J314" s="7">
        <f t="shared" ca="1" si="37"/>
        <v>-22808.112416184555</v>
      </c>
      <c r="M314" s="3">
        <f t="shared" si="38"/>
        <v>-16.077114504032505</v>
      </c>
      <c r="N314" s="3">
        <f t="shared" ca="1" si="39"/>
        <v>-1.6416097405092858</v>
      </c>
    </row>
    <row r="315" spans="1:14">
      <c r="A315" s="1">
        <f t="shared" si="32"/>
        <v>2.5321218625857775</v>
      </c>
      <c r="B315" s="9">
        <v>1.2097318725769418E-2</v>
      </c>
      <c r="D315" s="2">
        <f t="shared" si="33"/>
        <v>2.5304422575841512</v>
      </c>
      <c r="E315" s="12">
        <f t="shared" si="34"/>
        <v>0.13529745479671715</v>
      </c>
      <c r="F315" s="17">
        <v>340.50372129197603</v>
      </c>
      <c r="G315" s="14">
        <v>0.14861294911358144</v>
      </c>
      <c r="H315" s="3">
        <f t="shared" ca="1" si="35"/>
        <v>22771.414285306797</v>
      </c>
      <c r="I315" s="4">
        <f t="shared" ca="1" si="36"/>
        <v>1.3020360456443406E-2</v>
      </c>
      <c r="J315" s="7">
        <f t="shared" ca="1" si="37"/>
        <v>-22771.265672357684</v>
      </c>
      <c r="M315" s="3">
        <f t="shared" si="38"/>
        <v>-16.075623552715054</v>
      </c>
      <c r="N315" s="3">
        <f t="shared" ca="1" si="39"/>
        <v>-1.6275908399563828</v>
      </c>
    </row>
    <row r="316" spans="1:14">
      <c r="A316" s="1">
        <f t="shared" si="32"/>
        <v>2.5287626525825244</v>
      </c>
      <c r="B316" s="9">
        <v>1.1929064275258236E-2</v>
      </c>
      <c r="D316" s="2">
        <f t="shared" si="33"/>
        <v>2.5270743898508909</v>
      </c>
      <c r="E316" s="12">
        <f t="shared" si="34"/>
        <v>0.13506482995022495</v>
      </c>
      <c r="F316" s="17">
        <v>337.88012998155062</v>
      </c>
      <c r="G316" s="14">
        <v>0.14816361376157555</v>
      </c>
      <c r="H316" s="3">
        <f t="shared" ca="1" si="35"/>
        <v>22732.262057643027</v>
      </c>
      <c r="I316" s="4">
        <f t="shared" ca="1" si="36"/>
        <v>1.2839267964485684E-2</v>
      </c>
      <c r="J316" s="7">
        <f t="shared" ca="1" si="37"/>
        <v>-22732.113894029266</v>
      </c>
      <c r="M316" s="3">
        <f t="shared" si="38"/>
        <v>-16.074159855658632</v>
      </c>
      <c r="N316" s="3">
        <f t="shared" ca="1" si="39"/>
        <v>-1.6138419446241989</v>
      </c>
    </row>
    <row r="317" spans="1:14">
      <c r="A317" s="1">
        <f t="shared" si="32"/>
        <v>2.525386127119257</v>
      </c>
      <c r="B317" s="9">
        <v>1.1762167078489033E-2</v>
      </c>
      <c r="D317" s="2">
        <f t="shared" si="33"/>
        <v>2.5237157747531604</v>
      </c>
      <c r="E317" s="12">
        <f t="shared" si="34"/>
        <v>0.13481884485400034</v>
      </c>
      <c r="F317" s="17">
        <v>335.26338619527905</v>
      </c>
      <c r="G317" s="14">
        <v>0.14782386437908968</v>
      </c>
      <c r="H317" s="3">
        <f t="shared" ca="1" si="35"/>
        <v>22690.86121575315</v>
      </c>
      <c r="I317" s="4">
        <f t="shared" ca="1" si="36"/>
        <v>1.265963628656056E-2</v>
      </c>
      <c r="J317" s="7">
        <f t="shared" ca="1" si="37"/>
        <v>-22690.71339188877</v>
      </c>
      <c r="M317" s="3">
        <f t="shared" si="38"/>
        <v>-16.072699978824094</v>
      </c>
      <c r="N317" s="3">
        <f t="shared" ca="1" si="39"/>
        <v>-1.6001153679233959</v>
      </c>
    </row>
    <row r="318" spans="1:14">
      <c r="A318" s="1">
        <f t="shared" si="32"/>
        <v>2.5220454223870643</v>
      </c>
      <c r="B318" s="9">
        <v>1.1599209499852658E-2</v>
      </c>
      <c r="D318" s="2">
        <f t="shared" si="33"/>
        <v>2.5203664479394017</v>
      </c>
      <c r="E318" s="12">
        <f t="shared" si="34"/>
        <v>0.13455990359700948</v>
      </c>
      <c r="F318" s="17">
        <v>332.69434761404938</v>
      </c>
      <c r="G318" s="14">
        <v>0.14735645513252199</v>
      </c>
      <c r="H318" s="3">
        <f t="shared" ca="1" si="35"/>
        <v>22647.279770356734</v>
      </c>
      <c r="I318" s="4">
        <f t="shared" ca="1" si="36"/>
        <v>1.248424482494394E-2</v>
      </c>
      <c r="J318" s="7">
        <f t="shared" ca="1" si="37"/>
        <v>-22647.1324139016</v>
      </c>
      <c r="M318" s="3">
        <f t="shared" si="38"/>
        <v>-16.071266716640977</v>
      </c>
      <c r="N318" s="3">
        <f t="shared" ca="1" si="39"/>
        <v>-1.5866533616248617</v>
      </c>
    </row>
    <row r="319" spans="1:14">
      <c r="A319" s="1">
        <f t="shared" si="32"/>
        <v>2.518687473491739</v>
      </c>
      <c r="B319" s="9">
        <v>1.1437559305506327E-2</v>
      </c>
      <c r="D319" s="2">
        <f t="shared" si="33"/>
        <v>2.5170262987858769</v>
      </c>
      <c r="E319" s="12">
        <f t="shared" si="34"/>
        <v>0.1342884381094655</v>
      </c>
      <c r="F319" s="17">
        <v>330.13188639864734</v>
      </c>
      <c r="G319" s="14">
        <v>0.14684274913117659</v>
      </c>
      <c r="H319" s="3">
        <f t="shared" ca="1" si="35"/>
        <v>22601.590418030672</v>
      </c>
      <c r="I319" s="4">
        <f t="shared" ca="1" si="36"/>
        <v>1.2310260502801554E-2</v>
      </c>
      <c r="J319" s="7">
        <f t="shared" ca="1" si="37"/>
        <v>-22601.443575281541</v>
      </c>
      <c r="M319" s="3">
        <f t="shared" si="38"/>
        <v>-16.069837123958887</v>
      </c>
      <c r="N319" s="3">
        <f t="shared" ca="1" si="39"/>
        <v>-1.5732089054822442</v>
      </c>
    </row>
    <row r="320" spans="1:14">
      <c r="A320" s="1">
        <f t="shared" si="32"/>
        <v>2.5153651240800148</v>
      </c>
      <c r="B320" s="9">
        <v>1.127971783733297E-2</v>
      </c>
      <c r="D320" s="2">
        <f t="shared" si="33"/>
        <v>2.5137084920988997</v>
      </c>
      <c r="E320" s="12">
        <f t="shared" si="34"/>
        <v>0.13400599778663366</v>
      </c>
      <c r="F320" s="17">
        <v>327.61601549906851</v>
      </c>
      <c r="G320" s="14">
        <v>0.14643586059014324</v>
      </c>
      <c r="H320" s="3">
        <f t="shared" ca="1" si="35"/>
        <v>22554.053931762377</v>
      </c>
      <c r="I320" s="4">
        <f t="shared" ca="1" si="36"/>
        <v>1.214037551777479E-2</v>
      </c>
      <c r="J320" s="7">
        <f t="shared" ca="1" si="37"/>
        <v>-22553.907495901785</v>
      </c>
      <c r="M320" s="3">
        <f t="shared" si="38"/>
        <v>-16.068433523933447</v>
      </c>
      <c r="N320" s="3">
        <f t="shared" ca="1" si="39"/>
        <v>-1.5600143722698776</v>
      </c>
    </row>
    <row r="321" spans="1:14">
      <c r="A321" s="1">
        <f t="shared" si="32"/>
        <v>2.5120518601177841</v>
      </c>
      <c r="B321" s="9">
        <v>1.1124358859616356E-2</v>
      </c>
      <c r="D321" s="2">
        <f t="shared" si="33"/>
        <v>2.5103866583439816</v>
      </c>
      <c r="E321" s="12">
        <f t="shared" si="34"/>
        <v>0.13371062985392979</v>
      </c>
      <c r="F321" s="17">
        <v>325.12611913626307</v>
      </c>
      <c r="G321" s="14">
        <v>0.1463777844120891</v>
      </c>
      <c r="H321" s="3">
        <f t="shared" ca="1" si="35"/>
        <v>22504.341647282967</v>
      </c>
      <c r="I321" s="4">
        <f t="shared" ca="1" si="36"/>
        <v>1.1973162440573981E-2</v>
      </c>
      <c r="J321" s="7">
        <f t="shared" ca="1" si="37"/>
        <v>-22504.195269498556</v>
      </c>
      <c r="M321" s="3">
        <f t="shared" si="38"/>
        <v>-16.067044415057168</v>
      </c>
      <c r="N321" s="3">
        <f t="shared" ca="1" si="39"/>
        <v>-1.5469628001911611</v>
      </c>
    </row>
    <row r="322" spans="1:14">
      <c r="A322" s="1">
        <f t="shared" si="32"/>
        <v>2.508721456570179</v>
      </c>
      <c r="B322" s="9">
        <v>1.0970235878805733E-2</v>
      </c>
      <c r="D322" s="2">
        <f t="shared" si="33"/>
        <v>2.5070738899345546</v>
      </c>
      <c r="E322" s="12">
        <f t="shared" si="34"/>
        <v>0.13340359645855415</v>
      </c>
      <c r="F322" s="17">
        <v>322.64241264889409</v>
      </c>
      <c r="G322" s="14">
        <v>0.14575800332868186</v>
      </c>
      <c r="H322" s="3">
        <f t="shared" ca="1" si="35"/>
        <v>22452.66599192029</v>
      </c>
      <c r="I322" s="4">
        <f t="shared" ca="1" si="36"/>
        <v>1.1807279668509694E-2</v>
      </c>
      <c r="J322" s="7">
        <f t="shared" ca="1" si="37"/>
        <v>-22452.520233916963</v>
      </c>
      <c r="M322" s="3">
        <f t="shared" si="38"/>
        <v>-16.065658759501698</v>
      </c>
      <c r="N322" s="3">
        <f t="shared" ca="1" si="39"/>
        <v>-1.5339246182016517</v>
      </c>
    </row>
    <row r="323" spans="1:14">
      <c r="A323" s="1">
        <f t="shared" ref="A323:A386" si="40">LOG($F323)</f>
        <v>2.5054263232989307</v>
      </c>
      <c r="B323" s="9">
        <v>1.0819734006501118E-2</v>
      </c>
      <c r="D323" s="2">
        <f t="shared" ref="D323:D386" si="41">($A324+$A323)/2</f>
        <v>2.5037702210326387</v>
      </c>
      <c r="E323" s="12">
        <f t="shared" ref="E323:E386" si="42">Broadening($C$2,$C$4,$D323)</f>
        <v>0.13308501850509907</v>
      </c>
      <c r="F323" s="17">
        <v>320.20368330111961</v>
      </c>
      <c r="G323" s="14">
        <v>0.14538822851583072</v>
      </c>
      <c r="H323" s="3">
        <f t="shared" ref="H323:H386" ca="1" si="43">E323*$C$7/$C$11</f>
        <v>22399.047314679163</v>
      </c>
      <c r="I323" s="4">
        <f t="shared" ref="I323:I386" ca="1" si="44">B323*$C$7/$C$9</f>
        <v>1.1645294300413091E-2</v>
      </c>
      <c r="J323" s="7">
        <f t="shared" ref="J323:J386" ca="1" si="45">G323-H323</f>
        <v>-22398.901926450646</v>
      </c>
      <c r="M323" s="3">
        <f t="shared" ref="M323:M386" si="46">LN(B323/(F323^2))</f>
        <v>-16.064298196614647</v>
      </c>
      <c r="N323" s="3">
        <f t="shared" ref="N323:N386" ca="1" si="47">LN(H323/(F323^2))</f>
        <v>-1.5211409009019974</v>
      </c>
    </row>
    <row r="324" spans="1:14">
      <c r="A324" s="1">
        <f t="shared" si="40"/>
        <v>2.5021141187663472</v>
      </c>
      <c r="B324" s="9">
        <v>1.0670422609402248E-2</v>
      </c>
      <c r="D324" s="2">
        <f t="shared" si="41"/>
        <v>2.5004755425009022</v>
      </c>
      <c r="E324" s="12">
        <f t="shared" si="42"/>
        <v>0.13275503464498786</v>
      </c>
      <c r="F324" s="17">
        <v>317.77089617229376</v>
      </c>
      <c r="G324" s="14">
        <v>0.14477603475242656</v>
      </c>
      <c r="H324" s="3">
        <f t="shared" ca="1" si="43"/>
        <v>22343.508951467917</v>
      </c>
      <c r="I324" s="4">
        <f t="shared" ca="1" si="44"/>
        <v>1.1484590242385653E-2</v>
      </c>
      <c r="J324" s="7">
        <f t="shared" ca="1" si="45"/>
        <v>-22343.364175433166</v>
      </c>
      <c r="M324" s="3">
        <f t="shared" si="46"/>
        <v>-16.062940948881277</v>
      </c>
      <c r="N324" s="3">
        <f t="shared" ca="1" si="47"/>
        <v>-1.5083702110504749</v>
      </c>
    </row>
    <row r="325" spans="1:14">
      <c r="A325" s="1">
        <f t="shared" si="40"/>
        <v>2.4988369662354573</v>
      </c>
      <c r="B325" s="9">
        <v>1.0524612502760369E-2</v>
      </c>
      <c r="D325" s="2">
        <f t="shared" si="41"/>
        <v>2.4971898879063126</v>
      </c>
      <c r="E325" s="12">
        <f t="shared" si="42"/>
        <v>0.13241388783267247</v>
      </c>
      <c r="F325" s="17">
        <v>315.38204597092817</v>
      </c>
      <c r="G325" s="14">
        <v>0.14447258138773275</v>
      </c>
      <c r="H325" s="3">
        <f t="shared" ca="1" si="43"/>
        <v>22286.09179305191</v>
      </c>
      <c r="I325" s="4">
        <f t="shared" ca="1" si="44"/>
        <v>1.1327654627998179E-2</v>
      </c>
      <c r="J325" s="7">
        <f t="shared" ca="1" si="45"/>
        <v>-22285.947320470521</v>
      </c>
      <c r="M325" s="3">
        <f t="shared" si="46"/>
        <v>-16.061608213483776</v>
      </c>
      <c r="N325" s="3">
        <f t="shared" ca="1" si="47"/>
        <v>-1.4958514200877511</v>
      </c>
    </row>
    <row r="326" spans="1:14">
      <c r="A326" s="1">
        <f t="shared" si="40"/>
        <v>2.4955428095771675</v>
      </c>
      <c r="B326" s="9">
        <v>1.03799489925966E-2</v>
      </c>
      <c r="D326" s="2">
        <f t="shared" si="41"/>
        <v>2.4939131487065769</v>
      </c>
      <c r="E326" s="12">
        <f t="shared" si="42"/>
        <v>0.13206191086027785</v>
      </c>
      <c r="F326" s="17">
        <v>312.99889878051971</v>
      </c>
      <c r="G326" s="14">
        <v>0.14403635766514661</v>
      </c>
      <c r="H326" s="3">
        <f t="shared" ca="1" si="43"/>
        <v>22226.851850443025</v>
      </c>
      <c r="I326" s="4">
        <f t="shared" ca="1" si="44"/>
        <v>1.1171953096946154E-2</v>
      </c>
      <c r="J326" s="7">
        <f t="shared" ca="1" si="45"/>
        <v>-22226.707814085359</v>
      </c>
      <c r="M326" s="3">
        <f t="shared" si="46"/>
        <v>-16.060278659786231</v>
      </c>
      <c r="N326" s="3">
        <f t="shared" ca="1" si="47"/>
        <v>-1.4833429647562</v>
      </c>
    </row>
    <row r="327" spans="1:14">
      <c r="A327" s="1">
        <f t="shared" si="40"/>
        <v>2.4922834878359863</v>
      </c>
      <c r="B327" s="9">
        <v>1.0238671125750122E-2</v>
      </c>
      <c r="D327" s="2">
        <f t="shared" si="41"/>
        <v>2.4906453578735785</v>
      </c>
      <c r="E327" s="12">
        <f t="shared" si="42"/>
        <v>0.13169952902637969</v>
      </c>
      <c r="F327" s="17">
        <v>310.65867660569188</v>
      </c>
      <c r="G327" s="14">
        <v>0.14360124805222133</v>
      </c>
      <c r="H327" s="3">
        <f t="shared" ca="1" si="43"/>
        <v>22165.860704071772</v>
      </c>
      <c r="I327" s="4">
        <f t="shared" ca="1" si="44"/>
        <v>1.1019895538361694E-2</v>
      </c>
      <c r="J327" s="7">
        <f t="shared" ca="1" si="45"/>
        <v>-22165.717102823721</v>
      </c>
      <c r="M327" s="3">
        <f t="shared" si="46"/>
        <v>-16.058973053880667</v>
      </c>
      <c r="N327" s="3">
        <f t="shared" ca="1" si="47"/>
        <v>-1.4710810351126824</v>
      </c>
    </row>
    <row r="328" spans="1:14">
      <c r="A328" s="1">
        <f t="shared" si="40"/>
        <v>2.4890072279111708</v>
      </c>
      <c r="B328" s="9">
        <v>1.00984975656041E-2</v>
      </c>
      <c r="D328" s="2">
        <f t="shared" si="41"/>
        <v>2.4873864074600363</v>
      </c>
      <c r="E328" s="12">
        <f t="shared" si="42"/>
        <v>0.13132716955951015</v>
      </c>
      <c r="F328" s="17">
        <v>308.32392638050186</v>
      </c>
      <c r="G328" s="14">
        <v>0.14325519126874992</v>
      </c>
      <c r="H328" s="3">
        <f t="shared" ca="1" si="43"/>
        <v>22103.19025919251</v>
      </c>
      <c r="I328" s="4">
        <f t="shared" ca="1" si="44"/>
        <v>1.0869026546567972E-2</v>
      </c>
      <c r="J328" s="7">
        <f t="shared" ca="1" si="45"/>
        <v>-22103.047004001241</v>
      </c>
      <c r="M328" s="3">
        <f t="shared" si="46"/>
        <v>-16.057670500766349</v>
      </c>
      <c r="N328" s="3">
        <f t="shared" ca="1" si="47"/>
        <v>-1.4588246459782455</v>
      </c>
    </row>
    <row r="329" spans="1:14">
      <c r="A329" s="1">
        <f t="shared" si="40"/>
        <v>2.4857655870089017</v>
      </c>
      <c r="B329" s="9">
        <v>9.9615980291934414E-3</v>
      </c>
      <c r="D329" s="2">
        <f t="shared" si="41"/>
        <v>2.4841491413285386</v>
      </c>
      <c r="E329" s="12">
        <f t="shared" si="42"/>
        <v>0.130946744771891</v>
      </c>
      <c r="F329" s="17">
        <v>306.0311166938028</v>
      </c>
      <c r="G329" s="14">
        <v>0.14270853048448182</v>
      </c>
      <c r="H329" s="3">
        <f t="shared" ca="1" si="43"/>
        <v>22039.162370003527</v>
      </c>
      <c r="I329" s="4">
        <f t="shared" ca="1" si="44"/>
        <v>1.0721681390935281E-2</v>
      </c>
      <c r="J329" s="7">
        <f t="shared" ca="1" si="45"/>
        <v>-22039.019661473041</v>
      </c>
      <c r="M329" s="3">
        <f t="shared" si="46"/>
        <v>-16.056391346205949</v>
      </c>
      <c r="N329" s="3">
        <f t="shared" ca="1" si="47"/>
        <v>-1.4467973130947043</v>
      </c>
    </row>
    <row r="330" spans="1:14">
      <c r="A330" s="1">
        <f t="shared" si="40"/>
        <v>2.4825326956481759</v>
      </c>
      <c r="B330" s="9">
        <v>9.8268232853048944E-3</v>
      </c>
      <c r="D330" s="2">
        <f t="shared" si="41"/>
        <v>2.4809078291552487</v>
      </c>
      <c r="E330" s="12">
        <f t="shared" si="42"/>
        <v>0.13055550788751316</v>
      </c>
      <c r="F330" s="17">
        <v>303.7614768683884</v>
      </c>
      <c r="G330" s="14">
        <v>0.14239316763766335</v>
      </c>
      <c r="H330" s="3">
        <f t="shared" ca="1" si="43"/>
        <v>21973.314736792348</v>
      </c>
      <c r="I330" s="4">
        <f t="shared" ca="1" si="44"/>
        <v>1.0576623152359185E-2</v>
      </c>
      <c r="J330" s="7">
        <f t="shared" ca="1" si="45"/>
        <v>-21973.172343624712</v>
      </c>
      <c r="M330" s="3">
        <f t="shared" si="46"/>
        <v>-16.0551251180711</v>
      </c>
      <c r="N330" s="3">
        <f t="shared" ca="1" si="47"/>
        <v>-1.4349015261479068</v>
      </c>
    </row>
    <row r="331" spans="1:14">
      <c r="A331" s="1">
        <f t="shared" si="40"/>
        <v>2.4792829626623214</v>
      </c>
      <c r="B331" s="9">
        <v>9.6930923551603997E-3</v>
      </c>
      <c r="D331" s="2">
        <f t="shared" si="41"/>
        <v>2.4776752450863544</v>
      </c>
      <c r="E331" s="12">
        <f t="shared" si="42"/>
        <v>0.13015512184171268</v>
      </c>
      <c r="F331" s="17">
        <v>301.49697746955053</v>
      </c>
      <c r="G331" s="14">
        <v>0.14187871157986165</v>
      </c>
      <c r="H331" s="3">
        <f t="shared" ca="1" si="43"/>
        <v>21905.927242055826</v>
      </c>
      <c r="I331" s="4">
        <f t="shared" ca="1" si="44"/>
        <v>1.0432688371923281E-2</v>
      </c>
      <c r="J331" s="7">
        <f t="shared" ca="1" si="45"/>
        <v>-21905.785363344246</v>
      </c>
      <c r="M331" s="3">
        <f t="shared" si="46"/>
        <v>-16.053861757771354</v>
      </c>
      <c r="N331" s="3">
        <f t="shared" ca="1" si="47"/>
        <v>-1.4230074527731644</v>
      </c>
    </row>
    <row r="332" spans="1:14">
      <c r="A332" s="1">
        <f t="shared" si="40"/>
        <v>2.4760675275103869</v>
      </c>
      <c r="B332" s="9">
        <v>9.5624754735128357E-3</v>
      </c>
      <c r="D332" s="2">
        <f t="shared" si="41"/>
        <v>2.4744514206072092</v>
      </c>
      <c r="E332" s="12">
        <f t="shared" si="42"/>
        <v>0.12974573758288085</v>
      </c>
      <c r="F332" s="17">
        <v>299.27299335426761</v>
      </c>
      <c r="G332" s="14">
        <v>0.14135109408025306</v>
      </c>
      <c r="H332" s="3">
        <f t="shared" ca="1" si="43"/>
        <v>21837.025291359496</v>
      </c>
      <c r="I332" s="4">
        <f t="shared" ca="1" si="44"/>
        <v>1.0292105246083573E-2</v>
      </c>
      <c r="J332" s="7">
        <f t="shared" ca="1" si="45"/>
        <v>-21836.883940265416</v>
      </c>
      <c r="M332" s="3">
        <f t="shared" si="46"/>
        <v>-16.052621000878258</v>
      </c>
      <c r="N332" s="3">
        <f t="shared" ca="1" si="47"/>
        <v>-1.4113501402100133</v>
      </c>
    </row>
    <row r="333" spans="1:14">
      <c r="A333" s="1">
        <f t="shared" si="40"/>
        <v>2.4728353137040315</v>
      </c>
      <c r="B333" s="9">
        <v>9.432863857061706E-3</v>
      </c>
      <c r="D333" s="2">
        <f t="shared" si="41"/>
        <v>2.4712362492568349</v>
      </c>
      <c r="E333" s="12">
        <f t="shared" si="42"/>
        <v>0.12932751309468615</v>
      </c>
      <c r="F333" s="17">
        <v>297.05393770973205</v>
      </c>
      <c r="G333" s="14">
        <v>0.14107408164953764</v>
      </c>
      <c r="H333" s="3">
        <f t="shared" ca="1" si="43"/>
        <v>21766.635474350365</v>
      </c>
      <c r="I333" s="4">
        <f t="shared" ca="1" si="44"/>
        <v>1.0152604088530276E-2</v>
      </c>
      <c r="J333" s="7">
        <f t="shared" ca="1" si="45"/>
        <v>-21766.494400268715</v>
      </c>
      <c r="M333" s="3">
        <f t="shared" si="46"/>
        <v>-16.051382993570474</v>
      </c>
      <c r="N333" s="3">
        <f t="shared" ca="1" si="47"/>
        <v>-1.3996938679643061</v>
      </c>
    </row>
    <row r="334" spans="1:14">
      <c r="A334" s="1">
        <f t="shared" si="40"/>
        <v>2.4696371848096379</v>
      </c>
      <c r="B334" s="9">
        <v>9.3062641321431071E-3</v>
      </c>
      <c r="D334" s="2">
        <f t="shared" si="41"/>
        <v>2.4680297619254841</v>
      </c>
      <c r="E334" s="12">
        <f t="shared" si="42"/>
        <v>0.12890067088796736</v>
      </c>
      <c r="F334" s="17">
        <v>294.87447781181368</v>
      </c>
      <c r="G334" s="14">
        <v>0.14059855355393472</v>
      </c>
      <c r="H334" s="3">
        <f t="shared" ca="1" si="43"/>
        <v>21694.795241004864</v>
      </c>
      <c r="I334" s="4">
        <f t="shared" ca="1" si="44"/>
        <v>1.0016344633894647E-2</v>
      </c>
      <c r="J334" s="7">
        <f t="shared" ca="1" si="45"/>
        <v>-21694.654642451311</v>
      </c>
      <c r="M334" s="3">
        <f t="shared" si="46"/>
        <v>-16.050167076661275</v>
      </c>
      <c r="N334" s="3">
        <f t="shared" ca="1" si="47"/>
        <v>-1.3882718735780586</v>
      </c>
    </row>
    <row r="335" spans="1:14">
      <c r="A335" s="1">
        <f t="shared" si="40"/>
        <v>2.4664223390413307</v>
      </c>
      <c r="B335" s="9">
        <v>9.180632533576219E-3</v>
      </c>
      <c r="D335" s="2">
        <f t="shared" si="41"/>
        <v>2.4648318527471664</v>
      </c>
      <c r="E335" s="12">
        <f t="shared" si="42"/>
        <v>0.12846545109501986</v>
      </c>
      <c r="F335" s="17">
        <v>292.69974160637867</v>
      </c>
      <c r="G335" s="14">
        <v>0.14005994383699294</v>
      </c>
      <c r="H335" s="3">
        <f t="shared" ca="1" si="43"/>
        <v>21621.545007101624</v>
      </c>
      <c r="I335" s="4">
        <f t="shared" ca="1" si="44"/>
        <v>9.8811271749567747E-3</v>
      </c>
      <c r="J335" s="7">
        <f t="shared" ca="1" si="45"/>
        <v>-21621.404947157786</v>
      </c>
      <c r="M335" s="3">
        <f t="shared" si="46"/>
        <v>-16.048953795091943</v>
      </c>
      <c r="N335" s="3">
        <f t="shared" ca="1" si="47"/>
        <v>-1.3768490712301358</v>
      </c>
    </row>
    <row r="336" spans="1:14">
      <c r="A336" s="1">
        <f t="shared" si="40"/>
        <v>2.4632413664530026</v>
      </c>
      <c r="B336" s="9">
        <v>9.0579142290789227E-3</v>
      </c>
      <c r="D336" s="2">
        <f t="shared" si="41"/>
        <v>2.4616425520170164</v>
      </c>
      <c r="E336" s="12">
        <f t="shared" si="42"/>
        <v>0.1280221351202856</v>
      </c>
      <c r="F336" s="17">
        <v>290.56370624080836</v>
      </c>
      <c r="G336" s="14">
        <v>0.13946216791307112</v>
      </c>
      <c r="H336" s="3">
        <f t="shared" ca="1" si="43"/>
        <v>21546.932134781622</v>
      </c>
      <c r="I336" s="4">
        <f t="shared" ca="1" si="44"/>
        <v>9.7490452983542576E-3</v>
      </c>
      <c r="J336" s="7">
        <f t="shared" ca="1" si="45"/>
        <v>-21546.792672613708</v>
      </c>
      <c r="M336" s="3">
        <f t="shared" si="46"/>
        <v>-16.047762104654268</v>
      </c>
      <c r="N336" s="3">
        <f t="shared" ca="1" si="47"/>
        <v>-1.3656569766191953</v>
      </c>
    </row>
    <row r="337" spans="1:14">
      <c r="A337" s="1">
        <f t="shared" si="40"/>
        <v>2.4600437375810298</v>
      </c>
      <c r="B337" s="9">
        <v>8.9361282734161662E-3</v>
      </c>
      <c r="D337" s="2">
        <f t="shared" si="41"/>
        <v>2.4584617544640164</v>
      </c>
      <c r="E337" s="12">
        <f t="shared" si="42"/>
        <v>0.1275710128729316</v>
      </c>
      <c r="F337" s="17">
        <v>288.43219671292741</v>
      </c>
      <c r="G337" s="14">
        <v>0.13916244600518998</v>
      </c>
      <c r="H337" s="3">
        <f t="shared" ca="1" si="43"/>
        <v>21471.005417584678</v>
      </c>
      <c r="I337" s="4">
        <f t="shared" ca="1" si="44"/>
        <v>9.6179669100595264E-3</v>
      </c>
      <c r="J337" s="7">
        <f t="shared" ca="1" si="45"/>
        <v>-21470.866255138673</v>
      </c>
      <c r="M337" s="3">
        <f t="shared" si="46"/>
        <v>-16.046572939173618</v>
      </c>
      <c r="N337" s="3">
        <f t="shared" ca="1" si="47"/>
        <v>-1.3544613578071725</v>
      </c>
    </row>
    <row r="338" spans="1:14">
      <c r="A338" s="1">
        <f t="shared" si="40"/>
        <v>2.4568797713470034</v>
      </c>
      <c r="B338" s="9">
        <v>8.8171604493200526E-3</v>
      </c>
      <c r="D338" s="2">
        <f t="shared" si="41"/>
        <v>2.4552894897881723</v>
      </c>
      <c r="E338" s="12">
        <f t="shared" si="42"/>
        <v>0.12711242566633141</v>
      </c>
      <c r="F338" s="17">
        <v>286.33851700604322</v>
      </c>
      <c r="G338" s="14">
        <v>0.13846894211005115</v>
      </c>
      <c r="H338" s="3">
        <f t="shared" ca="1" si="43"/>
        <v>21393.822300702512</v>
      </c>
      <c r="I338" s="4">
        <f t="shared" ca="1" si="44"/>
        <v>9.489921680569913E-3</v>
      </c>
      <c r="J338" s="7">
        <f t="shared" ca="1" si="45"/>
        <v>-21393.683831760402</v>
      </c>
      <c r="M338" s="3">
        <f t="shared" si="46"/>
        <v>-16.045404878884696</v>
      </c>
      <c r="N338" s="3">
        <f t="shared" ca="1" si="47"/>
        <v>-1.3434919917671637</v>
      </c>
    </row>
    <row r="339" spans="1:14">
      <c r="A339" s="1">
        <f t="shared" si="40"/>
        <v>2.4536992082293412</v>
      </c>
      <c r="B339" s="9">
        <v>8.6990905107908363E-3</v>
      </c>
      <c r="D339" s="2">
        <f t="shared" si="41"/>
        <v>2.4521256533134235</v>
      </c>
      <c r="E339" s="12">
        <f t="shared" si="42"/>
        <v>0.12664670755406815</v>
      </c>
      <c r="F339" s="17">
        <v>284.2491719609244</v>
      </c>
      <c r="G339" s="14">
        <v>0.13796096659275117</v>
      </c>
      <c r="H339" s="3">
        <f t="shared" ca="1" si="43"/>
        <v>21315.439007458364</v>
      </c>
      <c r="I339" s="4">
        <f t="shared" ca="1" si="44"/>
        <v>9.3628428465266506E-3</v>
      </c>
      <c r="J339" s="7">
        <f t="shared" ca="1" si="45"/>
        <v>-21315.301046491772</v>
      </c>
      <c r="M339" s="3">
        <f t="shared" si="46"/>
        <v>-16.044239236896086</v>
      </c>
      <c r="N339" s="3">
        <f t="shared" ca="1" si="47"/>
        <v>-1.3325155139586862</v>
      </c>
    </row>
    <row r="340" spans="1:14">
      <c r="A340" s="1">
        <f t="shared" si="40"/>
        <v>2.4505520983975058</v>
      </c>
      <c r="B340" s="9">
        <v>8.583746855723124E-3</v>
      </c>
      <c r="D340" s="2">
        <f t="shared" si="41"/>
        <v>2.4489827129575703</v>
      </c>
      <c r="E340" s="12">
        <f t="shared" si="42"/>
        <v>0.12617605462749626</v>
      </c>
      <c r="F340" s="17">
        <v>282.19680888821227</v>
      </c>
      <c r="G340" s="14">
        <v>0.13767475859421394</v>
      </c>
      <c r="H340" s="3">
        <f t="shared" ca="1" si="43"/>
        <v>21236.225153866933</v>
      </c>
      <c r="I340" s="4">
        <f t="shared" ca="1" si="44"/>
        <v>9.2386983150490962E-3</v>
      </c>
      <c r="J340" s="7">
        <f t="shared" ca="1" si="45"/>
        <v>-21236.087479108341</v>
      </c>
      <c r="M340" s="3">
        <f t="shared" si="46"/>
        <v>-16.043094227085941</v>
      </c>
      <c r="N340" s="3">
        <f t="shared" ca="1" si="47"/>
        <v>-1.32174572664215</v>
      </c>
    </row>
    <row r="341" spans="1:14">
      <c r="A341" s="1">
        <f t="shared" si="40"/>
        <v>2.4474133275176344</v>
      </c>
      <c r="B341" s="9">
        <v>8.4701623988318077E-3</v>
      </c>
      <c r="D341" s="2">
        <f t="shared" si="41"/>
        <v>2.4458356870136506</v>
      </c>
      <c r="E341" s="12">
        <f t="shared" si="42"/>
        <v>0.12569695977196851</v>
      </c>
      <c r="F341" s="17">
        <v>280.16464391448108</v>
      </c>
      <c r="G341" s="14">
        <v>0.13715540684131122</v>
      </c>
      <c r="H341" s="3">
        <f t="shared" ca="1" si="43"/>
        <v>21155.590470431292</v>
      </c>
      <c r="I341" s="4">
        <f t="shared" ca="1" si="44"/>
        <v>9.1164472109408808E-3</v>
      </c>
      <c r="J341" s="7">
        <f t="shared" ca="1" si="45"/>
        <v>-21155.45331502445</v>
      </c>
      <c r="M341" s="3">
        <f t="shared" si="46"/>
        <v>-16.041960485760303</v>
      </c>
      <c r="N341" s="3">
        <f t="shared" ca="1" si="47"/>
        <v>-1.3110954142842643</v>
      </c>
    </row>
    <row r="342" spans="1:14">
      <c r="A342" s="1">
        <f t="shared" si="40"/>
        <v>2.4442580465096668</v>
      </c>
      <c r="B342" s="9">
        <v>8.3574265602178611E-3</v>
      </c>
      <c r="D342" s="2">
        <f t="shared" si="41"/>
        <v>2.4426969769545668</v>
      </c>
      <c r="E342" s="12">
        <f t="shared" si="42"/>
        <v>0.12521141541616054</v>
      </c>
      <c r="F342" s="17">
        <v>278.13653920156588</v>
      </c>
      <c r="G342" s="14">
        <v>0.13678077716765782</v>
      </c>
      <c r="H342" s="3">
        <f t="shared" ca="1" si="43"/>
        <v>21073.870295453809</v>
      </c>
      <c r="I342" s="4">
        <f t="shared" ca="1" si="44"/>
        <v>8.995109475828867E-3</v>
      </c>
      <c r="J342" s="7">
        <f t="shared" ca="1" si="45"/>
        <v>-21073.733514676642</v>
      </c>
      <c r="M342" s="3">
        <f t="shared" si="46"/>
        <v>-16.040829009647155</v>
      </c>
      <c r="N342" s="3">
        <f t="shared" ca="1" si="47"/>
        <v>-1.3004351052261838</v>
      </c>
    </row>
    <row r="343" spans="1:14">
      <c r="A343" s="1">
        <f t="shared" si="40"/>
        <v>2.4411359073994667</v>
      </c>
      <c r="B343" s="9">
        <v>8.2472853623450984E-3</v>
      </c>
      <c r="D343" s="2">
        <f t="shared" si="41"/>
        <v>2.4395666109936398</v>
      </c>
      <c r="E343" s="12">
        <f t="shared" si="42"/>
        <v>0.12471953476181856</v>
      </c>
      <c r="F343" s="17">
        <v>276.14418820917143</v>
      </c>
      <c r="G343" s="14">
        <v>0.13617905297256597</v>
      </c>
      <c r="H343" s="3">
        <f t="shared" ca="1" si="43"/>
        <v>20991.083681501772</v>
      </c>
      <c r="I343" s="4">
        <f t="shared" ca="1" si="44"/>
        <v>8.876564356045176E-3</v>
      </c>
      <c r="J343" s="7">
        <f t="shared" ca="1" si="45"/>
        <v>-20990.947502448798</v>
      </c>
      <c r="M343" s="3">
        <f t="shared" si="46"/>
        <v>-16.03971748047287</v>
      </c>
      <c r="N343" s="3">
        <f t="shared" ca="1" si="47"/>
        <v>-1.2899932607530151</v>
      </c>
    </row>
    <row r="344" spans="1:14">
      <c r="A344" s="1">
        <f t="shared" si="40"/>
        <v>2.4379973145878133</v>
      </c>
      <c r="B344" s="9">
        <v>8.1379614053217215E-3</v>
      </c>
      <c r="D344" s="2">
        <f t="shared" si="41"/>
        <v>2.4364444859410037</v>
      </c>
      <c r="E344" s="12">
        <f t="shared" si="42"/>
        <v>0.1242214277859203</v>
      </c>
      <c r="F344" s="17">
        <v>274.15572197577825</v>
      </c>
      <c r="G344" s="14">
        <v>0.13568315901629618</v>
      </c>
      <c r="H344" s="3">
        <f t="shared" ca="1" si="43"/>
        <v>20907.249138393603</v>
      </c>
      <c r="I344" s="4">
        <f t="shared" ca="1" si="44"/>
        <v>8.7588988336896375E-3</v>
      </c>
      <c r="J344" s="7">
        <f t="shared" ca="1" si="45"/>
        <v>-20907.113455234587</v>
      </c>
      <c r="M344" s="3">
        <f t="shared" si="46"/>
        <v>-16.038608118598919</v>
      </c>
      <c r="N344" s="3">
        <f t="shared" ca="1" si="47"/>
        <v>-1.279541320117072</v>
      </c>
    </row>
    <row r="345" spans="1:14">
      <c r="A345" s="1">
        <f t="shared" si="40"/>
        <v>2.4348916572941941</v>
      </c>
      <c r="B345" s="9">
        <v>8.0311480189564164E-3</v>
      </c>
      <c r="D345" s="2">
        <f t="shared" si="41"/>
        <v>2.4333306294147885</v>
      </c>
      <c r="E345" s="12">
        <f t="shared" si="42"/>
        <v>0.12371728849106221</v>
      </c>
      <c r="F345" s="17">
        <v>272.20221651288608</v>
      </c>
      <c r="G345" s="14">
        <v>0.13510721115870974</v>
      </c>
      <c r="H345" s="3">
        <f t="shared" ca="1" si="43"/>
        <v>20822.399317988893</v>
      </c>
      <c r="I345" s="4">
        <f t="shared" ca="1" si="44"/>
        <v>8.6439354419186078E-3</v>
      </c>
      <c r="J345" s="7">
        <f t="shared" ca="1" si="45"/>
        <v>-20822.264210777736</v>
      </c>
      <c r="M345" s="3">
        <f t="shared" si="46"/>
        <v>-16.037518261278393</v>
      </c>
      <c r="N345" s="3">
        <f t="shared" ca="1" si="47"/>
        <v>-1.2693058897354135</v>
      </c>
    </row>
    <row r="346" spans="1:14">
      <c r="A346" s="1">
        <f t="shared" si="40"/>
        <v>2.4317696015353825</v>
      </c>
      <c r="B346" s="9">
        <v>7.9251216557716248E-3</v>
      </c>
      <c r="D346" s="2">
        <f t="shared" si="41"/>
        <v>2.4302249388200639</v>
      </c>
      <c r="E346" s="12">
        <f t="shared" si="42"/>
        <v>0.12320736679010565</v>
      </c>
      <c r="F346" s="17">
        <v>270.25242619975728</v>
      </c>
      <c r="G346" s="14">
        <v>0.13451481217743277</v>
      </c>
      <c r="H346" s="3">
        <f t="shared" ca="1" si="43"/>
        <v>20736.576282197151</v>
      </c>
      <c r="I346" s="4">
        <f t="shared" ca="1" si="44"/>
        <v>8.5298191242579799E-3</v>
      </c>
      <c r="J346" s="7">
        <f t="shared" ca="1" si="45"/>
        <v>-20736.441767384975</v>
      </c>
      <c r="M346" s="3">
        <f t="shared" si="46"/>
        <v>-16.036430476633491</v>
      </c>
      <c r="N346" s="3">
        <f t="shared" ca="1" si="47"/>
        <v>-1.2590584780302336</v>
      </c>
    </row>
    <row r="347" spans="1:14">
      <c r="A347" s="1">
        <f t="shared" si="40"/>
        <v>2.4286802761047452</v>
      </c>
      <c r="B347" s="9">
        <v>7.8215247159252165E-3</v>
      </c>
      <c r="D347" s="2">
        <f t="shared" si="41"/>
        <v>2.4271274411797883</v>
      </c>
      <c r="E347" s="12">
        <f t="shared" si="42"/>
        <v>0.12269198946243977</v>
      </c>
      <c r="F347" s="17">
        <v>268.33682454900531</v>
      </c>
      <c r="G347" s="14">
        <v>0.134053691051467</v>
      </c>
      <c r="H347" s="3">
        <f t="shared" ca="1" si="43"/>
        <v>20649.835030048933</v>
      </c>
      <c r="I347" s="4">
        <f t="shared" ca="1" si="44"/>
        <v>8.4183175982122643E-3</v>
      </c>
      <c r="J347" s="7">
        <f t="shared" ca="1" si="45"/>
        <v>-20649.700976357883</v>
      </c>
      <c r="M347" s="3">
        <f t="shared" si="46"/>
        <v>-16.035361765784231</v>
      </c>
      <c r="N347" s="3">
        <f t="shared" ca="1" si="47"/>
        <v>-1.2490233893172469</v>
      </c>
    </row>
    <row r="348" spans="1:14">
      <c r="A348" s="1">
        <f t="shared" si="40"/>
        <v>2.4255746062548318</v>
      </c>
      <c r="B348" s="9">
        <v>7.7186857000714534E-3</v>
      </c>
      <c r="D348" s="2">
        <f t="shared" si="41"/>
        <v>2.4240380344939374</v>
      </c>
      <c r="E348" s="12">
        <f t="shared" si="42"/>
        <v>0.12217147144826206</v>
      </c>
      <c r="F348" s="17">
        <v>266.42477412504951</v>
      </c>
      <c r="G348" s="14">
        <v>0.13374763649592464</v>
      </c>
      <c r="H348" s="3">
        <f t="shared" ca="1" si="43"/>
        <v>20562.228567964226</v>
      </c>
      <c r="I348" s="4">
        <f t="shared" ca="1" si="44"/>
        <v>8.3076318267818073E-3</v>
      </c>
      <c r="J348" s="7">
        <f t="shared" ca="1" si="45"/>
        <v>-20562.094820327729</v>
      </c>
      <c r="M348" s="3">
        <f t="shared" si="46"/>
        <v>-16.034295036158255</v>
      </c>
      <c r="N348" s="3">
        <f t="shared" ca="1" si="47"/>
        <v>-1.2389727535361188</v>
      </c>
    </row>
    <row r="349" spans="1:14">
      <c r="A349" s="1">
        <f t="shared" si="40"/>
        <v>2.422501462733043</v>
      </c>
      <c r="B349" s="9">
        <v>7.6181977792774648E-3</v>
      </c>
      <c r="D349" s="2">
        <f t="shared" si="41"/>
        <v>2.4209688924908859</v>
      </c>
      <c r="E349" s="12">
        <f t="shared" si="42"/>
        <v>0.1216481900810998</v>
      </c>
      <c r="F349" s="17">
        <v>264.54616048017675</v>
      </c>
      <c r="G349" s="14">
        <v>0.13312925964023625</v>
      </c>
      <c r="H349" s="3">
        <f t="shared" ca="1" si="43"/>
        <v>20474.157016157602</v>
      </c>
      <c r="I349" s="4">
        <f t="shared" ca="1" si="44"/>
        <v>8.199476542134378E-3</v>
      </c>
      <c r="J349" s="7">
        <f t="shared" ca="1" si="45"/>
        <v>-20474.023886897961</v>
      </c>
      <c r="M349" s="3">
        <f t="shared" si="46"/>
        <v>-16.033246960853528</v>
      </c>
      <c r="N349" s="3">
        <f t="shared" ca="1" si="47"/>
        <v>-1.2291127751890785</v>
      </c>
    </row>
    <row r="350" spans="1:14">
      <c r="A350" s="1">
        <f t="shared" si="40"/>
        <v>2.4194363222487283</v>
      </c>
      <c r="B350" s="9">
        <v>7.5192193353093356E-3</v>
      </c>
      <c r="D350" s="2">
        <f t="shared" si="41"/>
        <v>2.4178956191643182</v>
      </c>
      <c r="E350" s="12">
        <f t="shared" si="42"/>
        <v>0.12111820183079776</v>
      </c>
      <c r="F350" s="17">
        <v>262.68563395157565</v>
      </c>
      <c r="G350" s="14">
        <v>0.13235562687144323</v>
      </c>
      <c r="H350" s="3">
        <f t="shared" ca="1" si="43"/>
        <v>20384.956653651851</v>
      </c>
      <c r="I350" s="4">
        <f t="shared" ca="1" si="44"/>
        <v>8.0929459094299834E-3</v>
      </c>
      <c r="J350" s="7">
        <f t="shared" ca="1" si="45"/>
        <v>-20384.824298024978</v>
      </c>
      <c r="M350" s="3">
        <f t="shared" si="46"/>
        <v>-16.032208976319698</v>
      </c>
      <c r="N350" s="3">
        <f t="shared" ca="1" si="47"/>
        <v>-1.2193635292499334</v>
      </c>
    </row>
    <row r="351" spans="1:14">
      <c r="A351" s="1">
        <f t="shared" si="40"/>
        <v>2.416354916079908</v>
      </c>
      <c r="B351" s="9">
        <v>7.420957229819415E-3</v>
      </c>
      <c r="D351" s="2">
        <f t="shared" si="41"/>
        <v>2.41483032447423</v>
      </c>
      <c r="E351" s="12">
        <f t="shared" si="42"/>
        <v>0.12058370785234378</v>
      </c>
      <c r="F351" s="17">
        <v>260.82842329697513</v>
      </c>
      <c r="G351" s="14">
        <v>0.13176008231024286</v>
      </c>
      <c r="H351" s="3">
        <f t="shared" ca="1" si="43"/>
        <v>20294.997948703083</v>
      </c>
      <c r="I351" s="4">
        <f t="shared" ca="1" si="44"/>
        <v>7.9871862727955885E-3</v>
      </c>
      <c r="J351" s="7">
        <f t="shared" ca="1" si="45"/>
        <v>-20294.866188620774</v>
      </c>
      <c r="M351" s="3">
        <f t="shared" si="46"/>
        <v>-16.03117284170624</v>
      </c>
      <c r="N351" s="3">
        <f t="shared" ca="1" si="47"/>
        <v>-1.2095958900979602</v>
      </c>
    </row>
    <row r="352" spans="1:14">
      <c r="A352" s="1">
        <f t="shared" si="40"/>
        <v>2.4133057328685523</v>
      </c>
      <c r="B352" s="9">
        <v>7.3249339386104806E-3</v>
      </c>
      <c r="D352" s="2">
        <f t="shared" si="41"/>
        <v>2.4117730339567318</v>
      </c>
      <c r="E352" s="12">
        <f t="shared" si="42"/>
        <v>0.1200448288435467</v>
      </c>
      <c r="F352" s="17">
        <v>259.00355962739224</v>
      </c>
      <c r="G352" s="14">
        <v>0.13144098605036642</v>
      </c>
      <c r="H352" s="3">
        <f t="shared" ca="1" si="43"/>
        <v>20204.301215513158</v>
      </c>
      <c r="I352" s="4">
        <f t="shared" ca="1" si="44"/>
        <v>7.8838362749906136E-3</v>
      </c>
      <c r="J352" s="7">
        <f t="shared" ca="1" si="45"/>
        <v>-20204.169774527109</v>
      </c>
      <c r="M352" s="3">
        <f t="shared" si="46"/>
        <v>-16.030154753419801</v>
      </c>
      <c r="N352" s="3">
        <f t="shared" ca="1" si="47"/>
        <v>-1.2000328184967395</v>
      </c>
    </row>
    <row r="353" spans="1:14">
      <c r="A353" s="1">
        <f t="shared" si="40"/>
        <v>2.4102403350449118</v>
      </c>
      <c r="B353" s="9">
        <v>7.2296005085361568E-3</v>
      </c>
      <c r="D353" s="2">
        <f t="shared" si="41"/>
        <v>2.4087236470978999</v>
      </c>
      <c r="E353" s="12">
        <f t="shared" si="42"/>
        <v>0.11950167031710246</v>
      </c>
      <c r="F353" s="17">
        <v>257.18186126085413</v>
      </c>
      <c r="G353" s="14">
        <v>0.13066255169843002</v>
      </c>
      <c r="H353" s="3">
        <f t="shared" ca="1" si="43"/>
        <v>20112.884212533743</v>
      </c>
      <c r="I353" s="4">
        <f t="shared" ca="1" si="44"/>
        <v>7.7812287756550214E-3</v>
      </c>
      <c r="J353" s="7">
        <f t="shared" ca="1" si="45"/>
        <v>-20112.753549982044</v>
      </c>
      <c r="M353" s="3">
        <f t="shared" si="46"/>
        <v>-16.029138431050463</v>
      </c>
      <c r="N353" s="3">
        <f t="shared" ca="1" si="47"/>
        <v>-1.1904510377252511</v>
      </c>
    </row>
    <row r="354" spans="1:14">
      <c r="A354" s="1">
        <f t="shared" si="40"/>
        <v>2.4072069591508876</v>
      </c>
      <c r="B354" s="9">
        <v>7.1364341760133902E-3</v>
      </c>
      <c r="D354" s="2">
        <f t="shared" si="41"/>
        <v>2.4056821888386164</v>
      </c>
      <c r="E354" s="12">
        <f t="shared" si="42"/>
        <v>0.11895438852890851</v>
      </c>
      <c r="F354" s="17">
        <v>255.39180595291597</v>
      </c>
      <c r="G354" s="14">
        <v>0.13037077775727521</v>
      </c>
      <c r="H354" s="3">
        <f t="shared" ca="1" si="43"/>
        <v>20020.773238617105</v>
      </c>
      <c r="I354" s="4">
        <f t="shared" ca="1" si="44"/>
        <v>7.6809537263362601E-3</v>
      </c>
      <c r="J354" s="7">
        <f t="shared" ca="1" si="45"/>
        <v>-20020.642867839346</v>
      </c>
      <c r="M354" s="3">
        <f t="shared" si="46"/>
        <v>-16.028139762288809</v>
      </c>
      <c r="N354" s="3">
        <f t="shared" ca="1" si="47"/>
        <v>-1.1810720443538225</v>
      </c>
    </row>
    <row r="355" spans="1:14">
      <c r="A355" s="1">
        <f t="shared" si="40"/>
        <v>2.4041574185263452</v>
      </c>
      <c r="B355" s="9">
        <v>7.0439322111580825E-3</v>
      </c>
      <c r="D355" s="2">
        <f t="shared" si="41"/>
        <v>2.4026485592598359</v>
      </c>
      <c r="E355" s="12">
        <f t="shared" si="42"/>
        <v>0.1184031479657712</v>
      </c>
      <c r="F355" s="17">
        <v>253.60477039951977</v>
      </c>
      <c r="G355" s="14">
        <v>0.12978414439330924</v>
      </c>
      <c r="H355" s="3">
        <f t="shared" ca="1" si="43"/>
        <v>19927.995977929346</v>
      </c>
      <c r="I355" s="4">
        <f t="shared" ca="1" si="44"/>
        <v>7.5813937368338132E-3</v>
      </c>
      <c r="J355" s="7">
        <f t="shared" ca="1" si="45"/>
        <v>-19927.866193784954</v>
      </c>
      <c r="M355" s="3">
        <f t="shared" si="46"/>
        <v>-16.027142778242997</v>
      </c>
      <c r="N355" s="3">
        <f t="shared" ca="1" si="47"/>
        <v>-1.1716732111077448</v>
      </c>
    </row>
    <row r="356" spans="1:14">
      <c r="A356" s="1">
        <f t="shared" si="40"/>
        <v>2.4011396999933261</v>
      </c>
      <c r="B356" s="9">
        <v>6.9535281102510163E-3</v>
      </c>
      <c r="D356" s="2">
        <f t="shared" si="41"/>
        <v>2.3996227827071959</v>
      </c>
      <c r="E356" s="12">
        <f t="shared" si="42"/>
        <v>0.11784816181089885</v>
      </c>
      <c r="F356" s="17">
        <v>251.84869219902455</v>
      </c>
      <c r="G356" s="14">
        <v>0.12903686467826039</v>
      </c>
      <c r="H356" s="3">
        <f t="shared" ca="1" si="43"/>
        <v>19834.588310547901</v>
      </c>
      <c r="I356" s="4">
        <f t="shared" ca="1" si="44"/>
        <v>7.4840916811275953E-3</v>
      </c>
      <c r="J356" s="7">
        <f t="shared" ca="1" si="45"/>
        <v>-19834.459273683224</v>
      </c>
      <c r="M356" s="3">
        <f t="shared" si="46"/>
        <v>-16.026163065250845</v>
      </c>
      <c r="N356" s="3">
        <f t="shared" ca="1" si="47"/>
        <v>-1.1624743817758167</v>
      </c>
    </row>
    <row r="357" spans="1:14">
      <c r="A357" s="1">
        <f t="shared" si="40"/>
        <v>2.3981058654210661</v>
      </c>
      <c r="B357" s="9">
        <v>6.8637638316605635E-3</v>
      </c>
      <c r="D357" s="2">
        <f t="shared" si="41"/>
        <v>2.3966047598565359</v>
      </c>
      <c r="E357" s="12">
        <f t="shared" si="42"/>
        <v>0.11728964475542597</v>
      </c>
      <c r="F357" s="17">
        <v>250.09549305267458</v>
      </c>
      <c r="G357" s="14">
        <v>0.12863319097392317</v>
      </c>
      <c r="H357" s="3">
        <f t="shared" ca="1" si="43"/>
        <v>19740.586370343695</v>
      </c>
      <c r="I357" s="4">
        <f t="shared" ca="1" si="44"/>
        <v>7.3874782670434787E-3</v>
      </c>
      <c r="J357" s="7">
        <f t="shared" ca="1" si="45"/>
        <v>-19740.457737152723</v>
      </c>
      <c r="M357" s="3">
        <f t="shared" si="46"/>
        <v>-16.025184958478025</v>
      </c>
      <c r="N357" s="3">
        <f t="shared" ca="1" si="47"/>
        <v>-1.1532536170559671</v>
      </c>
    </row>
    <row r="358" spans="1:14">
      <c r="A358" s="1">
        <f t="shared" si="40"/>
        <v>2.3951036542920061</v>
      </c>
      <c r="B358" s="9">
        <v>6.7760305778226297E-3</v>
      </c>
      <c r="D358" s="2">
        <f t="shared" si="41"/>
        <v>2.3935945144582358</v>
      </c>
      <c r="E358" s="12">
        <f t="shared" si="42"/>
        <v>0.11672785270085062</v>
      </c>
      <c r="F358" s="17">
        <v>248.37258324262299</v>
      </c>
      <c r="G358" s="14">
        <v>0.12801769820659956</v>
      </c>
      <c r="H358" s="3">
        <f t="shared" ca="1" si="43"/>
        <v>19646.033227151533</v>
      </c>
      <c r="I358" s="4">
        <f t="shared" ca="1" si="44"/>
        <v>7.2930508476391105E-3</v>
      </c>
      <c r="J358" s="7">
        <f t="shared" ca="1" si="45"/>
        <v>-19645.905209453325</v>
      </c>
      <c r="M358" s="3">
        <f t="shared" si="46"/>
        <v>-16.024223750073563</v>
      </c>
      <c r="N358" s="3">
        <f t="shared" ca="1" si="47"/>
        <v>-1.144229215569819</v>
      </c>
    </row>
    <row r="359" spans="1:14">
      <c r="A359" s="1">
        <f t="shared" si="40"/>
        <v>2.3920853746244655</v>
      </c>
      <c r="B359" s="9">
        <v>6.6889135144756967E-3</v>
      </c>
      <c r="D359" s="2">
        <f t="shared" si="41"/>
        <v>2.390591947783002</v>
      </c>
      <c r="E359" s="12">
        <f t="shared" si="42"/>
        <v>0.11616301836951205</v>
      </c>
      <c r="F359" s="17">
        <v>246.65241646645941</v>
      </c>
      <c r="G359" s="14">
        <v>0.12741239581716268</v>
      </c>
      <c r="H359" s="3">
        <f t="shared" ca="1" si="43"/>
        <v>19550.968049607727</v>
      </c>
      <c r="I359" s="4">
        <f t="shared" ca="1" si="44"/>
        <v>7.1992866348910712E-3</v>
      </c>
      <c r="J359" s="7">
        <f t="shared" ca="1" si="45"/>
        <v>-19550.84063721191</v>
      </c>
      <c r="M359" s="3">
        <f t="shared" si="46"/>
        <v>-16.023264072002966</v>
      </c>
      <c r="N359" s="3">
        <f t="shared" ca="1" si="47"/>
        <v>-1.1351801687671614</v>
      </c>
    </row>
    <row r="360" spans="1:14">
      <c r="A360" s="1">
        <f t="shared" si="40"/>
        <v>2.3890985209415381</v>
      </c>
      <c r="B360" s="9">
        <v>6.6037629454551465E-3</v>
      </c>
      <c r="D360" s="2">
        <f t="shared" si="41"/>
        <v>2.3876088903170745</v>
      </c>
      <c r="E360" s="12">
        <f t="shared" si="42"/>
        <v>0.11559761259752947</v>
      </c>
      <c r="F360" s="17">
        <v>244.96188818461312</v>
      </c>
      <c r="G360" s="14">
        <v>0.12710351309415496</v>
      </c>
      <c r="H360" s="3">
        <f t="shared" ca="1" si="43"/>
        <v>19455.806695002324</v>
      </c>
      <c r="I360" s="4">
        <f t="shared" ca="1" si="44"/>
        <v>7.107638962638118E-3</v>
      </c>
      <c r="J360" s="7">
        <f t="shared" ca="1" si="45"/>
        <v>-19455.679591489228</v>
      </c>
      <c r="M360" s="3">
        <f t="shared" si="46"/>
        <v>-16.022320929197107</v>
      </c>
      <c r="N360" s="3">
        <f t="shared" ca="1" si="47"/>
        <v>-1.1263044308070391</v>
      </c>
    </row>
    <row r="361" spans="1:14">
      <c r="A361" s="1">
        <f t="shared" si="40"/>
        <v>2.3861192596926113</v>
      </c>
      <c r="B361" s="9">
        <v>6.5198666971689962E-3</v>
      </c>
      <c r="D361" s="2">
        <f t="shared" si="41"/>
        <v>2.3846216292637301</v>
      </c>
      <c r="E361" s="12">
        <f t="shared" si="42"/>
        <v>0.11502730519854464</v>
      </c>
      <c r="F361" s="17">
        <v>243.28719976041998</v>
      </c>
      <c r="G361" s="14">
        <v>0.12648261802730473</v>
      </c>
      <c r="H361" s="3">
        <f t="shared" ca="1" si="43"/>
        <v>19359.820365682441</v>
      </c>
      <c r="I361" s="4">
        <f t="shared" ca="1" si="44"/>
        <v>7.0173413174829131E-3</v>
      </c>
      <c r="J361" s="7">
        <f t="shared" ca="1" si="45"/>
        <v>-19359.693883064414</v>
      </c>
      <c r="M361" s="3">
        <f t="shared" si="46"/>
        <v>-16.021386623420451</v>
      </c>
      <c r="N361" s="3">
        <f t="shared" ca="1" si="47"/>
        <v>-1.1175301927929742</v>
      </c>
    </row>
    <row r="362" spans="1:14">
      <c r="A362" s="1">
        <f t="shared" si="40"/>
        <v>2.3831239988348489</v>
      </c>
      <c r="B362" s="9">
        <v>6.4365528749242814E-3</v>
      </c>
      <c r="D362" s="2">
        <f t="shared" si="41"/>
        <v>2.3816419346124755</v>
      </c>
      <c r="E362" s="12">
        <f t="shared" si="42"/>
        <v>0.11445442697185622</v>
      </c>
      <c r="F362" s="17">
        <v>241.61505901383543</v>
      </c>
      <c r="G362" s="14">
        <v>0.12584975179530203</v>
      </c>
      <c r="H362" s="3">
        <f t="shared" ca="1" si="43"/>
        <v>19263.401349858719</v>
      </c>
      <c r="I362" s="4">
        <f t="shared" ca="1" si="44"/>
        <v>6.927670538261441E-3</v>
      </c>
      <c r="J362" s="7">
        <f t="shared" ca="1" si="45"/>
        <v>-19263.275500106924</v>
      </c>
      <c r="M362" s="3">
        <f t="shared" si="46"/>
        <v>-16.020453738988728</v>
      </c>
      <c r="N362" s="3">
        <f t="shared" ca="1" si="47"/>
        <v>-1.1087293174291231</v>
      </c>
    </row>
    <row r="363" spans="1:14">
      <c r="A363" s="1">
        <f t="shared" si="40"/>
        <v>2.3801598703901017</v>
      </c>
      <c r="B363" s="9">
        <v>6.3551130192040246E-3</v>
      </c>
      <c r="D363" s="2">
        <f t="shared" si="41"/>
        <v>2.3786698286266352</v>
      </c>
      <c r="E363" s="12">
        <f t="shared" si="42"/>
        <v>0.11387906069234395</v>
      </c>
      <c r="F363" s="17">
        <v>239.97161283756208</v>
      </c>
      <c r="G363" s="14">
        <v>0.12536236502505749</v>
      </c>
      <c r="H363" s="3">
        <f t="shared" ca="1" si="43"/>
        <v>19166.563579065063</v>
      </c>
      <c r="I363" s="4">
        <f t="shared" ca="1" si="44"/>
        <v>6.8400167117370807E-3</v>
      </c>
      <c r="J363" s="7">
        <f t="shared" ca="1" si="45"/>
        <v>-19166.438216700037</v>
      </c>
      <c r="M363" s="3">
        <f t="shared" si="46"/>
        <v>-16.01953686320817</v>
      </c>
      <c r="N363" s="3">
        <f t="shared" ca="1" si="47"/>
        <v>-1.1001187133864692</v>
      </c>
    </row>
    <row r="364" spans="1:14">
      <c r="A364" s="1">
        <f t="shared" si="40"/>
        <v>2.3771797868631692</v>
      </c>
      <c r="B364" s="9">
        <v>6.274234096010827E-3</v>
      </c>
      <c r="D364" s="2">
        <f t="shared" si="41"/>
        <v>2.3757052140628758</v>
      </c>
      <c r="E364" s="12">
        <f t="shared" si="42"/>
        <v>0.113301276198419</v>
      </c>
      <c r="F364" s="17">
        <v>238.33058931545617</v>
      </c>
      <c r="G364" s="14">
        <v>0.12490217552212877</v>
      </c>
      <c r="H364" s="3">
        <f t="shared" ca="1" si="43"/>
        <v>19069.318807546195</v>
      </c>
      <c r="I364" s="4">
        <f t="shared" ca="1" si="44"/>
        <v>6.7529666176479501E-3</v>
      </c>
      <c r="J364" s="7">
        <f t="shared" ca="1" si="45"/>
        <v>-19069.193905370674</v>
      </c>
      <c r="M364" s="3">
        <f t="shared" si="46"/>
        <v>-16.018621339022189</v>
      </c>
      <c r="N364" s="3">
        <f t="shared" ca="1" si="47"/>
        <v>-1.091481503871407</v>
      </c>
    </row>
    <row r="365" spans="1:14">
      <c r="A365" s="1">
        <f t="shared" si="40"/>
        <v>2.3742306412625829</v>
      </c>
      <c r="B365" s="9">
        <v>6.1951700214939948E-3</v>
      </c>
      <c r="D365" s="2">
        <f t="shared" si="41"/>
        <v>2.3727481125892123</v>
      </c>
      <c r="E365" s="12">
        <f t="shared" si="42"/>
        <v>0.11272120930806963</v>
      </c>
      <c r="F365" s="17">
        <v>236.71765028371951</v>
      </c>
      <c r="G365" s="14">
        <v>0.12423568375369136</v>
      </c>
      <c r="H365" s="3">
        <f t="shared" ca="1" si="43"/>
        <v>18971.689894325456</v>
      </c>
      <c r="I365" s="4">
        <f t="shared" ca="1" si="44"/>
        <v>6.6678698476363143E-3</v>
      </c>
      <c r="J365" s="7">
        <f t="shared" ca="1" si="45"/>
        <v>-18971.565658641703</v>
      </c>
      <c r="M365" s="3">
        <f t="shared" si="46"/>
        <v>-16.017721483124831</v>
      </c>
      <c r="N365" s="3">
        <f t="shared" ca="1" si="47"/>
        <v>-1.0830330223772568</v>
      </c>
    </row>
    <row r="366" spans="1:14">
      <c r="A366" s="1">
        <f t="shared" si="40"/>
        <v>2.3712655839158416</v>
      </c>
      <c r="B366" s="9">
        <v>6.1166461873519403E-3</v>
      </c>
      <c r="D366" s="2">
        <f t="shared" si="41"/>
        <v>2.369798427557154</v>
      </c>
      <c r="E366" s="12">
        <f t="shared" si="42"/>
        <v>0.11213902625218335</v>
      </c>
      <c r="F366" s="17">
        <v>235.10701302202528</v>
      </c>
      <c r="G366" s="14">
        <v>0.12375663417666252</v>
      </c>
      <c r="H366" s="3">
        <f t="shared" ca="1" si="43"/>
        <v>18873.70481710881</v>
      </c>
      <c r="I366" s="4">
        <f t="shared" ca="1" si="44"/>
        <v>6.5833545390685056E-3</v>
      </c>
      <c r="J366" s="7">
        <f t="shared" ca="1" si="45"/>
        <v>-18873.581060474633</v>
      </c>
      <c r="M366" s="3">
        <f t="shared" si="46"/>
        <v>-16.016822911380999</v>
      </c>
      <c r="N366" s="3">
        <f t="shared" ca="1" si="47"/>
        <v>-1.074556617307163</v>
      </c>
    </row>
    <row r="367" spans="1:14">
      <c r="A367" s="1">
        <f t="shared" si="40"/>
        <v>2.3683312711984663</v>
      </c>
      <c r="B367" s="9">
        <v>6.0398801161909684E-3</v>
      </c>
      <c r="D367" s="2">
        <f t="shared" si="41"/>
        <v>2.3668561800393766</v>
      </c>
      <c r="E367" s="12">
        <f t="shared" si="42"/>
        <v>0.11155495520578093</v>
      </c>
      <c r="F367" s="17">
        <v>233.52386567242181</v>
      </c>
      <c r="G367" s="14">
        <v>0.12321723976925768</v>
      </c>
      <c r="H367" s="3">
        <f t="shared" ca="1" si="43"/>
        <v>18775.401979190199</v>
      </c>
      <c r="I367" s="4">
        <f t="shared" ca="1" si="44"/>
        <v>6.500731113167387E-3</v>
      </c>
      <c r="J367" s="7">
        <f t="shared" ca="1" si="45"/>
        <v>-18775.278761950431</v>
      </c>
      <c r="M367" s="3">
        <f t="shared" si="46"/>
        <v>-16.015939676211602</v>
      </c>
      <c r="N367" s="3">
        <f t="shared" ca="1" si="47"/>
        <v>-1.0662656739202969</v>
      </c>
    </row>
    <row r="368" spans="1:14">
      <c r="A368" s="1">
        <f t="shared" si="40"/>
        <v>2.3653810888802873</v>
      </c>
      <c r="B368" s="9">
        <v>5.9636343649677303E-3</v>
      </c>
      <c r="D368" s="2">
        <f t="shared" si="41"/>
        <v>2.3639212739822213</v>
      </c>
      <c r="E368" s="12">
        <f t="shared" si="42"/>
        <v>0.11096920736185215</v>
      </c>
      <c r="F368" s="17">
        <v>231.94290320586521</v>
      </c>
      <c r="G368" s="14">
        <v>0.12272810952308941</v>
      </c>
      <c r="H368" s="3">
        <f t="shared" ca="1" si="43"/>
        <v>18676.816925680745</v>
      </c>
      <c r="I368" s="4">
        <f t="shared" ca="1" si="44"/>
        <v>6.4186677083168438E-3</v>
      </c>
      <c r="J368" s="7">
        <f t="shared" ca="1" si="45"/>
        <v>-18676.694197571222</v>
      </c>
      <c r="M368" s="3">
        <f t="shared" si="46"/>
        <v>-16.015057659984674</v>
      </c>
      <c r="N368" s="3">
        <f t="shared" ca="1" si="47"/>
        <v>-1.0579441718726212</v>
      </c>
    </row>
    <row r="369" spans="1:14">
      <c r="A369" s="1">
        <f t="shared" si="40"/>
        <v>2.3624614590841557</v>
      </c>
      <c r="B369" s="9">
        <v>5.8890912502999231E-3</v>
      </c>
      <c r="D369" s="2">
        <f t="shared" si="41"/>
        <v>2.3610052724375867</v>
      </c>
      <c r="E369" s="12">
        <f t="shared" si="42"/>
        <v>0.11038430898602908</v>
      </c>
      <c r="F369" s="17">
        <v>230.38885113043918</v>
      </c>
      <c r="G369" s="14">
        <v>0.12207658553322774</v>
      </c>
      <c r="H369" s="3">
        <f t="shared" ca="1" si="43"/>
        <v>18578.374843006819</v>
      </c>
      <c r="I369" s="4">
        <f t="shared" ca="1" si="44"/>
        <v>6.3384368534867277E-3</v>
      </c>
      <c r="J369" s="7">
        <f t="shared" ca="1" si="45"/>
        <v>-18578.252766421287</v>
      </c>
      <c r="M369" s="3">
        <f t="shared" si="46"/>
        <v>-16.014190657018439</v>
      </c>
      <c r="N369" s="3">
        <f t="shared" ca="1" si="47"/>
        <v>-1.0497835364615993</v>
      </c>
    </row>
    <row r="370" spans="1:14">
      <c r="A370" s="1">
        <f t="shared" si="40"/>
        <v>2.3595490857910173</v>
      </c>
      <c r="B370" s="9">
        <v>5.8156280475839097E-3</v>
      </c>
      <c r="D370" s="2">
        <f t="shared" si="41"/>
        <v>2.358084994797486</v>
      </c>
      <c r="E370" s="12">
        <f t="shared" si="42"/>
        <v>0.10979576147653249</v>
      </c>
      <c r="F370" s="17">
        <v>228.8490351774079</v>
      </c>
      <c r="G370" s="14">
        <v>0.12169418698836186</v>
      </c>
      <c r="H370" s="3">
        <f t="shared" ca="1" si="43"/>
        <v>18479.318588138838</v>
      </c>
      <c r="I370" s="4">
        <f t="shared" ca="1" si="44"/>
        <v>6.2593683093464698E-3</v>
      </c>
      <c r="J370" s="7">
        <f t="shared" ca="1" si="45"/>
        <v>-18479.196893951848</v>
      </c>
      <c r="M370" s="3">
        <f t="shared" si="46"/>
        <v>-16.013331596360274</v>
      </c>
      <c r="N370" s="3">
        <f t="shared" ca="1" si="47"/>
        <v>-1.0417176306806093</v>
      </c>
    </row>
    <row r="371" spans="1:14">
      <c r="A371" s="1">
        <f t="shared" si="40"/>
        <v>2.3566209038039547</v>
      </c>
      <c r="B371" s="9">
        <v>5.7426567052698144E-3</v>
      </c>
      <c r="D371" s="2">
        <f t="shared" si="41"/>
        <v>2.355171946293722</v>
      </c>
      <c r="E371" s="12">
        <f t="shared" si="42"/>
        <v>0.10920597051666531</v>
      </c>
      <c r="F371" s="17">
        <v>227.31123618918758</v>
      </c>
      <c r="G371" s="14">
        <v>0.12086968807767733</v>
      </c>
      <c r="H371" s="3">
        <f t="shared" ca="1" si="43"/>
        <v>18380.053052737279</v>
      </c>
      <c r="I371" s="4">
        <f t="shared" ca="1" si="44"/>
        <v>6.1808291552200162E-3</v>
      </c>
      <c r="J371" s="7">
        <f t="shared" ca="1" si="45"/>
        <v>-18379.932183049201</v>
      </c>
      <c r="M371" s="3">
        <f t="shared" si="46"/>
        <v>-16.012473660963295</v>
      </c>
      <c r="N371" s="3">
        <f t="shared" ca="1" si="47"/>
        <v>-1.0336190435303987</v>
      </c>
    </row>
    <row r="372" spans="1:14">
      <c r="A372" s="1">
        <f t="shared" si="40"/>
        <v>2.3537229887834896</v>
      </c>
      <c r="B372" s="9">
        <v>5.6713089320522851E-3</v>
      </c>
      <c r="D372" s="2">
        <f t="shared" si="41"/>
        <v>2.3522661465117327</v>
      </c>
      <c r="E372" s="12">
        <f t="shared" si="42"/>
        <v>0.10861501706789289</v>
      </c>
      <c r="F372" s="17">
        <v>225.79950669408063</v>
      </c>
      <c r="G372" s="14">
        <v>0.12056842309878403</v>
      </c>
      <c r="H372" s="3">
        <f t="shared" ca="1" si="43"/>
        <v>18280.591863126978</v>
      </c>
      <c r="I372" s="4">
        <f t="shared" ca="1" si="44"/>
        <v>6.1040374507014003E-3</v>
      </c>
      <c r="J372" s="7">
        <f t="shared" ca="1" si="45"/>
        <v>-18280.471294703879</v>
      </c>
      <c r="M372" s="3">
        <f t="shared" si="46"/>
        <v>-16.011630269691452</v>
      </c>
      <c r="N372" s="3">
        <f t="shared" ca="1" si="47"/>
        <v>-1.0256997119037465</v>
      </c>
    </row>
    <row r="373" spans="1:14">
      <c r="A373" s="1">
        <f t="shared" si="40"/>
        <v>2.3508093042399754</v>
      </c>
      <c r="B373" s="9">
        <v>5.6004349036918909E-3</v>
      </c>
      <c r="D373" s="2">
        <f t="shared" si="41"/>
        <v>2.349367500883718</v>
      </c>
      <c r="E373" s="12">
        <f t="shared" si="42"/>
        <v>0.10802295818983573</v>
      </c>
      <c r="F373" s="17">
        <v>224.2896866738034</v>
      </c>
      <c r="G373" s="14">
        <v>0.1200459895547749</v>
      </c>
      <c r="H373" s="3">
        <f t="shared" ca="1" si="43"/>
        <v>18180.944622801653</v>
      </c>
      <c r="I373" s="4">
        <f t="shared" ca="1" si="44"/>
        <v>6.0277556384113109E-3</v>
      </c>
      <c r="J373" s="7">
        <f t="shared" ca="1" si="45"/>
        <v>-18180.824576812098</v>
      </c>
      <c r="M373" s="3">
        <f t="shared" si="46"/>
        <v>-16.010787943712312</v>
      </c>
      <c r="N373" s="3">
        <f t="shared" ca="1" si="47"/>
        <v>-1.0177475949976822</v>
      </c>
    </row>
    <row r="374" spans="1:14">
      <c r="A374" s="1">
        <f t="shared" si="40"/>
        <v>2.3479256975274607</v>
      </c>
      <c r="B374" s="9">
        <v>5.5311339106784126E-3</v>
      </c>
      <c r="D374" s="2">
        <f t="shared" si="41"/>
        <v>2.3464760283997323</v>
      </c>
      <c r="E374" s="12">
        <f t="shared" si="42"/>
        <v>0.10742989148837172</v>
      </c>
      <c r="F374" s="17">
        <v>222.80539238921676</v>
      </c>
      <c r="G374" s="14">
        <v>0.11944457710673462</v>
      </c>
      <c r="H374" s="3">
        <f t="shared" ca="1" si="43"/>
        <v>18081.127759445662</v>
      </c>
      <c r="I374" s="4">
        <f t="shared" ca="1" si="44"/>
        <v>5.9531668861861715E-3</v>
      </c>
      <c r="J374" s="7">
        <f t="shared" ca="1" si="45"/>
        <v>-18081.008314868555</v>
      </c>
      <c r="M374" s="3">
        <f t="shared" si="46"/>
        <v>-16.009959858496988</v>
      </c>
      <c r="N374" s="3">
        <f t="shared" ca="1" si="47"/>
        <v>-1.0099734130923608</v>
      </c>
    </row>
    <row r="375" spans="1:14">
      <c r="A375" s="1">
        <f t="shared" si="40"/>
        <v>2.345026359272004</v>
      </c>
      <c r="B375" s="9">
        <v>5.4622892228835757E-3</v>
      </c>
      <c r="D375" s="2">
        <f t="shared" si="41"/>
        <v>2.3435916350867694</v>
      </c>
      <c r="E375" s="12">
        <f t="shared" si="42"/>
        <v>0.10683591563678273</v>
      </c>
      <c r="F375" s="17">
        <v>221.32290362853703</v>
      </c>
      <c r="G375" s="14">
        <v>0.11869347833781481</v>
      </c>
      <c r="H375" s="3">
        <f t="shared" ca="1" si="43"/>
        <v>17981.157880394181</v>
      </c>
      <c r="I375" s="4">
        <f t="shared" ca="1" si="44"/>
        <v>5.879069255883133E-3</v>
      </c>
      <c r="J375" s="7">
        <f t="shared" ca="1" si="45"/>
        <v>-17981.039186915845</v>
      </c>
      <c r="M375" s="3">
        <f t="shared" si="46"/>
        <v>-16.00913278058033</v>
      </c>
      <c r="N375" s="3">
        <f t="shared" ca="1" si="47"/>
        <v>-1.0021657708813307</v>
      </c>
    </row>
    <row r="376" spans="1:14">
      <c r="A376" s="1">
        <f t="shared" si="40"/>
        <v>2.3421569109015348</v>
      </c>
      <c r="B376" s="9">
        <v>5.3949687608934784E-3</v>
      </c>
      <c r="D376" s="2">
        <f t="shared" si="41"/>
        <v>2.3407143393394652</v>
      </c>
      <c r="E376" s="12">
        <f t="shared" si="42"/>
        <v>0.10624117615382905</v>
      </c>
      <c r="F376" s="17">
        <v>219.86541045711334</v>
      </c>
      <c r="G376" s="14">
        <v>0.11825547250337534</v>
      </c>
      <c r="H376" s="3">
        <f t="shared" ca="1" si="43"/>
        <v>17881.059477371629</v>
      </c>
      <c r="I376" s="4">
        <f t="shared" ca="1" si="44"/>
        <v>5.8066121518689862E-3</v>
      </c>
      <c r="J376" s="7">
        <f t="shared" ca="1" si="45"/>
        <v>-17880.941221899127</v>
      </c>
      <c r="M376" s="3">
        <f t="shared" si="46"/>
        <v>-16.008319647659707</v>
      </c>
      <c r="N376" s="3">
        <f t="shared" ca="1" si="47"/>
        <v>-0.99453387513115354</v>
      </c>
    </row>
    <row r="377" spans="1:14">
      <c r="A377" s="1">
        <f t="shared" si="40"/>
        <v>2.3392717677773955</v>
      </c>
      <c r="B377" s="9">
        <v>5.3280878151427515E-3</v>
      </c>
      <c r="D377" s="2">
        <f t="shared" si="41"/>
        <v>2.3378440477796127</v>
      </c>
      <c r="E377" s="12">
        <f t="shared" si="42"/>
        <v>0.10564581529065009</v>
      </c>
      <c r="F377" s="17">
        <v>218.40962227721076</v>
      </c>
      <c r="G377" s="14">
        <v>0.11763950572982067</v>
      </c>
      <c r="H377" s="3">
        <f t="shared" ca="1" si="43"/>
        <v>17780.856492141229</v>
      </c>
      <c r="I377" s="4">
        <f t="shared" ca="1" si="44"/>
        <v>5.7346280997759118E-3</v>
      </c>
      <c r="J377" s="7">
        <f t="shared" ca="1" si="45"/>
        <v>-17780.738852635499</v>
      </c>
      <c r="M377" s="3">
        <f t="shared" si="46"/>
        <v>-16.007507465950905</v>
      </c>
      <c r="N377" s="3">
        <f t="shared" ca="1" si="47"/>
        <v>-0.98686692232295448</v>
      </c>
    </row>
    <row r="378" spans="1:14">
      <c r="A378" s="1">
        <f t="shared" si="40"/>
        <v>2.3364163277818299</v>
      </c>
      <c r="B378" s="9">
        <v>5.2626839480131244E-3</v>
      </c>
      <c r="D378" s="2">
        <f t="shared" si="41"/>
        <v>2.3349807782064183</v>
      </c>
      <c r="E378" s="12">
        <f t="shared" si="42"/>
        <v>0.1050500093987416</v>
      </c>
      <c r="F378" s="17">
        <v>216.97831276661415</v>
      </c>
      <c r="G378" s="14">
        <v>0.11712789889924811</v>
      </c>
      <c r="H378" s="3">
        <f t="shared" ca="1" si="43"/>
        <v>17680.578605771083</v>
      </c>
      <c r="I378" s="4">
        <f t="shared" ca="1" si="44"/>
        <v>5.664233829394405E-3</v>
      </c>
      <c r="J378" s="7">
        <f t="shared" ca="1" si="45"/>
        <v>-17680.461477872184</v>
      </c>
      <c r="M378" s="3">
        <f t="shared" si="46"/>
        <v>-16.006708940849389</v>
      </c>
      <c r="N378" s="3">
        <f t="shared" ca="1" si="47"/>
        <v>-0.97937275252976863</v>
      </c>
    </row>
    <row r="379" spans="1:14">
      <c r="A379" s="1">
        <f t="shared" si="40"/>
        <v>2.3335452286310061</v>
      </c>
      <c r="B379" s="9">
        <v>5.1977034344593762E-3</v>
      </c>
      <c r="D379" s="2">
        <f t="shared" si="41"/>
        <v>2.3321244378364456</v>
      </c>
      <c r="E379" s="12">
        <f t="shared" si="42"/>
        <v>0.10445390712526395</v>
      </c>
      <c r="F379" s="17">
        <v>215.54861101751786</v>
      </c>
      <c r="G379" s="14">
        <v>0.11653255937924581</v>
      </c>
      <c r="H379" s="3">
        <f t="shared" ca="1" si="43"/>
        <v>17580.250836515057</v>
      </c>
      <c r="I379" s="4">
        <f t="shared" ca="1" si="44"/>
        <v>5.5942952150374627E-3</v>
      </c>
      <c r="J379" s="7">
        <f t="shared" ca="1" si="45"/>
        <v>-17580.134303955678</v>
      </c>
      <c r="M379" s="3">
        <f t="shared" si="46"/>
        <v>-16.005911312715238</v>
      </c>
      <c r="N379" s="3">
        <f t="shared" ca="1" si="47"/>
        <v>-0.97184147512021379</v>
      </c>
    </row>
    <row r="380" spans="1:14">
      <c r="A380" s="1">
        <f t="shared" si="40"/>
        <v>2.3307036470418852</v>
      </c>
      <c r="B380" s="9">
        <v>5.134154455085309E-3</v>
      </c>
      <c r="D380" s="2">
        <f t="shared" si="41"/>
        <v>2.3292862791836142</v>
      </c>
      <c r="E380" s="12">
        <f t="shared" si="42"/>
        <v>0.10386000955166019</v>
      </c>
      <c r="F380" s="17">
        <v>214.14288387178814</v>
      </c>
      <c r="G380" s="14">
        <v>0.11585980267589874</v>
      </c>
      <c r="H380" s="3">
        <f t="shared" ca="1" si="43"/>
        <v>17480.2941321418</v>
      </c>
      <c r="I380" s="4">
        <f t="shared" ca="1" si="44"/>
        <v>5.5258973628483764E-3</v>
      </c>
      <c r="J380" s="7">
        <f t="shared" ca="1" si="45"/>
        <v>-17480.178272339126</v>
      </c>
      <c r="M380" s="3">
        <f t="shared" si="46"/>
        <v>-16.005127059970853</v>
      </c>
      <c r="N380" s="3">
        <f t="shared" ca="1" si="47"/>
        <v>-0.9644574718814749</v>
      </c>
    </row>
    <row r="381" spans="1:14">
      <c r="A381" s="1">
        <f t="shared" si="40"/>
        <v>2.3278689113253432</v>
      </c>
      <c r="B381" s="9">
        <v>5.0715069057726729E-3</v>
      </c>
      <c r="D381" s="2">
        <f t="shared" si="41"/>
        <v>2.3264437394389463</v>
      </c>
      <c r="E381" s="12">
        <f t="shared" si="42"/>
        <v>0.10326369981477865</v>
      </c>
      <c r="F381" s="17">
        <v>212.74967794110844</v>
      </c>
      <c r="G381" s="14">
        <v>0.11504867271829824</v>
      </c>
      <c r="H381" s="3">
        <f t="shared" ca="1" si="43"/>
        <v>17379.931445487466</v>
      </c>
      <c r="I381" s="4">
        <f t="shared" ca="1" si="44"/>
        <v>5.458469721049887E-3</v>
      </c>
      <c r="J381" s="7">
        <f t="shared" ca="1" si="45"/>
        <v>-17379.816396814749</v>
      </c>
      <c r="M381" s="3">
        <f t="shared" si="46"/>
        <v>-16.004349792790702</v>
      </c>
      <c r="N381" s="3">
        <f t="shared" ca="1" si="47"/>
        <v>-0.9571610529607848</v>
      </c>
    </row>
    <row r="382" spans="1:14">
      <c r="A382" s="1">
        <f t="shared" si="40"/>
        <v>2.3250185675525494</v>
      </c>
      <c r="B382" s="9">
        <v>5.0092596188826633E-3</v>
      </c>
      <c r="D382" s="2">
        <f t="shared" si="41"/>
        <v>2.3236080165680804</v>
      </c>
      <c r="E382" s="12">
        <f t="shared" si="42"/>
        <v>0.10266738518059473</v>
      </c>
      <c r="F382" s="17">
        <v>211.35794005465519</v>
      </c>
      <c r="G382" s="14">
        <v>0.11446506925976201</v>
      </c>
      <c r="H382" s="3">
        <f t="shared" ca="1" si="43"/>
        <v>17279.567934586281</v>
      </c>
      <c r="I382" s="4">
        <f t="shared" ca="1" si="44"/>
        <v>5.3914728822365802E-3</v>
      </c>
      <c r="J382" s="7">
        <f t="shared" ca="1" si="45"/>
        <v>-17279.453469517022</v>
      </c>
      <c r="M382" s="3">
        <f t="shared" si="46"/>
        <v>-16.003573344629885</v>
      </c>
      <c r="N382" s="3">
        <f t="shared" ca="1" si="47"/>
        <v>-0.94982615090180966</v>
      </c>
    </row>
    <row r="383" spans="1:14">
      <c r="A383" s="1">
        <f t="shared" si="40"/>
        <v>2.3221974655836113</v>
      </c>
      <c r="B383" s="9">
        <v>4.9483785135480823E-3</v>
      </c>
      <c r="D383" s="2">
        <f t="shared" si="41"/>
        <v>2.3207791268827354</v>
      </c>
      <c r="E383" s="12">
        <f t="shared" si="42"/>
        <v>0.10207111625937663</v>
      </c>
      <c r="F383" s="17">
        <v>209.98944493529012</v>
      </c>
      <c r="G383" s="14">
        <v>0.11397943195503638</v>
      </c>
      <c r="H383" s="3">
        <f t="shared" ca="1" si="43"/>
        <v>17179.212117465322</v>
      </c>
      <c r="I383" s="4">
        <f t="shared" ca="1" si="44"/>
        <v>5.3259464664735263E-3</v>
      </c>
      <c r="J383" s="7">
        <f t="shared" ca="1" si="45"/>
        <v>-17179.098138033369</v>
      </c>
      <c r="M383" s="3">
        <f t="shared" si="46"/>
        <v>-16.002809863568643</v>
      </c>
      <c r="N383" s="3">
        <f t="shared" ca="1" si="47"/>
        <v>-0.94265920044634466</v>
      </c>
    </row>
    <row r="384" spans="1:14">
      <c r="A384" s="1">
        <f t="shared" si="40"/>
        <v>2.3193607881818599</v>
      </c>
      <c r="B384" s="9">
        <v>4.8878829718362509E-3</v>
      </c>
      <c r="D384" s="2">
        <f t="shared" si="41"/>
        <v>2.3179569790852232</v>
      </c>
      <c r="E384" s="12">
        <f t="shared" si="42"/>
        <v>0.1014749273670183</v>
      </c>
      <c r="F384" s="17">
        <v>208.62232839883441</v>
      </c>
      <c r="G384" s="14">
        <v>0.11338538327567277</v>
      </c>
      <c r="H384" s="3">
        <f t="shared" ca="1" si="43"/>
        <v>17078.869769705805</v>
      </c>
      <c r="I384" s="4">
        <f t="shared" ca="1" si="44"/>
        <v>5.2608350333575278E-3</v>
      </c>
      <c r="J384" s="7">
        <f t="shared" ca="1" si="45"/>
        <v>-17078.756384322529</v>
      </c>
      <c r="M384" s="3">
        <f t="shared" si="46"/>
        <v>-16.002047151616424</v>
      </c>
      <c r="N384" s="3">
        <f t="shared" ca="1" si="47"/>
        <v>-0.93545385986574414</v>
      </c>
    </row>
    <row r="385" spans="1:14">
      <c r="A385" s="1">
        <f t="shared" si="40"/>
        <v>2.3165531699885871</v>
      </c>
      <c r="B385" s="9">
        <v>4.828711824425424E-3</v>
      </c>
      <c r="D385" s="2">
        <f t="shared" si="41"/>
        <v>2.3151415888917581</v>
      </c>
      <c r="E385" s="12">
        <f t="shared" si="42"/>
        <v>0.10087890388782422</v>
      </c>
      <c r="F385" s="17">
        <v>207.27798112128036</v>
      </c>
      <c r="G385" s="14">
        <v>0.11283387481618473</v>
      </c>
      <c r="H385" s="3">
        <f t="shared" ca="1" si="43"/>
        <v>16978.555262024263</v>
      </c>
      <c r="I385" s="4">
        <f t="shared" ca="1" si="44"/>
        <v>5.1971490476135007E-3</v>
      </c>
      <c r="J385" s="7">
        <f t="shared" ca="1" si="45"/>
        <v>-16978.442428149447</v>
      </c>
      <c r="M385" s="3">
        <f t="shared" si="46"/>
        <v>-16.001297142594385</v>
      </c>
      <c r="N385" s="3">
        <f t="shared" ca="1" si="47"/>
        <v>-0.9284152211286526</v>
      </c>
    </row>
    <row r="386" spans="1:14">
      <c r="A386" s="1">
        <f t="shared" si="40"/>
        <v>2.3137300077949297</v>
      </c>
      <c r="B386" s="9">
        <v>4.7699120897132649E-3</v>
      </c>
      <c r="D386" s="2">
        <f t="shared" si="41"/>
        <v>2.3123328655994042</v>
      </c>
      <c r="E386" s="12">
        <f t="shared" si="42"/>
        <v>0.10028314483124987</v>
      </c>
      <c r="F386" s="17">
        <v>205.93492589305239</v>
      </c>
      <c r="G386" s="14">
        <v>0.1121061296293426</v>
      </c>
      <c r="H386" s="3">
        <f t="shared" ca="1" si="43"/>
        <v>16878.285258336011</v>
      </c>
      <c r="I386" s="4">
        <f t="shared" ca="1" si="44"/>
        <v>5.1338628138578573E-3</v>
      </c>
      <c r="J386" s="7">
        <f t="shared" ca="1" si="45"/>
        <v>-16878.173152206382</v>
      </c>
      <c r="M386" s="3">
        <f t="shared" si="46"/>
        <v>-16.000547854404427</v>
      </c>
      <c r="N386" s="3">
        <f t="shared" ca="1" si="47"/>
        <v>-0.92133727155508316</v>
      </c>
    </row>
    <row r="387" spans="1:14">
      <c r="A387" s="1">
        <f t="shared" ref="A387:A450" si="48">LOG($F387)</f>
        <v>2.3109357234038783</v>
      </c>
      <c r="B387" s="9">
        <v>4.712396372760253E-3</v>
      </c>
      <c r="D387" s="2">
        <f t="shared" ref="D387:D450" si="49">($A388+$A387)/2</f>
        <v>2.3095308243288581</v>
      </c>
      <c r="E387" s="12">
        <f t="shared" ref="E387:E450" si="50">Broadening($C$2,$C$4,$D387)</f>
        <v>9.9687798069482594E-2</v>
      </c>
      <c r="F387" s="17">
        <v>204.6141780558273</v>
      </c>
      <c r="G387" s="14">
        <v>0.11157898822563164</v>
      </c>
      <c r="H387" s="3">
        <f t="shared" ref="H387:H450" ca="1" si="51">E387*$C$7/$C$11</f>
        <v>16778.084646462066</v>
      </c>
      <c r="I387" s="4">
        <f t="shared" ref="I387:I450" ca="1" si="52">B387*$C$7/$C$9</f>
        <v>5.0719585701477403E-3</v>
      </c>
      <c r="J387" s="7">
        <f t="shared" ref="J387:J450" ca="1" si="53">G387-H387</f>
        <v>-16777.973067473842</v>
      </c>
      <c r="M387" s="3">
        <f t="shared" ref="M387:M450" si="54">LN(B387/(F387^2))</f>
        <v>-15.999811011469349</v>
      </c>
      <c r="N387" s="3">
        <f t="shared" ref="N387:N450" ca="1" si="55">LN(H387/(F387^2))</f>
        <v>-0.91442346667430319</v>
      </c>
    </row>
    <row r="388" spans="1:14">
      <c r="A388" s="1">
        <f t="shared" si="48"/>
        <v>2.3081259252538375</v>
      </c>
      <c r="B388" s="9">
        <v>4.6552384448448562E-3</v>
      </c>
      <c r="D388" s="2">
        <f t="shared" si="49"/>
        <v>2.3067353749719279</v>
      </c>
      <c r="E388" s="12">
        <f t="shared" si="50"/>
        <v>9.9092993741014351E-2</v>
      </c>
      <c r="F388" s="17">
        <v>203.29463856345939</v>
      </c>
      <c r="G388" s="14">
        <v>0.11096238835090541</v>
      </c>
      <c r="H388" s="3">
        <f t="shared" ca="1" si="51"/>
        <v>16677.975329530756</v>
      </c>
      <c r="I388" s="4">
        <f t="shared" ca="1" si="52"/>
        <v>5.0104394152612483E-3</v>
      </c>
      <c r="J388" s="7">
        <f t="shared" ca="1" si="53"/>
        <v>-16677.864367142407</v>
      </c>
      <c r="M388" s="3">
        <f t="shared" si="54"/>
        <v>-15.999074842667776</v>
      </c>
      <c r="N388" s="3">
        <f t="shared" ca="1" si="55"/>
        <v>-0.90746841106159704</v>
      </c>
    </row>
    <row r="389" spans="1:14">
      <c r="A389" s="1">
        <f t="shared" si="48"/>
        <v>2.3053448246900179</v>
      </c>
      <c r="B389" s="9">
        <v>4.5993255183878392E-3</v>
      </c>
      <c r="D389" s="2">
        <f t="shared" si="49"/>
        <v>2.3039575293649093</v>
      </c>
      <c r="E389" s="12">
        <f t="shared" si="50"/>
        <v>9.8501209462380085E-2</v>
      </c>
      <c r="F389" s="17">
        <v>201.99695591141952</v>
      </c>
      <c r="G389" s="14">
        <v>0.11003706863624177</v>
      </c>
      <c r="H389" s="3">
        <f t="shared" ca="1" si="51"/>
        <v>16578.374306018824</v>
      </c>
      <c r="I389" s="4">
        <f t="shared" ca="1" si="52"/>
        <v>4.9502602571231567E-3</v>
      </c>
      <c r="J389" s="7">
        <f t="shared" ca="1" si="53"/>
        <v>-16578.264268950188</v>
      </c>
      <c r="M389" s="3">
        <f t="shared" si="54"/>
        <v>-15.998350867759635</v>
      </c>
      <c r="N389" s="3">
        <f t="shared" ca="1" si="55"/>
        <v>-0.90065088270919691</v>
      </c>
    </row>
    <row r="390" spans="1:14">
      <c r="A390" s="1">
        <f t="shared" si="48"/>
        <v>2.3025702340398007</v>
      </c>
      <c r="B390" s="9">
        <v>4.5441917511561949E-3</v>
      </c>
      <c r="D390" s="2">
        <f t="shared" si="49"/>
        <v>2.3011752033720634</v>
      </c>
      <c r="E390" s="12">
        <f t="shared" si="50"/>
        <v>9.7907837296973874E-2</v>
      </c>
      <c r="F390" s="17">
        <v>200.71056526046024</v>
      </c>
      <c r="G390" s="14">
        <v>0.10973812394791597</v>
      </c>
      <c r="H390" s="3">
        <f t="shared" ca="1" si="51"/>
        <v>16478.506031156328</v>
      </c>
      <c r="I390" s="4">
        <f t="shared" ca="1" si="52"/>
        <v>4.890919709109944E-3</v>
      </c>
      <c r="J390" s="7">
        <f t="shared" ca="1" si="53"/>
        <v>-16478.39629303238</v>
      </c>
      <c r="M390" s="3">
        <f t="shared" si="54"/>
        <v>-15.997633192639377</v>
      </c>
      <c r="N390" s="3">
        <f t="shared" ca="1" si="55"/>
        <v>-0.89391564703877435</v>
      </c>
    </row>
    <row r="391" spans="1:14">
      <c r="A391" s="1">
        <f t="shared" si="48"/>
        <v>2.2997801727043261</v>
      </c>
      <c r="B391" s="9">
        <v>4.489396307812853E-3</v>
      </c>
      <c r="D391" s="2">
        <f t="shared" si="49"/>
        <v>2.2983993569582646</v>
      </c>
      <c r="E391" s="12">
        <f t="shared" si="50"/>
        <v>9.7315274751882869E-2</v>
      </c>
      <c r="F391" s="17">
        <v>199.42526264988976</v>
      </c>
      <c r="G391" s="14">
        <v>0.10896353234260488</v>
      </c>
      <c r="H391" s="3">
        <f t="shared" ca="1" si="51"/>
        <v>16378.774020495104</v>
      </c>
      <c r="I391" s="4">
        <f t="shared" ca="1" si="52"/>
        <v>4.8319432995539043E-3</v>
      </c>
      <c r="J391" s="7">
        <f t="shared" ca="1" si="53"/>
        <v>-16378.665056962762</v>
      </c>
      <c r="M391" s="3">
        <f t="shared" si="54"/>
        <v>-15.99691612453497</v>
      </c>
      <c r="N391" s="3">
        <f t="shared" ca="1" si="55"/>
        <v>-0.88713757718217645</v>
      </c>
    </row>
    <row r="392" spans="1:14">
      <c r="A392" s="1">
        <f t="shared" si="48"/>
        <v>2.2970185412122035</v>
      </c>
      <c r="B392" s="9">
        <v>4.4357898580558433E-3</v>
      </c>
      <c r="D392" s="2">
        <f t="shared" si="49"/>
        <v>2.2956300037564965</v>
      </c>
      <c r="E392" s="12">
        <f t="shared" si="50"/>
        <v>9.6723568174782032E-2</v>
      </c>
      <c r="F392" s="17">
        <v>198.16116243871153</v>
      </c>
      <c r="G392" s="14">
        <v>0.10846084244345677</v>
      </c>
      <c r="H392" s="3">
        <f t="shared" ca="1" si="51"/>
        <v>16279.186074640924</v>
      </c>
      <c r="I392" s="4">
        <f t="shared" ca="1" si="52"/>
        <v>4.7742466053980592E-3</v>
      </c>
      <c r="J392" s="7">
        <f t="shared" ca="1" si="53"/>
        <v>-16279.077613798481</v>
      </c>
      <c r="M392" s="3">
        <f t="shared" si="54"/>
        <v>-15.996210885212529</v>
      </c>
      <c r="N392" s="3">
        <f t="shared" ca="1" si="55"/>
        <v>-0.88051865976075494</v>
      </c>
    </row>
    <row r="393" spans="1:14">
      <c r="A393" s="1">
        <f t="shared" si="48"/>
        <v>2.2942414663007891</v>
      </c>
      <c r="B393" s="9">
        <v>4.3825093404869838E-3</v>
      </c>
      <c r="D393" s="2">
        <f t="shared" si="49"/>
        <v>2.292867055144213</v>
      </c>
      <c r="E393" s="12">
        <f t="shared" si="50"/>
        <v>9.6132738732339365E-2</v>
      </c>
      <c r="F393" s="17">
        <v>196.89807322240841</v>
      </c>
      <c r="G393" s="14">
        <v>0.10770411498133049</v>
      </c>
      <c r="H393" s="3">
        <f t="shared" ca="1" si="51"/>
        <v>16179.745756077404</v>
      </c>
      <c r="I393" s="4">
        <f t="shared" ca="1" si="52"/>
        <v>4.7169007124958041E-3</v>
      </c>
      <c r="J393" s="7">
        <f t="shared" ca="1" si="53"/>
        <v>-16179.638051962422</v>
      </c>
      <c r="M393" s="3">
        <f t="shared" si="54"/>
        <v>-15.995506209922381</v>
      </c>
      <c r="N393" s="3">
        <f t="shared" ca="1" si="55"/>
        <v>-0.87385692304561091</v>
      </c>
    </row>
    <row r="394" spans="1:14">
      <c r="A394" s="1">
        <f t="shared" si="48"/>
        <v>2.2914926439876373</v>
      </c>
      <c r="B394" s="9">
        <v>4.3303819895181561E-3</v>
      </c>
      <c r="D394" s="2">
        <f t="shared" si="49"/>
        <v>2.2901105241587931</v>
      </c>
      <c r="E394" s="12">
        <f t="shared" si="50"/>
        <v>9.5542840084416464E-2</v>
      </c>
      <c r="F394" s="17">
        <v>195.65576277855968</v>
      </c>
      <c r="G394" s="14">
        <v>0.10698316679694993</v>
      </c>
      <c r="H394" s="3">
        <f t="shared" ca="1" si="51"/>
        <v>16080.462096097419</v>
      </c>
      <c r="I394" s="4">
        <f t="shared" ca="1" si="52"/>
        <v>4.660795974360081E-3</v>
      </c>
      <c r="J394" s="7">
        <f t="shared" ca="1" si="53"/>
        <v>-16080.355112930622</v>
      </c>
      <c r="M394" s="3">
        <f t="shared" si="54"/>
        <v>-15.994813127073463</v>
      </c>
      <c r="N394" s="3">
        <f t="shared" ca="1" si="55"/>
        <v>-0.86735332586335046</v>
      </c>
    </row>
    <row r="395" spans="1:14">
      <c r="A395" s="1">
        <f t="shared" si="48"/>
        <v>2.288728404329949</v>
      </c>
      <c r="B395" s="9">
        <v>4.2785686399974777E-3</v>
      </c>
      <c r="D395" s="2">
        <f t="shared" si="49"/>
        <v>2.2873603227724142</v>
      </c>
      <c r="E395" s="12">
        <f t="shared" si="50"/>
        <v>9.4953922413319194E-2</v>
      </c>
      <c r="F395" s="17">
        <v>194.41438879495064</v>
      </c>
      <c r="G395" s="14">
        <v>0.10663445391241584</v>
      </c>
      <c r="H395" s="3">
        <f t="shared" ca="1" si="51"/>
        <v>15981.343540699292</v>
      </c>
      <c r="I395" s="4">
        <f t="shared" ca="1" si="52"/>
        <v>4.6050291964063982E-3</v>
      </c>
      <c r="J395" s="7">
        <f t="shared" ca="1" si="53"/>
        <v>-15981.23690624538</v>
      </c>
      <c r="M395" s="3">
        <f t="shared" si="54"/>
        <v>-15.994120566674093</v>
      </c>
      <c r="N395" s="3">
        <f t="shared" ca="1" si="55"/>
        <v>-0.8608065192691412</v>
      </c>
    </row>
    <row r="396" spans="1:14">
      <c r="A396" s="1">
        <f t="shared" si="48"/>
        <v>2.2859922412148794</v>
      </c>
      <c r="B396" s="9">
        <v>4.2278738278595344E-3</v>
      </c>
      <c r="D396" s="2">
        <f t="shared" si="49"/>
        <v>2.2846164634268411</v>
      </c>
      <c r="E396" s="12">
        <f t="shared" si="50"/>
        <v>9.436607664170453E-2</v>
      </c>
      <c r="F396" s="17">
        <v>193.19338022032221</v>
      </c>
      <c r="G396" s="14">
        <v>0.10605119992296903</v>
      </c>
      <c r="H396" s="3">
        <f t="shared" ca="1" si="51"/>
        <v>15882.405392739187</v>
      </c>
      <c r="I396" s="4">
        <f t="shared" ca="1" si="52"/>
        <v>4.5504663017459758E-3</v>
      </c>
      <c r="J396" s="7">
        <f t="shared" ca="1" si="53"/>
        <v>-15882.299341539265</v>
      </c>
      <c r="M396" s="3">
        <f t="shared" si="54"/>
        <v>-15.993439368101187</v>
      </c>
      <c r="N396" s="3">
        <f t="shared" ca="1" si="55"/>
        <v>-0.85441611821821672</v>
      </c>
    </row>
    <row r="397" spans="1:14">
      <c r="A397" s="1">
        <f t="shared" si="48"/>
        <v>2.2832406856388028</v>
      </c>
      <c r="B397" s="9">
        <v>4.1774815299949466E-3</v>
      </c>
      <c r="D397" s="2">
        <f t="shared" si="49"/>
        <v>2.2818788586889385</v>
      </c>
      <c r="E397" s="12">
        <f t="shared" si="50"/>
        <v>9.3779387720212409E-2</v>
      </c>
      <c r="F397" s="17">
        <v>191.97323599836162</v>
      </c>
      <c r="G397" s="14">
        <v>0.10547303310216298</v>
      </c>
      <c r="H397" s="3">
        <f t="shared" ca="1" si="51"/>
        <v>15783.661949945159</v>
      </c>
      <c r="I397" s="4">
        <f t="shared" ca="1" si="52"/>
        <v>4.4962290036058743E-3</v>
      </c>
      <c r="J397" s="7">
        <f t="shared" ca="1" si="53"/>
        <v>-15783.556476912057</v>
      </c>
      <c r="M397" s="3">
        <f t="shared" si="54"/>
        <v>-15.99275865174914</v>
      </c>
      <c r="N397" s="3">
        <f t="shared" ca="1" si="55"/>
        <v>-0.84798130272718197</v>
      </c>
    </row>
    <row r="398" spans="1:14">
      <c r="A398" s="1">
        <f t="shared" si="48"/>
        <v>2.2805170317390742</v>
      </c>
      <c r="B398" s="9">
        <v>4.1281742953838633E-3</v>
      </c>
      <c r="D398" s="2">
        <f t="shared" si="49"/>
        <v>2.2791475204048388</v>
      </c>
      <c r="E398" s="12">
        <f t="shared" si="50"/>
        <v>9.3193968932788376E-2</v>
      </c>
      <c r="F398" s="17">
        <v>190.77305380459467</v>
      </c>
      <c r="G398" s="14">
        <v>0.10467057267040419</v>
      </c>
      <c r="H398" s="3">
        <f t="shared" ca="1" si="51"/>
        <v>15685.132278719164</v>
      </c>
      <c r="I398" s="4">
        <f t="shared" ca="1" si="52"/>
        <v>4.443159560508606E-3</v>
      </c>
      <c r="J398" s="7">
        <f t="shared" ca="1" si="53"/>
        <v>-15685.027608146493</v>
      </c>
      <c r="M398" s="3">
        <f t="shared" si="54"/>
        <v>-15.992089072178112</v>
      </c>
      <c r="N398" s="3">
        <f t="shared" ca="1" si="55"/>
        <v>-0.84170048916006013</v>
      </c>
    </row>
    <row r="399" spans="1:14">
      <c r="A399" s="1">
        <f t="shared" si="48"/>
        <v>2.2777780090706035</v>
      </c>
      <c r="B399" s="9">
        <v>4.0791585146914295E-3</v>
      </c>
      <c r="D399" s="2">
        <f t="shared" si="49"/>
        <v>2.2764223617361257</v>
      </c>
      <c r="E399" s="12">
        <f t="shared" si="50"/>
        <v>9.260990716194227E-2</v>
      </c>
      <c r="F399" s="17">
        <v>189.57366620212579</v>
      </c>
      <c r="G399" s="14">
        <v>0.10405995617194973</v>
      </c>
      <c r="H399" s="3">
        <f t="shared" ca="1" si="51"/>
        <v>15586.831001935136</v>
      </c>
      <c r="I399" s="4">
        <f t="shared" ca="1" si="52"/>
        <v>4.3904038096569745E-3</v>
      </c>
      <c r="J399" s="7">
        <f t="shared" ca="1" si="53"/>
        <v>-15586.726941978965</v>
      </c>
      <c r="M399" s="3">
        <f t="shared" si="54"/>
        <v>-15.991419935908194</v>
      </c>
      <c r="N399" s="3">
        <f t="shared" ca="1" si="55"/>
        <v>-0.83537370748547091</v>
      </c>
    </row>
    <row r="400" spans="1:14">
      <c r="A400" s="1">
        <f t="shared" si="48"/>
        <v>2.2750667144016479</v>
      </c>
      <c r="B400" s="9">
        <v>4.0311954370989859E-3</v>
      </c>
      <c r="D400" s="2">
        <f t="shared" si="49"/>
        <v>2.2737141166878274</v>
      </c>
      <c r="E400" s="12">
        <f t="shared" si="50"/>
        <v>9.2029589264604694E-2</v>
      </c>
      <c r="F400" s="17">
        <v>188.39384695759384</v>
      </c>
      <c r="G400" s="14">
        <v>0.10330857662398663</v>
      </c>
      <c r="H400" s="3">
        <f t="shared" ca="1" si="51"/>
        <v>15489.159842656443</v>
      </c>
      <c r="I400" s="4">
        <f t="shared" ca="1" si="52"/>
        <v>4.3387810845713169E-3</v>
      </c>
      <c r="J400" s="7">
        <f t="shared" ca="1" si="53"/>
        <v>-15489.056534079818</v>
      </c>
      <c r="M400" s="3">
        <f t="shared" si="54"/>
        <v>-15.99076171679134</v>
      </c>
      <c r="N400" s="3">
        <f t="shared" ca="1" si="55"/>
        <v>-0.8291737110486983</v>
      </c>
    </row>
    <row r="401" spans="1:14">
      <c r="A401" s="1">
        <f t="shared" si="48"/>
        <v>2.272361518974007</v>
      </c>
      <c r="B401" s="9">
        <v>3.9838860480069195E-3</v>
      </c>
      <c r="D401" s="2">
        <f t="shared" si="49"/>
        <v>2.2710012535070625</v>
      </c>
      <c r="E401" s="12">
        <f t="shared" si="50"/>
        <v>9.144846181416165E-2</v>
      </c>
      <c r="F401" s="17">
        <v>187.22399972454352</v>
      </c>
      <c r="G401" s="14">
        <v>0.10280865092612908</v>
      </c>
      <c r="H401" s="3">
        <f t="shared" ca="1" si="51"/>
        <v>15391.352430488303</v>
      </c>
      <c r="I401" s="4">
        <f t="shared" ca="1" si="52"/>
        <v>4.287861925300041E-3</v>
      </c>
      <c r="J401" s="7">
        <f t="shared" ca="1" si="53"/>
        <v>-15391.249621837376</v>
      </c>
      <c r="M401" s="3">
        <f t="shared" si="54"/>
        <v>-15.990109061042453</v>
      </c>
      <c r="N401" s="3">
        <f t="shared" ca="1" si="55"/>
        <v>-0.82305041876905083</v>
      </c>
    </row>
    <row r="402" spans="1:14">
      <c r="A402" s="1">
        <f t="shared" si="48"/>
        <v>2.2696409880401176</v>
      </c>
      <c r="B402" s="9">
        <v>3.936852307762256E-3</v>
      </c>
      <c r="D402" s="2">
        <f t="shared" si="49"/>
        <v>2.2682944575996054</v>
      </c>
      <c r="E402" s="12">
        <f t="shared" si="50"/>
        <v>9.0868850363870324E-2</v>
      </c>
      <c r="F402" s="17">
        <v>186.0548467989955</v>
      </c>
      <c r="G402" s="14">
        <v>0.10194142584457505</v>
      </c>
      <c r="H402" s="3">
        <f t="shared" ca="1" si="51"/>
        <v>15293.800170699513</v>
      </c>
      <c r="I402" s="4">
        <f t="shared" ca="1" si="52"/>
        <v>4.237239447254907E-3</v>
      </c>
      <c r="J402" s="7">
        <f t="shared" ca="1" si="53"/>
        <v>-15293.698229273668</v>
      </c>
      <c r="M402" s="3">
        <f t="shared" si="54"/>
        <v>-15.98945679264652</v>
      </c>
      <c r="N402" s="3">
        <f t="shared" ca="1" si="55"/>
        <v>-0.81688020336255451</v>
      </c>
    </row>
    <row r="403" spans="1:14">
      <c r="A403" s="1">
        <f t="shared" si="48"/>
        <v>2.2669479271590935</v>
      </c>
      <c r="B403" s="9">
        <v>3.8908247926356903E-3</v>
      </c>
      <c r="D403" s="2">
        <f t="shared" si="49"/>
        <v>2.2655937393235566</v>
      </c>
      <c r="E403" s="12">
        <f t="shared" si="50"/>
        <v>9.0290779691948E-2</v>
      </c>
      <c r="F403" s="17">
        <v>184.90469009923711</v>
      </c>
      <c r="G403" s="14">
        <v>0.10142381863957108</v>
      </c>
      <c r="H403" s="3">
        <f t="shared" ca="1" si="51"/>
        <v>15196.507233620196</v>
      </c>
      <c r="I403" s="4">
        <f t="shared" ca="1" si="52"/>
        <v>4.1876999706611656E-3</v>
      </c>
      <c r="J403" s="7">
        <f t="shared" ca="1" si="53"/>
        <v>-15196.405809801556</v>
      </c>
      <c r="M403" s="3">
        <f t="shared" si="54"/>
        <v>-15.988815122212115</v>
      </c>
      <c r="N403" s="3">
        <f t="shared" ca="1" si="55"/>
        <v>-0.81086011417316051</v>
      </c>
    </row>
    <row r="404" spans="1:14">
      <c r="A404" s="1">
        <f t="shared" si="48"/>
        <v>2.2642395514880196</v>
      </c>
      <c r="B404" s="9">
        <v>3.8450628631046331E-3</v>
      </c>
      <c r="D404" s="2">
        <f t="shared" si="49"/>
        <v>2.2628990133260283</v>
      </c>
      <c r="E404" s="12">
        <f t="shared" si="50"/>
        <v>8.971425830012493E-2</v>
      </c>
      <c r="F404" s="17">
        <v>183.75516347159817</v>
      </c>
      <c r="G404" s="14">
        <v>0.10064194203893427</v>
      </c>
      <c r="H404" s="3">
        <f t="shared" ca="1" si="51"/>
        <v>15099.475050145127</v>
      </c>
      <c r="I404" s="4">
        <f t="shared" ca="1" si="52"/>
        <v>4.1384463442019825E-3</v>
      </c>
      <c r="J404" s="7">
        <f t="shared" ca="1" si="53"/>
        <v>-15099.374408203088</v>
      </c>
      <c r="M404" s="3">
        <f t="shared" si="54"/>
        <v>-15.988173803293856</v>
      </c>
      <c r="N404" s="3">
        <f t="shared" ca="1" si="55"/>
        <v>-0.80479321914002422</v>
      </c>
    </row>
    <row r="405" spans="1:14">
      <c r="A405" s="1">
        <f t="shared" si="48"/>
        <v>2.2615584751640365</v>
      </c>
      <c r="B405" s="9">
        <v>3.8002774113998234E-3</v>
      </c>
      <c r="D405" s="2">
        <f t="shared" si="49"/>
        <v>2.2602102893693976</v>
      </c>
      <c r="E405" s="12">
        <f t="shared" si="50"/>
        <v>8.9139333832466847E-2</v>
      </c>
      <c r="F405" s="17">
        <v>182.62426252086607</v>
      </c>
      <c r="G405" s="14">
        <v>0.10005825307934335</v>
      </c>
      <c r="H405" s="3">
        <f t="shared" ca="1" si="51"/>
        <v>15002.711639070823</v>
      </c>
      <c r="I405" s="4">
        <f t="shared" ca="1" si="52"/>
        <v>4.0902437021438625E-3</v>
      </c>
      <c r="J405" s="7">
        <f t="shared" ca="1" si="53"/>
        <v>-15002.611580817744</v>
      </c>
      <c r="M405" s="3">
        <f t="shared" si="54"/>
        <v>-15.987542875608543</v>
      </c>
      <c r="N405" s="3">
        <f t="shared" ca="1" si="55"/>
        <v>-0.79887542400970957</v>
      </c>
    </row>
    <row r="406" spans="1:14">
      <c r="A406" s="1">
        <f t="shared" si="48"/>
        <v>2.2588621035747591</v>
      </c>
      <c r="B406" s="9">
        <v>3.7557478550794545E-3</v>
      </c>
      <c r="D406" s="2">
        <f t="shared" si="49"/>
        <v>2.2575274826954468</v>
      </c>
      <c r="E406" s="12">
        <f t="shared" si="50"/>
        <v>8.8566057735679979E-2</v>
      </c>
      <c r="F406" s="17">
        <v>181.49392949198494</v>
      </c>
      <c r="G406" s="14">
        <v>9.9581600678592327E-2</v>
      </c>
      <c r="H406" s="3">
        <f t="shared" ca="1" si="51"/>
        <v>14906.22565920216</v>
      </c>
      <c r="I406" s="4">
        <f t="shared" ca="1" si="52"/>
        <v>4.0423164806330627E-3</v>
      </c>
      <c r="J406" s="7">
        <f t="shared" ca="1" si="53"/>
        <v>-14906.126077601482</v>
      </c>
      <c r="M406" s="3">
        <f t="shared" si="54"/>
        <v>-15.98691226476585</v>
      </c>
      <c r="N406" s="3">
        <f t="shared" ca="1" si="55"/>
        <v>-0.79291017949704823</v>
      </c>
    </row>
    <row r="407" spans="1:14">
      <c r="A407" s="1">
        <f t="shared" si="48"/>
        <v>2.2561928618161344</v>
      </c>
      <c r="B407" s="9">
        <v>3.7121660109738636E-3</v>
      </c>
      <c r="D407" s="2">
        <f t="shared" si="49"/>
        <v>2.2548506024708121</v>
      </c>
      <c r="E407" s="12">
        <f t="shared" si="50"/>
        <v>8.7994519386698611E-2</v>
      </c>
      <c r="F407" s="17">
        <v>180.3818604128098</v>
      </c>
      <c r="G407" s="14">
        <v>9.9013242083319686E-2</v>
      </c>
      <c r="H407" s="3">
        <f t="shared" ca="1" si="51"/>
        <v>14810.03215324043</v>
      </c>
      <c r="I407" s="4">
        <f t="shared" ca="1" si="52"/>
        <v>3.9954092830569122E-3</v>
      </c>
      <c r="J407" s="7">
        <f t="shared" ca="1" si="53"/>
        <v>-14809.933139998348</v>
      </c>
      <c r="M407" s="3">
        <f t="shared" si="54"/>
        <v>-15.986291843349122</v>
      </c>
      <c r="N407" s="3">
        <f t="shared" ca="1" si="55"/>
        <v>-0.78709202276600432</v>
      </c>
    </row>
    <row r="408" spans="1:14">
      <c r="A408" s="1">
        <f t="shared" si="48"/>
        <v>2.2535083431254899</v>
      </c>
      <c r="B408" s="9">
        <v>3.6688307309924338E-3</v>
      </c>
      <c r="D408" s="2">
        <f t="shared" si="49"/>
        <v>2.2521795645319345</v>
      </c>
      <c r="E408" s="12">
        <f t="shared" si="50"/>
        <v>8.7424791814520217E-2</v>
      </c>
      <c r="F408" s="17">
        <v>179.27029912151576</v>
      </c>
      <c r="G408" s="14">
        <v>9.8454231622781704E-2</v>
      </c>
      <c r="H408" s="3">
        <f t="shared" ca="1" si="51"/>
        <v>14714.143412426134</v>
      </c>
      <c r="I408" s="4">
        <f t="shared" ca="1" si="52"/>
        <v>3.9487674627800623E-3</v>
      </c>
      <c r="J408" s="7">
        <f t="shared" ca="1" si="53"/>
        <v>-14714.04495819451</v>
      </c>
      <c r="M408" s="3">
        <f t="shared" si="54"/>
        <v>-15.985671705226375</v>
      </c>
      <c r="N408" s="3">
        <f t="shared" ca="1" si="55"/>
        <v>-0.78122498852739786</v>
      </c>
    </row>
    <row r="409" spans="1:14">
      <c r="A409" s="1">
        <f t="shared" si="48"/>
        <v>2.2508507859383791</v>
      </c>
      <c r="B409" s="9">
        <v>3.6264153445528555E-3</v>
      </c>
      <c r="D409" s="2">
        <f t="shared" si="49"/>
        <v>2.2495248889655679</v>
      </c>
      <c r="E409" s="12">
        <f t="shared" si="50"/>
        <v>8.6859194050544805E-2</v>
      </c>
      <c r="F409" s="17">
        <v>178.17664863733143</v>
      </c>
      <c r="G409" s="14">
        <v>9.7573958392457444E-2</v>
      </c>
      <c r="H409" s="3">
        <f t="shared" ca="1" si="51"/>
        <v>14618.949744358406</v>
      </c>
      <c r="I409" s="4">
        <f t="shared" ca="1" si="52"/>
        <v>3.9031157251626816E-3</v>
      </c>
      <c r="J409" s="7">
        <f t="shared" ca="1" si="53"/>
        <v>-14618.852170400014</v>
      </c>
      <c r="M409" s="3">
        <f t="shared" si="54"/>
        <v>-15.985061559511951</v>
      </c>
      <c r="N409" s="3">
        <f t="shared" ca="1" si="55"/>
        <v>-0.77547703869910245</v>
      </c>
    </row>
    <row r="410" spans="1:14">
      <c r="A410" s="1">
        <f t="shared" si="48"/>
        <v>2.2481989919927567</v>
      </c>
      <c r="B410" s="9">
        <v>3.5845674166162696E-3</v>
      </c>
      <c r="D410" s="2">
        <f t="shared" si="49"/>
        <v>2.2468654691710306</v>
      </c>
      <c r="E410" s="12">
        <f t="shared" si="50"/>
        <v>8.6293286070432018E-2</v>
      </c>
      <c r="F410" s="17">
        <v>177.09202009947469</v>
      </c>
      <c r="G410" s="14">
        <v>9.7138663749866086E-2</v>
      </c>
      <c r="H410" s="3">
        <f t="shared" ca="1" si="51"/>
        <v>14523.703864959778</v>
      </c>
      <c r="I410" s="4">
        <f t="shared" ca="1" si="52"/>
        <v>3.8580747438972272E-3</v>
      </c>
      <c r="J410" s="7">
        <f t="shared" ca="1" si="53"/>
        <v>-14523.606726296028</v>
      </c>
      <c r="M410" s="3">
        <f t="shared" si="54"/>
        <v>-15.984456447125787</v>
      </c>
      <c r="N410" s="3">
        <f t="shared" ca="1" si="55"/>
        <v>-0.76980162712548206</v>
      </c>
    </row>
    <row r="411" spans="1:14">
      <c r="A411" s="1">
        <f t="shared" si="48"/>
        <v>2.245531946349304</v>
      </c>
      <c r="B411" s="9">
        <v>3.5429527165331621E-3</v>
      </c>
      <c r="D411" s="2">
        <f t="shared" si="49"/>
        <v>2.244211779312983</v>
      </c>
      <c r="E411" s="12">
        <f t="shared" si="50"/>
        <v>8.572933525899995E-2</v>
      </c>
      <c r="F411" s="17">
        <v>176.00781289571611</v>
      </c>
      <c r="G411" s="14">
        <v>9.6745421285253624E-2</v>
      </c>
      <c r="H411" s="3">
        <f t="shared" ca="1" si="51"/>
        <v>14428.78738938417</v>
      </c>
      <c r="I411" s="4">
        <f t="shared" ca="1" si="52"/>
        <v>3.8132847860849529E-3</v>
      </c>
      <c r="J411" s="7">
        <f t="shared" ca="1" si="53"/>
        <v>-14428.690643962884</v>
      </c>
      <c r="M411" s="3">
        <f t="shared" si="54"/>
        <v>-15.983851569801185</v>
      </c>
      <c r="N411" s="3">
        <f t="shared" ca="1" si="55"/>
        <v>-0.76407615677447449</v>
      </c>
    </row>
    <row r="412" spans="1:14">
      <c r="A412" s="1">
        <f t="shared" si="48"/>
        <v>2.2428916122766616</v>
      </c>
      <c r="B412" s="9">
        <v>3.5022179360577653E-3</v>
      </c>
      <c r="D412" s="2">
        <f t="shared" si="49"/>
        <v>2.2415638270697609</v>
      </c>
      <c r="E412" s="12">
        <f t="shared" si="50"/>
        <v>8.5167362557640347E-2</v>
      </c>
      <c r="F412" s="17">
        <v>174.9410030454921</v>
      </c>
      <c r="G412" s="14">
        <v>9.6488461019131291E-2</v>
      </c>
      <c r="H412" s="3">
        <f t="shared" ca="1" si="51"/>
        <v>14334.203842199784</v>
      </c>
      <c r="I412" s="4">
        <f t="shared" ca="1" si="52"/>
        <v>3.7694418869329326E-3</v>
      </c>
      <c r="J412" s="7">
        <f t="shared" ca="1" si="53"/>
        <v>-14334.107353738766</v>
      </c>
      <c r="M412" s="3">
        <f t="shared" si="54"/>
        <v>-15.983256398430045</v>
      </c>
      <c r="N412" s="3">
        <f t="shared" ca="1" si="55"/>
        <v>-0.75849374591911012</v>
      </c>
    </row>
    <row r="413" spans="1:14">
      <c r="A413" s="1">
        <f t="shared" si="48"/>
        <v>2.2402360418628602</v>
      </c>
      <c r="B413" s="9">
        <v>3.46170789073112E-3</v>
      </c>
      <c r="D413" s="2">
        <f t="shared" si="49"/>
        <v>2.2389215297632536</v>
      </c>
      <c r="E413" s="12">
        <f t="shared" si="50"/>
        <v>8.4607366051903998E-2</v>
      </c>
      <c r="F413" s="17">
        <v>173.87455914706885</v>
      </c>
      <c r="G413" s="14">
        <v>9.6067222867433549E-2</v>
      </c>
      <c r="H413" s="3">
        <f t="shared" ca="1" si="51"/>
        <v>14239.952901192755</v>
      </c>
      <c r="I413" s="4">
        <f t="shared" ca="1" si="52"/>
        <v>3.7258408705245437E-3</v>
      </c>
      <c r="J413" s="7">
        <f t="shared" ca="1" si="53"/>
        <v>-14239.856833969889</v>
      </c>
      <c r="M413" s="3">
        <f t="shared" si="54"/>
        <v>-15.982661431222782</v>
      </c>
      <c r="N413" s="3">
        <f t="shared" ca="1" si="55"/>
        <v>-0.75286135210282568</v>
      </c>
    </row>
    <row r="414" spans="1:14">
      <c r="A414" s="1">
        <f t="shared" si="48"/>
        <v>2.2376070176636471</v>
      </c>
      <c r="B414" s="9">
        <v>3.4220521682794044E-3</v>
      </c>
      <c r="D414" s="2">
        <f t="shared" si="49"/>
        <v>2.2362848944759657</v>
      </c>
      <c r="E414" s="12">
        <f t="shared" si="50"/>
        <v>8.4049369650659289E-2</v>
      </c>
      <c r="F414" s="17">
        <v>172.82517991434915</v>
      </c>
      <c r="G414" s="14">
        <v>9.5455718714963889E-2</v>
      </c>
      <c r="H414" s="3">
        <f t="shared" ca="1" si="51"/>
        <v>14146.038590376304</v>
      </c>
      <c r="I414" s="4">
        <f t="shared" ca="1" si="52"/>
        <v>3.6831593629784013E-3</v>
      </c>
      <c r="J414" s="7">
        <f t="shared" ca="1" si="53"/>
        <v>-14145.943134657589</v>
      </c>
      <c r="M414" s="3">
        <f t="shared" si="54"/>
        <v>-15.982075984363014</v>
      </c>
      <c r="N414" s="3">
        <f t="shared" ca="1" si="55"/>
        <v>-0.7473712201039</v>
      </c>
    </row>
    <row r="415" spans="1:14">
      <c r="A415" s="1">
        <f t="shared" si="48"/>
        <v>2.2349627712882842</v>
      </c>
      <c r="B415" s="9">
        <v>3.3826130020092795E-3</v>
      </c>
      <c r="D415" s="2">
        <f t="shared" si="49"/>
        <v>2.2336538391244334</v>
      </c>
      <c r="E415" s="12">
        <f t="shared" si="50"/>
        <v>8.3493391546440809E-2</v>
      </c>
      <c r="F415" s="17">
        <v>171.7761130451282</v>
      </c>
      <c r="G415" s="14">
        <v>9.4960939458681143E-2</v>
      </c>
      <c r="H415" s="3">
        <f t="shared" ca="1" si="51"/>
        <v>14052.463971668654</v>
      </c>
      <c r="I415" s="4">
        <f t="shared" ca="1" si="52"/>
        <v>3.6407109351425078E-3</v>
      </c>
      <c r="J415" s="7">
        <f t="shared" ca="1" si="53"/>
        <v>-14052.369010729195</v>
      </c>
      <c r="M415" s="3">
        <f t="shared" si="54"/>
        <v>-15.981490711770302</v>
      </c>
      <c r="N415" s="3">
        <f t="shared" ca="1" si="55"/>
        <v>-0.74183089009503078</v>
      </c>
    </row>
    <row r="416" spans="1:14">
      <c r="A416" s="1">
        <f t="shared" si="48"/>
        <v>2.2323449069605821</v>
      </c>
      <c r="B416" s="9">
        <v>3.3440033970400492E-3</v>
      </c>
      <c r="D416" s="2">
        <f t="shared" si="49"/>
        <v>2.2310283701952804</v>
      </c>
      <c r="E416" s="12">
        <f t="shared" si="50"/>
        <v>8.2939483309385775E-2</v>
      </c>
      <c r="F416" s="17">
        <v>170.74378596354029</v>
      </c>
      <c r="G416" s="14">
        <v>9.4500157585877945E-2</v>
      </c>
      <c r="H416" s="3">
        <f t="shared" ca="1" si="51"/>
        <v>13959.23772464889</v>
      </c>
      <c r="I416" s="4">
        <f t="shared" ca="1" si="52"/>
        <v>3.5991553652533386E-3</v>
      </c>
      <c r="J416" s="7">
        <f t="shared" ca="1" si="53"/>
        <v>-13959.143224491305</v>
      </c>
      <c r="M416" s="3">
        <f t="shared" si="54"/>
        <v>-15.980914778276171</v>
      </c>
      <c r="N416" s="3">
        <f t="shared" ca="1" si="55"/>
        <v>-0.73643143980324677</v>
      </c>
    </row>
    <row r="417" spans="1:14">
      <c r="A417" s="1">
        <f t="shared" si="48"/>
        <v>2.2297118334299788</v>
      </c>
      <c r="B417" s="9">
        <v>3.3056024711852223E-3</v>
      </c>
      <c r="D417" s="2">
        <f t="shared" si="49"/>
        <v>2.2284084061996698</v>
      </c>
      <c r="E417" s="12">
        <f t="shared" si="50"/>
        <v>8.2387689538253719E-2</v>
      </c>
      <c r="F417" s="17">
        <v>169.71171939250144</v>
      </c>
      <c r="G417" s="14">
        <v>9.4128534987478321E-2</v>
      </c>
      <c r="H417" s="3">
        <f t="shared" ca="1" si="51"/>
        <v>13866.367355569304</v>
      </c>
      <c r="I417" s="4">
        <f t="shared" ca="1" si="52"/>
        <v>3.5578243969763821E-3</v>
      </c>
      <c r="J417" s="7">
        <f t="shared" ca="1" si="53"/>
        <v>-13866.273227034317</v>
      </c>
      <c r="M417" s="3">
        <f t="shared" si="54"/>
        <v>-15.980338990120424</v>
      </c>
      <c r="N417" s="3">
        <f t="shared" ca="1" si="55"/>
        <v>-0.73098088624320345</v>
      </c>
    </row>
    <row r="418" spans="1:14">
      <c r="A418" s="1">
        <f t="shared" si="48"/>
        <v>2.2271049789693609</v>
      </c>
      <c r="B418" s="9">
        <v>3.2680071508615575E-3</v>
      </c>
      <c r="D418" s="2">
        <f t="shared" si="49"/>
        <v>2.2257939530283481</v>
      </c>
      <c r="E418" s="12">
        <f t="shared" si="50"/>
        <v>8.1838078042900539E-2</v>
      </c>
      <c r="F418" s="17">
        <v>168.69607533390698</v>
      </c>
      <c r="G418" s="14">
        <v>9.3557463499987101E-2</v>
      </c>
      <c r="H418" s="3">
        <f t="shared" ca="1" si="51"/>
        <v>13773.864277255978</v>
      </c>
      <c r="I418" s="4">
        <f t="shared" ca="1" si="52"/>
        <v>3.5173605030188859E-3</v>
      </c>
      <c r="J418" s="7">
        <f t="shared" ca="1" si="53"/>
        <v>-13773.770719792477</v>
      </c>
      <c r="M418" s="3">
        <f t="shared" si="54"/>
        <v>-15.979772364055979</v>
      </c>
      <c r="N418" s="3">
        <f t="shared" ca="1" si="55"/>
        <v>-0.72566926770534157</v>
      </c>
    </row>
    <row r="419" spans="1:14">
      <c r="A419" s="1">
        <f t="shared" si="48"/>
        <v>2.2244829270873354</v>
      </c>
      <c r="B419" s="9">
        <v>3.2306129231006843E-3</v>
      </c>
      <c r="D419" s="2">
        <f t="shared" si="49"/>
        <v>2.2231849297871054</v>
      </c>
      <c r="E419" s="12">
        <f t="shared" si="50"/>
        <v>8.1290694001682262E-2</v>
      </c>
      <c r="F419" s="17">
        <v>167.68064161170815</v>
      </c>
      <c r="G419" s="14">
        <v>9.3137449104882461E-2</v>
      </c>
      <c r="H419" s="3">
        <f t="shared" ca="1" si="51"/>
        <v>13681.73609351095</v>
      </c>
      <c r="I419" s="4">
        <f t="shared" ca="1" si="52"/>
        <v>3.4771130452578734E-3</v>
      </c>
      <c r="J419" s="7">
        <f t="shared" ca="1" si="53"/>
        <v>-13681.642956061845</v>
      </c>
      <c r="M419" s="3">
        <f t="shared" si="54"/>
        <v>-15.979205855337845</v>
      </c>
      <c r="N419" s="3">
        <f t="shared" ca="1" si="55"/>
        <v>-0.7203053645172508</v>
      </c>
    </row>
    <row r="420" spans="1:14">
      <c r="A420" s="1">
        <f t="shared" si="48"/>
        <v>2.2218869324868753</v>
      </c>
      <c r="B420" s="9">
        <v>3.1940011226306081E-3</v>
      </c>
      <c r="D420" s="2">
        <f t="shared" si="49"/>
        <v>2.2205916114419728</v>
      </c>
      <c r="E420" s="12">
        <f t="shared" si="50"/>
        <v>8.0747735339320267E-2</v>
      </c>
      <c r="F420" s="17">
        <v>166.68132052891332</v>
      </c>
      <c r="G420" s="14">
        <v>9.2652686348555155E-2</v>
      </c>
      <c r="H420" s="3">
        <f t="shared" ca="1" si="51"/>
        <v>13590.352728916119</v>
      </c>
      <c r="I420" s="4">
        <f t="shared" ca="1" si="52"/>
        <v>3.437707715044962E-3</v>
      </c>
      <c r="J420" s="7">
        <f t="shared" ca="1" si="53"/>
        <v>-13590.260076229772</v>
      </c>
      <c r="M420" s="3">
        <f t="shared" si="54"/>
        <v>-15.978648335833379</v>
      </c>
      <c r="N420" s="3">
        <f t="shared" ca="1" si="55"/>
        <v>-0.71505199628243044</v>
      </c>
    </row>
    <row r="421" spans="1:14">
      <c r="A421" s="1">
        <f t="shared" si="48"/>
        <v>2.2192962903970703</v>
      </c>
      <c r="B421" s="9">
        <v>3.1578679836474508E-3</v>
      </c>
      <c r="D421" s="2">
        <f t="shared" si="49"/>
        <v>2.2179933783509287</v>
      </c>
      <c r="E421" s="12">
        <f t="shared" si="50"/>
        <v>8.020491568155777E-2</v>
      </c>
      <c r="F421" s="17">
        <v>165.68999712098267</v>
      </c>
      <c r="G421" s="14">
        <v>9.2204805808578844E-2</v>
      </c>
      <c r="H421" s="3">
        <f t="shared" ca="1" si="51"/>
        <v>13498.992759671388</v>
      </c>
      <c r="I421" s="4">
        <f t="shared" ca="1" si="52"/>
        <v>3.3988175688358445E-3</v>
      </c>
      <c r="J421" s="7">
        <f t="shared" ca="1" si="53"/>
        <v>-13498.900554865579</v>
      </c>
      <c r="M421" s="3">
        <f t="shared" si="54"/>
        <v>-15.978095278217895</v>
      </c>
      <c r="N421" s="3">
        <f t="shared" ca="1" si="55"/>
        <v>-0.70986675916224284</v>
      </c>
    </row>
    <row r="422" spans="1:14">
      <c r="A422" s="1">
        <f t="shared" si="48"/>
        <v>2.2166904663047871</v>
      </c>
      <c r="B422" s="9">
        <v>3.1219250921850784E-3</v>
      </c>
      <c r="D422" s="2">
        <f t="shared" si="49"/>
        <v>2.2154004628305346</v>
      </c>
      <c r="E422" s="12">
        <f t="shared" si="50"/>
        <v>7.9664393985453247E-2</v>
      </c>
      <c r="F422" s="17">
        <v>164.69881190984333</v>
      </c>
      <c r="G422" s="14">
        <v>9.1623864492150112E-2</v>
      </c>
      <c r="H422" s="3">
        <f t="shared" ca="1" si="51"/>
        <v>13408.019551855423</v>
      </c>
      <c r="I422" s="4">
        <f t="shared" ca="1" si="52"/>
        <v>3.3601321862898746E-3</v>
      </c>
      <c r="J422" s="7">
        <f t="shared" ca="1" si="53"/>
        <v>-13407.927927990931</v>
      </c>
      <c r="M422" s="3">
        <f t="shared" si="54"/>
        <v>-15.97754229770216</v>
      </c>
      <c r="N422" s="3">
        <f t="shared" ca="1" si="55"/>
        <v>-0.70462856604693691</v>
      </c>
    </row>
    <row r="423" spans="1:14">
      <c r="A423" s="1">
        <f t="shared" si="48"/>
        <v>2.2141104593562821</v>
      </c>
      <c r="B423" s="9">
        <v>3.086731302107243E-3</v>
      </c>
      <c r="D423" s="2">
        <f t="shared" si="49"/>
        <v>2.2128128692828808</v>
      </c>
      <c r="E423" s="12">
        <f t="shared" si="50"/>
        <v>7.9126177021602545E-2</v>
      </c>
      <c r="F423" s="17">
        <v>163.72328856726517</v>
      </c>
      <c r="G423" s="14">
        <v>9.1000413213504258E-2</v>
      </c>
      <c r="H423" s="3">
        <f t="shared" ca="1" si="51"/>
        <v>13317.434245002176</v>
      </c>
      <c r="I423" s="4">
        <f t="shared" ca="1" si="52"/>
        <v>3.3222530625741623E-3</v>
      </c>
      <c r="J423" s="7">
        <f t="shared" ca="1" si="53"/>
        <v>-13317.343244588963</v>
      </c>
      <c r="M423" s="3">
        <f t="shared" si="54"/>
        <v>-15.976998054915819</v>
      </c>
      <c r="N423" s="3">
        <f t="shared" ca="1" si="55"/>
        <v>-0.69952617462108702</v>
      </c>
    </row>
    <row r="424" spans="1:14">
      <c r="A424" s="1">
        <f t="shared" si="48"/>
        <v>2.2115152792094799</v>
      </c>
      <c r="B424" s="9">
        <v>3.0517208517793683E-3</v>
      </c>
      <c r="D424" s="2">
        <f t="shared" si="49"/>
        <v>2.2102305182990878</v>
      </c>
      <c r="E424" s="12">
        <f t="shared" si="50"/>
        <v>7.8590256989566579E-2</v>
      </c>
      <c r="F424" s="17">
        <v>162.74785720653381</v>
      </c>
      <c r="G424" s="14">
        <v>9.099842128672625E-2</v>
      </c>
      <c r="H424" s="3">
        <f t="shared" ca="1" si="51"/>
        <v>13227.235526248583</v>
      </c>
      <c r="I424" s="4">
        <f t="shared" ca="1" si="52"/>
        <v>3.2845712676785473E-3</v>
      </c>
      <c r="J424" s="7">
        <f t="shared" ca="1" si="53"/>
        <v>-13227.144527827297</v>
      </c>
      <c r="M424" s="3">
        <f t="shared" si="54"/>
        <v>-15.976453863445993</v>
      </c>
      <c r="N424" s="3">
        <f t="shared" ca="1" si="55"/>
        <v>-0.69437094932982801</v>
      </c>
    </row>
    <row r="425" spans="1:14">
      <c r="A425" s="1">
        <f t="shared" si="48"/>
        <v>2.2089457573886957</v>
      </c>
      <c r="B425" s="9">
        <v>3.0174381500550716E-3</v>
      </c>
      <c r="D425" s="2">
        <f t="shared" si="49"/>
        <v>2.2076534136852395</v>
      </c>
      <c r="E425" s="12">
        <f t="shared" si="50"/>
        <v>7.8056655804874628E-2</v>
      </c>
      <c r="F425" s="17">
        <v>161.78779549334359</v>
      </c>
      <c r="G425" s="14">
        <v>9.0444822979485279E-2</v>
      </c>
      <c r="H425" s="3">
        <f t="shared" ca="1" si="51"/>
        <v>13137.42708411634</v>
      </c>
      <c r="I425" s="4">
        <f t="shared" ca="1" si="52"/>
        <v>3.2476727495862503E-3</v>
      </c>
      <c r="J425" s="7">
        <f t="shared" ca="1" si="53"/>
        <v>-13137.33663929336</v>
      </c>
      <c r="M425" s="3">
        <f t="shared" si="54"/>
        <v>-15.975918246675958</v>
      </c>
      <c r="N425" s="3">
        <f t="shared" ca="1" si="55"/>
        <v>-0.68935067943148398</v>
      </c>
    </row>
    <row r="426" spans="1:14">
      <c r="A426" s="1">
        <f t="shared" si="48"/>
        <v>2.2063610699817833</v>
      </c>
      <c r="B426" s="9">
        <v>2.9833321343158154E-3</v>
      </c>
      <c r="D426" s="2">
        <f t="shared" si="49"/>
        <v>2.2050814766270901</v>
      </c>
      <c r="E426" s="12">
        <f t="shared" si="50"/>
        <v>7.7525394205929854E-2</v>
      </c>
      <c r="F426" s="17">
        <v>160.82778104297572</v>
      </c>
      <c r="G426" s="14">
        <v>8.9913878700448716E-2</v>
      </c>
      <c r="H426" s="3">
        <f t="shared" ca="1" si="51"/>
        <v>13048.012409009385</v>
      </c>
      <c r="I426" s="4">
        <f t="shared" ca="1" si="52"/>
        <v>3.2109643988578948E-3</v>
      </c>
      <c r="J426" s="7">
        <f t="shared" ca="1" si="53"/>
        <v>-13047.922495130684</v>
      </c>
      <c r="M426" s="3">
        <f t="shared" si="54"/>
        <v>-15.975382656273769</v>
      </c>
      <c r="N426" s="3">
        <f t="shared" ca="1" si="55"/>
        <v>-0.68427712367679849</v>
      </c>
    </row>
    <row r="427" spans="1:14">
      <c r="A427" s="1">
        <f t="shared" si="48"/>
        <v>2.2038018832723969</v>
      </c>
      <c r="B427" s="9">
        <v>2.9499332009440848E-3</v>
      </c>
      <c r="D427" s="2">
        <f t="shared" si="49"/>
        <v>2.2025147103346936</v>
      </c>
      <c r="E427" s="12">
        <f t="shared" si="50"/>
        <v>7.6996521958759043E-2</v>
      </c>
      <c r="F427" s="17">
        <v>159.88285076449245</v>
      </c>
      <c r="G427" s="14">
        <v>8.9426560953579912E-2</v>
      </c>
      <c r="H427" s="3">
        <f t="shared" ca="1" si="51"/>
        <v>12958.999876863661</v>
      </c>
      <c r="I427" s="4">
        <f t="shared" ca="1" si="52"/>
        <v>3.1750170818351298E-3</v>
      </c>
      <c r="J427" s="7">
        <f t="shared" ca="1" si="53"/>
        <v>-12958.910450302708</v>
      </c>
      <c r="M427" s="3">
        <f t="shared" si="54"/>
        <v>-15.974855481304999</v>
      </c>
      <c r="N427" s="3">
        <f t="shared" ca="1" si="55"/>
        <v>-0.6793369317370288</v>
      </c>
    </row>
    <row r="428" spans="1:14">
      <c r="A428" s="1">
        <f t="shared" si="48"/>
        <v>2.2012275373969903</v>
      </c>
      <c r="B428" s="9">
        <v>2.9167045442458871E-3</v>
      </c>
      <c r="D428" s="2">
        <f t="shared" si="49"/>
        <v>2.1999530365883802</v>
      </c>
      <c r="E428" s="12">
        <f t="shared" si="50"/>
        <v>7.6470074838445798E-2</v>
      </c>
      <c r="F428" s="17">
        <v>158.93792447748544</v>
      </c>
      <c r="G428" s="14">
        <v>8.9053381672887677E-2</v>
      </c>
      <c r="H428" s="3">
        <f t="shared" ca="1" si="51"/>
        <v>12870.395508851185</v>
      </c>
      <c r="I428" s="4">
        <f t="shared" ca="1" si="52"/>
        <v>3.1392530338256869E-3</v>
      </c>
      <c r="J428" s="7">
        <f t="shared" ca="1" si="53"/>
        <v>-12870.306455469512</v>
      </c>
      <c r="M428" s="3">
        <f t="shared" si="54"/>
        <v>-15.974328308563065</v>
      </c>
      <c r="N428" s="3">
        <f t="shared" ca="1" si="55"/>
        <v>-0.67434239661015483</v>
      </c>
    </row>
    <row r="429" spans="1:14">
      <c r="A429" s="1">
        <f t="shared" si="48"/>
        <v>2.19867853577977</v>
      </c>
      <c r="B429" s="9">
        <v>2.8841629663247143E-3</v>
      </c>
      <c r="D429" s="2">
        <f t="shared" si="49"/>
        <v>2.1974065431989258</v>
      </c>
      <c r="E429" s="12">
        <f t="shared" si="50"/>
        <v>7.5948161896579686E-2</v>
      </c>
      <c r="F429" s="17">
        <v>158.00780345648616</v>
      </c>
      <c r="G429" s="14">
        <v>8.8874764429561603E-2</v>
      </c>
      <c r="H429" s="3">
        <f t="shared" ca="1" si="51"/>
        <v>12782.554271645702</v>
      </c>
      <c r="I429" s="4">
        <f t="shared" ca="1" si="52"/>
        <v>3.1042284896304058E-3</v>
      </c>
      <c r="J429" s="7">
        <f t="shared" ca="1" si="53"/>
        <v>-12782.465396881273</v>
      </c>
      <c r="M429" s="3">
        <f t="shared" si="54"/>
        <v>-15.973809395653442</v>
      </c>
      <c r="N429" s="3">
        <f t="shared" ca="1" si="55"/>
        <v>-0.6694522688227138</v>
      </c>
    </row>
    <row r="430" spans="1:14">
      <c r="A430" s="1">
        <f t="shared" si="48"/>
        <v>2.1961345506180812</v>
      </c>
      <c r="B430" s="9">
        <v>2.8520387920318233E-3</v>
      </c>
      <c r="D430" s="2">
        <f t="shared" si="49"/>
        <v>2.1948549821477474</v>
      </c>
      <c r="E430" s="12">
        <f t="shared" si="50"/>
        <v>7.5426663107185488E-2</v>
      </c>
      <c r="F430" s="17">
        <v>157.08494004773121</v>
      </c>
      <c r="G430" s="14">
        <v>8.8340337494130866E-2</v>
      </c>
      <c r="H430" s="3">
        <f t="shared" ca="1" si="51"/>
        <v>12694.782738911228</v>
      </c>
      <c r="I430" s="4">
        <f t="shared" ca="1" si="52"/>
        <v>3.0696531975230677E-3</v>
      </c>
      <c r="J430" s="7">
        <f t="shared" ca="1" si="53"/>
        <v>-12694.694398573734</v>
      </c>
      <c r="M430" s="3">
        <f t="shared" si="54"/>
        <v>-15.973294531753144</v>
      </c>
      <c r="N430" s="3">
        <f t="shared" ca="1" si="55"/>
        <v>-0.66462697684251171</v>
      </c>
    </row>
    <row r="431" spans="1:14">
      <c r="A431" s="1">
        <f t="shared" si="48"/>
        <v>2.1935754136774133</v>
      </c>
      <c r="B431" s="9">
        <v>2.8200757305523213E-3</v>
      </c>
      <c r="D431" s="2">
        <f t="shared" si="49"/>
        <v>2.1923084012737402</v>
      </c>
      <c r="E431" s="12">
        <f t="shared" si="50"/>
        <v>7.4907655310798377E-2</v>
      </c>
      <c r="F431" s="17">
        <v>156.16201841650445</v>
      </c>
      <c r="G431" s="14">
        <v>8.7718632222836684E-2</v>
      </c>
      <c r="H431" s="3">
        <f t="shared" ca="1" si="51"/>
        <v>12607.430455998054</v>
      </c>
      <c r="I431" s="4">
        <f t="shared" ca="1" si="52"/>
        <v>3.0352513113540225E-3</v>
      </c>
      <c r="J431" s="7">
        <f t="shared" ca="1" si="53"/>
        <v>-12607.342737365831</v>
      </c>
      <c r="M431" s="3">
        <f t="shared" si="54"/>
        <v>-15.972779635370628</v>
      </c>
      <c r="N431" s="3">
        <f t="shared" ca="1" si="55"/>
        <v>-0.65974645792990227</v>
      </c>
    </row>
    <row r="432" spans="1:14">
      <c r="A432" s="1">
        <f t="shared" si="48"/>
        <v>2.1910413888700666</v>
      </c>
      <c r="B432" s="9">
        <v>2.7887709718425178E-3</v>
      </c>
      <c r="D432" s="2">
        <f t="shared" si="49"/>
        <v>2.1897668022979877</v>
      </c>
      <c r="E432" s="12">
        <f t="shared" si="50"/>
        <v>7.4391142621974785E-2</v>
      </c>
      <c r="F432" s="17">
        <v>155.25349616559598</v>
      </c>
      <c r="G432" s="14">
        <v>8.7669316548155435E-2</v>
      </c>
      <c r="H432" s="3">
        <f t="shared" ca="1" si="51"/>
        <v>12520.498115411961</v>
      </c>
      <c r="I432" s="4">
        <f t="shared" ca="1" si="52"/>
        <v>3.001557957343652E-3</v>
      </c>
      <c r="J432" s="7">
        <f t="shared" ca="1" si="53"/>
        <v>-12520.410446095413</v>
      </c>
      <c r="M432" s="3">
        <f t="shared" si="54"/>
        <v>-15.972272772377499</v>
      </c>
      <c r="N432" s="3">
        <f t="shared" ca="1" si="55"/>
        <v>-0.6549960508516709</v>
      </c>
    </row>
    <row r="433" spans="1:14">
      <c r="A433" s="1">
        <f t="shared" si="48"/>
        <v>2.1884922157259092</v>
      </c>
      <c r="B433" s="9">
        <v>2.757621487916315E-3</v>
      </c>
      <c r="D433" s="2">
        <f t="shared" si="49"/>
        <v>2.1872301084860877</v>
      </c>
      <c r="E433" s="12">
        <f t="shared" si="50"/>
        <v>7.3877109979307298E-2</v>
      </c>
      <c r="F433" s="17">
        <v>154.34487583728549</v>
      </c>
      <c r="G433" s="14">
        <v>8.7156277364631149E-2</v>
      </c>
      <c r="H433" s="3">
        <f t="shared" ca="1" si="51"/>
        <v>12433.983182223161</v>
      </c>
      <c r="I433" s="4">
        <f t="shared" ca="1" si="52"/>
        <v>2.9680317257922426E-3</v>
      </c>
      <c r="J433" s="7">
        <f t="shared" ca="1" si="53"/>
        <v>-12433.896025945796</v>
      </c>
      <c r="M433" s="3">
        <f t="shared" si="54"/>
        <v>-15.971765854667156</v>
      </c>
      <c r="N433" s="3">
        <f t="shared" ca="1" si="55"/>
        <v>-0.65019052186329118</v>
      </c>
    </row>
    <row r="434" spans="1:14">
      <c r="A434" s="1">
        <f t="shared" si="48"/>
        <v>2.1859680012462661</v>
      </c>
      <c r="B434" s="9">
        <v>2.7271118597173333E-3</v>
      </c>
      <c r="D434" s="2">
        <f t="shared" si="49"/>
        <v>2.1846983209629864</v>
      </c>
      <c r="E434" s="12">
        <f t="shared" si="50"/>
        <v>7.336556241081181E-2</v>
      </c>
      <c r="F434" s="17">
        <v>153.45039166104661</v>
      </c>
      <c r="G434" s="14">
        <v>8.672177909040088E-2</v>
      </c>
      <c r="H434" s="3">
        <f t="shared" ca="1" si="51"/>
        <v>12347.886502678422</v>
      </c>
      <c r="I434" s="4">
        <f t="shared" ca="1" si="52"/>
        <v>2.9351941718228154E-3</v>
      </c>
      <c r="J434" s="7">
        <f t="shared" ca="1" si="53"/>
        <v>-12347.799780899331</v>
      </c>
      <c r="M434" s="3">
        <f t="shared" si="54"/>
        <v>-15.971266823491616</v>
      </c>
      <c r="N434" s="3">
        <f t="shared" ca="1" si="55"/>
        <v>-0.64551447283851082</v>
      </c>
    </row>
    <row r="435" spans="1:14">
      <c r="A435" s="1">
        <f t="shared" si="48"/>
        <v>2.1834286406797068</v>
      </c>
      <c r="B435" s="9">
        <v>2.6967518821027141E-3</v>
      </c>
      <c r="D435" s="2">
        <f t="shared" si="49"/>
        <v>2.1821713635888544</v>
      </c>
      <c r="E435" s="12">
        <f t="shared" si="50"/>
        <v>7.2856498605252951E-2</v>
      </c>
      <c r="F435" s="17">
        <v>152.55577084418127</v>
      </c>
      <c r="G435" s="14">
        <v>8.6408792735900922E-2</v>
      </c>
      <c r="H435" s="3">
        <f t="shared" ca="1" si="51"/>
        <v>12262.20785608856</v>
      </c>
      <c r="I435" s="4">
        <f t="shared" ca="1" si="52"/>
        <v>2.9025176869791254E-3</v>
      </c>
      <c r="J435" s="7">
        <f t="shared" ca="1" si="53"/>
        <v>-12262.121447295824</v>
      </c>
      <c r="M435" s="3">
        <f t="shared" si="54"/>
        <v>-15.970767716084508</v>
      </c>
      <c r="N435" s="3">
        <f t="shared" ca="1" si="55"/>
        <v>-0.64078319987305921</v>
      </c>
    </row>
    <row r="436" spans="1:14">
      <c r="A436" s="1">
        <f t="shared" si="48"/>
        <v>2.1809140864980021</v>
      </c>
      <c r="B436" s="9">
        <v>2.6670138988990617E-3</v>
      </c>
      <c r="D436" s="2">
        <f t="shared" si="49"/>
        <v>2.1796492368924971</v>
      </c>
      <c r="E436" s="12">
        <f t="shared" si="50"/>
        <v>7.2349943480177176E-2</v>
      </c>
      <c r="F436" s="17">
        <v>151.67502894606395</v>
      </c>
      <c r="G436" s="14">
        <v>8.6108138586687755E-2</v>
      </c>
      <c r="H436" s="3">
        <f t="shared" ca="1" si="51"/>
        <v>12176.951436233678</v>
      </c>
      <c r="I436" s="4">
        <f t="shared" ca="1" si="52"/>
        <v>2.8705106555586496E-3</v>
      </c>
      <c r="J436" s="7">
        <f t="shared" ca="1" si="53"/>
        <v>-12176.865328095091</v>
      </c>
      <c r="M436" s="3">
        <f t="shared" si="54"/>
        <v>-15.970276351702173</v>
      </c>
      <c r="N436" s="3">
        <f t="shared" ca="1" si="55"/>
        <v>-0.63618031199823522</v>
      </c>
    </row>
    <row r="437" spans="1:14">
      <c r="A437" s="1">
        <f t="shared" si="48"/>
        <v>2.1783843872869917</v>
      </c>
      <c r="B437" s="9">
        <v>2.6374201479010219E-3</v>
      </c>
      <c r="D437" s="2">
        <f t="shared" si="49"/>
        <v>2.1771318653286347</v>
      </c>
      <c r="E437" s="12">
        <f t="shared" si="50"/>
        <v>7.1845915372561991E-2</v>
      </c>
      <c r="F437" s="17">
        <v>150.79411309465323</v>
      </c>
      <c r="G437" s="14">
        <v>8.5674609190363918E-2</v>
      </c>
      <c r="H437" s="3">
        <f t="shared" ca="1" si="51"/>
        <v>12092.120329342648</v>
      </c>
      <c r="I437" s="4">
        <f t="shared" ca="1" si="52"/>
        <v>2.8386588614555553E-3</v>
      </c>
      <c r="J437" s="7">
        <f t="shared" ca="1" si="53"/>
        <v>-12092.034654733458</v>
      </c>
      <c r="M437" s="3">
        <f t="shared" si="54"/>
        <v>-15.969784890271598</v>
      </c>
      <c r="N437" s="3">
        <f t="shared" ca="1" si="55"/>
        <v>-0.63152152695310648</v>
      </c>
    </row>
    <row r="438" spans="1:14">
      <c r="A438" s="1">
        <f t="shared" si="48"/>
        <v>2.1758793433702777</v>
      </c>
      <c r="B438" s="9">
        <v>2.6084310955134618E-3</v>
      </c>
      <c r="D438" s="2">
        <f t="shared" si="49"/>
        <v>2.1746192488298828</v>
      </c>
      <c r="E438" s="12">
        <f t="shared" si="50"/>
        <v>7.1344451678309551E-2</v>
      </c>
      <c r="F438" s="17">
        <v>149.92682476979408</v>
      </c>
      <c r="G438" s="14">
        <v>8.5522787600522288E-2</v>
      </c>
      <c r="H438" s="3">
        <f t="shared" ca="1" si="51"/>
        <v>12007.720829381473</v>
      </c>
      <c r="I438" s="4">
        <f t="shared" ca="1" si="52"/>
        <v>2.8074579052822903E-3</v>
      </c>
      <c r="J438" s="7">
        <f t="shared" ca="1" si="53"/>
        <v>-12007.635306593873</v>
      </c>
      <c r="M438" s="3">
        <f t="shared" si="54"/>
        <v>-15.969301031614526</v>
      </c>
      <c r="N438" s="3">
        <f t="shared" ca="1" si="55"/>
        <v>-0.62698955607217055</v>
      </c>
    </row>
    <row r="439" spans="1:14">
      <c r="A439" s="1">
        <f t="shared" si="48"/>
        <v>2.1733591542894879</v>
      </c>
      <c r="B439" s="9">
        <v>2.5795810550699118E-3</v>
      </c>
      <c r="D439" s="2">
        <f t="shared" si="49"/>
        <v>2.1721113124455265</v>
      </c>
      <c r="E439" s="12">
        <f t="shared" si="50"/>
        <v>7.0845572529263226E-2</v>
      </c>
      <c r="F439" s="17">
        <v>149.05932638977859</v>
      </c>
      <c r="G439" s="14">
        <v>8.4887314523732743E-2</v>
      </c>
      <c r="H439" s="3">
        <f t="shared" ca="1" si="51"/>
        <v>11923.756324666259</v>
      </c>
      <c r="I439" s="4">
        <f t="shared" ca="1" si="52"/>
        <v>2.7764065678518054E-3</v>
      </c>
      <c r="J439" s="7">
        <f t="shared" ca="1" si="53"/>
        <v>-11923.671437351735</v>
      </c>
      <c r="M439" s="3">
        <f t="shared" si="54"/>
        <v>-15.968817055768046</v>
      </c>
      <c r="N439" s="3">
        <f t="shared" ca="1" si="55"/>
        <v>-0.6224007618930284</v>
      </c>
    </row>
    <row r="440" spans="1:14">
      <c r="A440" s="1">
        <f t="shared" si="48"/>
        <v>2.170863470601565</v>
      </c>
      <c r="B440" s="9">
        <v>2.5513189634798449E-3</v>
      </c>
      <c r="D440" s="2">
        <f t="shared" si="49"/>
        <v>2.1696179315813708</v>
      </c>
      <c r="E440" s="12">
        <f t="shared" si="50"/>
        <v>7.0351259375878591E-2</v>
      </c>
      <c r="F440" s="17">
        <v>148.20520983589867</v>
      </c>
      <c r="G440" s="14">
        <v>8.4835879954368462E-2</v>
      </c>
      <c r="H440" s="3">
        <f t="shared" ca="1" si="51"/>
        <v>11840.560305795763</v>
      </c>
      <c r="I440" s="4">
        <f t="shared" ca="1" si="52"/>
        <v>2.7459880405651081E-3</v>
      </c>
      <c r="J440" s="7">
        <f t="shared" ca="1" si="53"/>
        <v>-11840.475469915809</v>
      </c>
      <c r="M440" s="3">
        <f t="shared" si="54"/>
        <v>-15.968340545619233</v>
      </c>
      <c r="N440" s="3">
        <f t="shared" ca="1" si="55"/>
        <v>-0.61790950222202712</v>
      </c>
    </row>
    <row r="441" spans="1:14">
      <c r="A441" s="1">
        <f t="shared" si="48"/>
        <v>2.1683723925611766</v>
      </c>
      <c r="B441" s="9">
        <v>2.5234109442339877E-3</v>
      </c>
      <c r="D441" s="2">
        <f t="shared" si="49"/>
        <v>2.1671192797424164</v>
      </c>
      <c r="E441" s="12">
        <f t="shared" si="50"/>
        <v>6.9857597102259278E-2</v>
      </c>
      <c r="F441" s="17">
        <v>147.35755011088185</v>
      </c>
      <c r="G441" s="14">
        <v>8.4224842622484336E-2</v>
      </c>
      <c r="H441" s="3">
        <f t="shared" ca="1" si="51"/>
        <v>11757.473834091606</v>
      </c>
      <c r="I441" s="4">
        <f t="shared" ca="1" si="52"/>
        <v>2.7159506018199116E-3</v>
      </c>
      <c r="J441" s="7">
        <f t="shared" ca="1" si="53"/>
        <v>-11757.389609248983</v>
      </c>
      <c r="M441" s="3">
        <f t="shared" si="54"/>
        <v>-15.96786763772408</v>
      </c>
      <c r="N441" s="3">
        <f t="shared" ca="1" si="55"/>
        <v>-0.61347950599098011</v>
      </c>
    </row>
    <row r="442" spans="1:14">
      <c r="A442" s="1">
        <f t="shared" si="48"/>
        <v>2.1658661669236556</v>
      </c>
      <c r="B442" s="9">
        <v>2.4956344714612451E-3</v>
      </c>
      <c r="D442" s="2">
        <f t="shared" si="49"/>
        <v>2.1646251956358133</v>
      </c>
      <c r="E442" s="12">
        <f t="shared" si="50"/>
        <v>6.9366544001813413E-2</v>
      </c>
      <c r="F442" s="17">
        <v>146.50962843138237</v>
      </c>
      <c r="G442" s="14">
        <v>8.4207648059637347E-2</v>
      </c>
      <c r="H442" s="3">
        <f t="shared" ca="1" si="51"/>
        <v>11674.82650267552</v>
      </c>
      <c r="I442" s="4">
        <f t="shared" ca="1" si="52"/>
        <v>2.6860547467211036E-3</v>
      </c>
      <c r="J442" s="7">
        <f t="shared" ca="1" si="53"/>
        <v>-11674.742295027459</v>
      </c>
      <c r="M442" s="3">
        <f t="shared" si="54"/>
        <v>-15.967394583684973</v>
      </c>
      <c r="N442" s="3">
        <f t="shared" ca="1" si="55"/>
        <v>-0.60899207691498591</v>
      </c>
    </row>
    <row r="443" spans="1:14">
      <c r="A443" s="1">
        <f t="shared" si="48"/>
        <v>2.1633842243479715</v>
      </c>
      <c r="B443" s="9">
        <v>2.4684218369341745E-3</v>
      </c>
      <c r="D443" s="2">
        <f t="shared" si="49"/>
        <v>2.1621356777047493</v>
      </c>
      <c r="E443" s="12">
        <f t="shared" si="50"/>
        <v>6.8878096671004793E-2</v>
      </c>
      <c r="F443" s="17">
        <v>145.67473084718367</v>
      </c>
      <c r="G443" s="14">
        <v>8.3782232209010959E-2</v>
      </c>
      <c r="H443" s="3">
        <f t="shared" ca="1" si="51"/>
        <v>11592.617738710913</v>
      </c>
      <c r="I443" s="4">
        <f t="shared" ca="1" si="52"/>
        <v>2.6567657514863863E-3</v>
      </c>
      <c r="J443" s="7">
        <f t="shared" ca="1" si="53"/>
        <v>-11592.533956478705</v>
      </c>
      <c r="M443" s="3">
        <f t="shared" si="54"/>
        <v>-15.966928795766119</v>
      </c>
      <c r="N443" s="3">
        <f t="shared" ca="1" si="55"/>
        <v>-0.60462875813466666</v>
      </c>
    </row>
    <row r="444" spans="1:14">
      <c r="A444" s="1">
        <f t="shared" si="48"/>
        <v>2.1608871310615267</v>
      </c>
      <c r="B444" s="9">
        <v>2.44133599177639E-3</v>
      </c>
      <c r="D444" s="2">
        <f t="shared" si="49"/>
        <v>2.1596506524836929</v>
      </c>
      <c r="E444" s="12">
        <f t="shared" si="50"/>
        <v>6.8392235895026604E-2</v>
      </c>
      <c r="F444" s="17">
        <v>144.83953806650797</v>
      </c>
      <c r="G444" s="14">
        <v>8.3384194027746467E-2</v>
      </c>
      <c r="H444" s="3">
        <f t="shared" ca="1" si="51"/>
        <v>11510.844308224709</v>
      </c>
      <c r="I444" s="4">
        <f t="shared" ca="1" si="52"/>
        <v>2.6276132198207935E-3</v>
      </c>
      <c r="J444" s="7">
        <f t="shared" ca="1" si="53"/>
        <v>-11510.760924030681</v>
      </c>
      <c r="M444" s="3">
        <f t="shared" si="54"/>
        <v>-15.966462843157661</v>
      </c>
      <c r="N444" s="3">
        <f t="shared" ca="1" si="55"/>
        <v>-0.60020813790412142</v>
      </c>
    </row>
    <row r="445" spans="1:14">
      <c r="A445" s="1">
        <f t="shared" si="48"/>
        <v>2.1584141739058595</v>
      </c>
      <c r="B445" s="9">
        <v>2.4147985186415391E-3</v>
      </c>
      <c r="D445" s="2">
        <f t="shared" si="49"/>
        <v>2.1571701178195211</v>
      </c>
      <c r="E445" s="12">
        <f t="shared" si="50"/>
        <v>6.79089604759502E-2</v>
      </c>
      <c r="F445" s="17">
        <v>144.01713727406602</v>
      </c>
      <c r="G445" s="14">
        <v>8.2668014019943892E-2</v>
      </c>
      <c r="H445" s="3">
        <f t="shared" ca="1" si="51"/>
        <v>11429.506009597961</v>
      </c>
      <c r="I445" s="4">
        <f t="shared" ca="1" si="52"/>
        <v>2.5990509017029023E-3</v>
      </c>
      <c r="J445" s="7">
        <f t="shared" ca="1" si="53"/>
        <v>-11429.423341583941</v>
      </c>
      <c r="M445" s="3">
        <f t="shared" si="54"/>
        <v>-15.966004027177323</v>
      </c>
      <c r="N445" s="3">
        <f t="shared" ca="1" si="55"/>
        <v>-0.59591106558831508</v>
      </c>
    </row>
    <row r="446" spans="1:14">
      <c r="A446" s="1">
        <f t="shared" si="48"/>
        <v>2.1559260617331821</v>
      </c>
      <c r="B446" s="9">
        <v>2.3883832511989874E-3</v>
      </c>
      <c r="D446" s="2">
        <f t="shared" si="49"/>
        <v>2.154694000841221</v>
      </c>
      <c r="E446" s="12">
        <f t="shared" si="50"/>
        <v>6.7428263364097421E-2</v>
      </c>
      <c r="F446" s="17">
        <v>143.19440912542964</v>
      </c>
      <c r="G446" s="14">
        <v>8.2525250388515964E-2</v>
      </c>
      <c r="H446" s="3">
        <f t="shared" ca="1" si="51"/>
        <v>11348.601656325414</v>
      </c>
      <c r="I446" s="4">
        <f t="shared" ca="1" si="52"/>
        <v>2.5706201137364144E-3</v>
      </c>
      <c r="J446" s="7">
        <f t="shared" ca="1" si="53"/>
        <v>-11348.519131075025</v>
      </c>
      <c r="M446" s="3">
        <f t="shared" si="54"/>
        <v>-15.965545028565531</v>
      </c>
      <c r="N446" s="3">
        <f t="shared" ca="1" si="55"/>
        <v>-0.59155660945469024</v>
      </c>
    </row>
    <row r="447" spans="1:14">
      <c r="A447" s="1">
        <f t="shared" si="48"/>
        <v>2.1534619399492598</v>
      </c>
      <c r="B447" s="9">
        <v>2.3625013728935688E-3</v>
      </c>
      <c r="D447" s="2">
        <f t="shared" si="49"/>
        <v>2.1522222987993436</v>
      </c>
      <c r="E447" s="12">
        <f t="shared" si="50"/>
        <v>6.6950160173510506E-2</v>
      </c>
      <c r="F447" s="17">
        <v>142.38424606008249</v>
      </c>
      <c r="G447" s="14">
        <v>8.2156178996524179E-2</v>
      </c>
      <c r="H447" s="3">
        <f t="shared" ca="1" si="51"/>
        <v>11268.133876348775</v>
      </c>
      <c r="I447" s="4">
        <f t="shared" ca="1" si="52"/>
        <v>2.542763413217439E-3</v>
      </c>
      <c r="J447" s="7">
        <f t="shared" ca="1" si="53"/>
        <v>-11268.051720169778</v>
      </c>
      <c r="M447" s="3">
        <f t="shared" si="54"/>
        <v>-15.965093039991983</v>
      </c>
      <c r="N447" s="3">
        <f t="shared" ca="1" si="55"/>
        <v>-0.58732471247860996</v>
      </c>
    </row>
    <row r="448" spans="1:14">
      <c r="A448" s="1">
        <f t="shared" si="48"/>
        <v>2.1509826576494273</v>
      </c>
      <c r="B448" s="9">
        <v>2.3367372835723043E-3</v>
      </c>
      <c r="D448" s="2">
        <f t="shared" si="49"/>
        <v>2.1497549394174165</v>
      </c>
      <c r="E448" s="12">
        <f t="shared" si="50"/>
        <v>6.6474660159948101E-2</v>
      </c>
      <c r="F448" s="17">
        <v>141.57372452718207</v>
      </c>
      <c r="G448" s="14">
        <v>8.1666254343305142E-2</v>
      </c>
      <c r="H448" s="3">
        <f t="shared" ca="1" si="51"/>
        <v>11188.104227470549</v>
      </c>
      <c r="I448" s="4">
        <f t="shared" ca="1" si="52"/>
        <v>2.5150334891409338E-3</v>
      </c>
      <c r="J448" s="7">
        <f t="shared" ca="1" si="53"/>
        <v>-11188.022561216205</v>
      </c>
      <c r="M448" s="3">
        <f t="shared" si="54"/>
        <v>-15.964640851430007</v>
      </c>
      <c r="N448" s="3">
        <f t="shared" ca="1" si="55"/>
        <v>-0.5830348353005258</v>
      </c>
    </row>
    <row r="449" spans="1:14">
      <c r="A449" s="1">
        <f t="shared" si="48"/>
        <v>2.1485272211854056</v>
      </c>
      <c r="B449" s="9">
        <v>2.31149206735557E-3</v>
      </c>
      <c r="D449" s="2">
        <f t="shared" si="49"/>
        <v>2.147291919349601</v>
      </c>
      <c r="E449" s="12">
        <f t="shared" si="50"/>
        <v>6.6001788675794426E-2</v>
      </c>
      <c r="F449" s="17">
        <v>140.77554624364117</v>
      </c>
      <c r="G449" s="14">
        <v>8.1406216805842313E-2</v>
      </c>
      <c r="H449" s="3">
        <f t="shared" ca="1" si="51"/>
        <v>11108.51697665678</v>
      </c>
      <c r="I449" s="4">
        <f t="shared" ca="1" si="52"/>
        <v>2.4878620288864774E-3</v>
      </c>
      <c r="J449" s="7">
        <f t="shared" ca="1" si="53"/>
        <v>-11108.435570439973</v>
      </c>
      <c r="M449" s="3">
        <f t="shared" si="54"/>
        <v>-15.96419554914551</v>
      </c>
      <c r="N449" s="3">
        <f t="shared" ca="1" si="55"/>
        <v>-0.57886611451260617</v>
      </c>
    </row>
    <row r="450" spans="1:14">
      <c r="A450" s="1">
        <f t="shared" si="48"/>
        <v>2.1460566175137967</v>
      </c>
      <c r="B450" s="9">
        <v>2.2863603841726844E-3</v>
      </c>
      <c r="D450" s="2">
        <f t="shared" si="49"/>
        <v>2.1448331669139464</v>
      </c>
      <c r="E450" s="12">
        <f t="shared" si="50"/>
        <v>6.5531555218644399E-2</v>
      </c>
      <c r="F450" s="17">
        <v>139.97697939676596</v>
      </c>
      <c r="G450" s="14">
        <v>8.1270260992322457E-2</v>
      </c>
      <c r="H450" s="3">
        <f t="shared" ca="1" si="51"/>
        <v>11029.373722412538</v>
      </c>
      <c r="I450" s="4">
        <f t="shared" ca="1" si="52"/>
        <v>2.4608127643894399E-3</v>
      </c>
      <c r="J450" s="7">
        <f t="shared" ca="1" si="53"/>
        <v>-11029.292452151545</v>
      </c>
      <c r="M450" s="3">
        <f t="shared" si="54"/>
        <v>-15.963750030082199</v>
      </c>
      <c r="N450" s="3">
        <f t="shared" ca="1" si="55"/>
        <v>-0.57463862125447762</v>
      </c>
    </row>
    <row r="451" spans="1:14">
      <c r="A451" s="1">
        <f t="shared" ref="A451:A512" si="56">LOG($F451)</f>
        <v>2.1436097163140961</v>
      </c>
      <c r="B451" s="9">
        <v>2.2617335090276331E-3</v>
      </c>
      <c r="D451" s="2">
        <f t="shared" ref="D451:D512" si="57">($A452+$A451)/2</f>
        <v>2.1423883631083953</v>
      </c>
      <c r="E451" s="12">
        <f t="shared" ref="E451:E511" si="58">Broadening($C$2,$C$4,$D451)</f>
        <v>6.5065816023628043E-2</v>
      </c>
      <c r="F451" s="17">
        <v>139.19053890891303</v>
      </c>
      <c r="G451" s="14">
        <v>8.0367038965960383E-2</v>
      </c>
      <c r="H451" s="3">
        <f t="shared" ref="H451:H511" ca="1" si="59">E451*$C$7/$C$11</f>
        <v>10950.986880808183</v>
      </c>
      <c r="I451" s="4">
        <f t="shared" ref="I451:I511" ca="1" si="60">B451*$C$7/$C$9</f>
        <v>2.4343068254642007E-3</v>
      </c>
      <c r="J451" s="7">
        <f t="shared" ref="J451:J512" ca="1" si="61">G451-H451</f>
        <v>-10950.906513769216</v>
      </c>
      <c r="M451" s="3">
        <f t="shared" ref="M451:M511" si="62">LN(B451/(F451^2))</f>
        <v>-15.963311276293624</v>
      </c>
      <c r="N451" s="3">
        <f t="shared" ref="N451:N511" ca="1" si="63">LN(H451/(F451^2))</f>
        <v>-0.57050269867932879</v>
      </c>
    </row>
    <row r="452" spans="1:14">
      <c r="A452" s="1">
        <f t="shared" si="56"/>
        <v>2.141167009902694</v>
      </c>
      <c r="B452" s="9">
        <v>2.237407932394974E-3</v>
      </c>
      <c r="D452" s="2">
        <f t="shared" si="57"/>
        <v>2.1399380669651458</v>
      </c>
      <c r="E452" s="12">
        <f t="shared" si="58"/>
        <v>6.4600873129682226E-2</v>
      </c>
      <c r="F452" s="17">
        <v>138.40985379814327</v>
      </c>
      <c r="G452" s="14">
        <v>8.0100923280671185E-2</v>
      </c>
      <c r="H452" s="3">
        <f t="shared" ca="1" si="59"/>
        <v>10872.734061692279</v>
      </c>
      <c r="I452" s="4">
        <f t="shared" ca="1" si="60"/>
        <v>2.4081251745341173E-3</v>
      </c>
      <c r="J452" s="7">
        <f t="shared" ca="1" si="61"/>
        <v>-10872.653960768999</v>
      </c>
      <c r="M452" s="3">
        <f t="shared" si="62"/>
        <v>-15.962875733419974</v>
      </c>
      <c r="N452" s="3">
        <f t="shared" ca="1" si="63"/>
        <v>-0.56642500512191585</v>
      </c>
    </row>
    <row r="453" spans="1:14">
      <c r="A453" s="1">
        <f t="shared" si="56"/>
        <v>2.1387091240275975</v>
      </c>
      <c r="B453" s="9">
        <v>2.2131898011021568E-3</v>
      </c>
      <c r="D453" s="2">
        <f t="shared" si="57"/>
        <v>2.1374919260570926</v>
      </c>
      <c r="E453" s="12">
        <f t="shared" si="58"/>
        <v>6.4138564868715067E-2</v>
      </c>
      <c r="F453" s="17">
        <v>137.62873687135627</v>
      </c>
      <c r="G453" s="14">
        <v>7.9939534207612822E-2</v>
      </c>
      <c r="H453" s="3">
        <f t="shared" ca="1" si="59"/>
        <v>10794.924667910109</v>
      </c>
      <c r="I453" s="4">
        <f t="shared" ca="1" si="60"/>
        <v>2.3820591671681835E-3</v>
      </c>
      <c r="J453" s="7">
        <f t="shared" ca="1" si="61"/>
        <v>-10794.844728375901</v>
      </c>
      <c r="M453" s="3">
        <f t="shared" si="62"/>
        <v>-15.962439949636913</v>
      </c>
      <c r="N453" s="3">
        <f t="shared" ca="1" si="63"/>
        <v>-0.56228812997230182</v>
      </c>
    </row>
    <row r="454" spans="1:14">
      <c r="A454" s="1">
        <f t="shared" si="56"/>
        <v>2.1362747280865877</v>
      </c>
      <c r="B454" s="9">
        <v>2.1894562185677201E-3</v>
      </c>
      <c r="D454" s="2">
        <f t="shared" si="57"/>
        <v>2.1350499355484942</v>
      </c>
      <c r="E454" s="12">
        <f t="shared" si="58"/>
        <v>6.3678882677342161E-2</v>
      </c>
      <c r="F454" s="17">
        <v>136.85943037723783</v>
      </c>
      <c r="G454" s="14">
        <v>7.9290005614560191E-2</v>
      </c>
      <c r="H454" s="3">
        <f t="shared" ca="1" si="59"/>
        <v>10717.557258190114</v>
      </c>
      <c r="I454" s="4">
        <f t="shared" ca="1" si="60"/>
        <v>2.3565146802842557E-3</v>
      </c>
      <c r="J454" s="7">
        <f t="shared" ca="1" si="61"/>
        <v>-10717.477968184499</v>
      </c>
      <c r="M454" s="3">
        <f t="shared" si="62"/>
        <v>-15.962010754873821</v>
      </c>
      <c r="N454" s="3">
        <f t="shared" ca="1" si="63"/>
        <v>-0.55827014591131374</v>
      </c>
    </row>
    <row r="455" spans="1:14">
      <c r="A455" s="1">
        <f t="shared" si="56"/>
        <v>2.1338251430104003</v>
      </c>
      <c r="B455" s="9">
        <v>2.1658262014064042E-3</v>
      </c>
      <c r="D455" s="2">
        <f t="shared" si="57"/>
        <v>2.1326120252425023</v>
      </c>
      <c r="E455" s="12">
        <f t="shared" si="58"/>
        <v>6.3221807327737828E-2</v>
      </c>
      <c r="F455" s="17">
        <v>136.0896643724536</v>
      </c>
      <c r="G455" s="14">
        <v>7.8922155378938985E-2</v>
      </c>
      <c r="H455" s="3">
        <f t="shared" ca="1" si="59"/>
        <v>10640.628596368058</v>
      </c>
      <c r="I455" s="4">
        <f t="shared" ca="1" si="60"/>
        <v>2.3310816609510635E-3</v>
      </c>
      <c r="J455" s="7">
        <f t="shared" ca="1" si="61"/>
        <v>-10640.54967421268</v>
      </c>
      <c r="M455" s="3">
        <f t="shared" si="62"/>
        <v>-15.961581303750522</v>
      </c>
      <c r="N455" s="3">
        <f t="shared" ca="1" si="63"/>
        <v>-0.55419309094668601</v>
      </c>
    </row>
    <row r="456" spans="1:14">
      <c r="A456" s="1">
        <f t="shared" si="56"/>
        <v>2.1313989074746047</v>
      </c>
      <c r="B456" s="9">
        <v>2.1426677287614102E-3</v>
      </c>
      <c r="D456" s="2">
        <f t="shared" si="57"/>
        <v>2.1301781897068652</v>
      </c>
      <c r="E456" s="12">
        <f t="shared" si="58"/>
        <v>6.2767338481716312E-2</v>
      </c>
      <c r="F456" s="17">
        <v>135.33150372580957</v>
      </c>
      <c r="G456" s="14">
        <v>7.8831081155308486E-2</v>
      </c>
      <c r="H456" s="3">
        <f t="shared" ca="1" si="59"/>
        <v>10564.138625525144</v>
      </c>
      <c r="I456" s="4">
        <f t="shared" ca="1" si="60"/>
        <v>2.3061561656166148E-3</v>
      </c>
      <c r="J456" s="7">
        <f t="shared" ca="1" si="61"/>
        <v>-10564.059794443989</v>
      </c>
      <c r="M456" s="3">
        <f t="shared" si="62"/>
        <v>-15.961158327236468</v>
      </c>
      <c r="N456" s="3">
        <f t="shared" ca="1" si="63"/>
        <v>-0.55023430737218526</v>
      </c>
    </row>
    <row r="457" spans="1:14">
      <c r="A457" s="1">
        <f t="shared" si="56"/>
        <v>2.1289574719391258</v>
      </c>
      <c r="B457" s="9">
        <v>2.1196090823728301E-3</v>
      </c>
      <c r="D457" s="2">
        <f t="shared" si="57"/>
        <v>2.1277483593392206</v>
      </c>
      <c r="E457" s="12">
        <f t="shared" si="58"/>
        <v>6.2315472451420398E-2</v>
      </c>
      <c r="F457" s="17">
        <v>134.57285678346204</v>
      </c>
      <c r="G457" s="14">
        <v>7.878476852953599E-2</v>
      </c>
      <c r="H457" s="3">
        <f t="shared" ca="1" si="59"/>
        <v>10488.086724971765</v>
      </c>
      <c r="I457" s="4">
        <f t="shared" ca="1" si="60"/>
        <v>2.2813381134165487E-3</v>
      </c>
      <c r="J457" s="7">
        <f t="shared" ca="1" si="61"/>
        <v>-10488.007940203235</v>
      </c>
      <c r="M457" s="3">
        <f t="shared" si="62"/>
        <v>-15.96073507941888</v>
      </c>
      <c r="N457" s="3">
        <f t="shared" ca="1" si="63"/>
        <v>-0.546216182629919</v>
      </c>
    </row>
    <row r="458" spans="1:14">
      <c r="A458" s="1">
        <f t="shared" si="56"/>
        <v>2.1265392467393154</v>
      </c>
      <c r="B458" s="9">
        <v>2.0970093760335692E-3</v>
      </c>
      <c r="D458" s="2">
        <f t="shared" si="57"/>
        <v>2.1253225281107984</v>
      </c>
      <c r="E458" s="12">
        <f t="shared" si="58"/>
        <v>6.1866224124651745E-2</v>
      </c>
      <c r="F458" s="17">
        <v>133.82561465017372</v>
      </c>
      <c r="G458" s="14">
        <v>7.8211877924858605E-2</v>
      </c>
      <c r="H458" s="3">
        <f t="shared" ca="1" si="59"/>
        <v>10412.475400418763</v>
      </c>
      <c r="I458" s="4">
        <f t="shared" ca="1" si="60"/>
        <v>2.2570140190103951E-3</v>
      </c>
      <c r="J458" s="7">
        <f t="shared" ca="1" si="61"/>
        <v>-10412.397188540839</v>
      </c>
      <c r="M458" s="3">
        <f t="shared" si="62"/>
        <v>-15.96031819432455</v>
      </c>
      <c r="N458" s="3">
        <f t="shared" ca="1" si="63"/>
        <v>-0.54231521444996267</v>
      </c>
    </row>
    <row r="459" spans="1:14">
      <c r="A459" s="1">
        <f t="shared" si="56"/>
        <v>2.1241058094822809</v>
      </c>
      <c r="B459" s="9">
        <v>2.0745058924762933E-3</v>
      </c>
      <c r="D459" s="2">
        <f t="shared" si="57"/>
        <v>2.1229006270137312</v>
      </c>
      <c r="E459" s="12">
        <f t="shared" si="58"/>
        <v>6.1419598612233034E-2</v>
      </c>
      <c r="F459" s="17">
        <v>133.07786031779236</v>
      </c>
      <c r="G459" s="14">
        <v>7.7973975729524497E-2</v>
      </c>
      <c r="H459" s="3">
        <f t="shared" ca="1" si="59"/>
        <v>10337.305512049799</v>
      </c>
      <c r="I459" s="4">
        <f t="shared" ca="1" si="60"/>
        <v>2.2327934893142378E-3</v>
      </c>
      <c r="J459" s="7">
        <f t="shared" ca="1" si="61"/>
        <v>-10337.22753807407</v>
      </c>
      <c r="M459" s="3">
        <f t="shared" si="62"/>
        <v>-15.959901023475233</v>
      </c>
      <c r="N459" s="3">
        <f t="shared" ca="1" si="63"/>
        <v>-0.53835422038524983</v>
      </c>
    </row>
    <row r="460" spans="1:14">
      <c r="A460" s="1">
        <f t="shared" si="56"/>
        <v>2.1216954445451819</v>
      </c>
      <c r="B460" s="9">
        <v>2.0524491308105469E-3</v>
      </c>
      <c r="D460" s="2">
        <f t="shared" si="57"/>
        <v>2.1204921913840051</v>
      </c>
      <c r="E460" s="12">
        <f t="shared" si="58"/>
        <v>6.0977357249670787E-2</v>
      </c>
      <c r="F460" s="17">
        <v>132.34131465874967</v>
      </c>
      <c r="G460" s="14">
        <v>7.7795718661200983E-2</v>
      </c>
      <c r="H460" s="3">
        <f t="shared" ca="1" si="59"/>
        <v>10262.873503730543</v>
      </c>
      <c r="I460" s="4">
        <f t="shared" ca="1" si="60"/>
        <v>2.2090537669922886E-3</v>
      </c>
      <c r="J460" s="7">
        <f t="shared" ca="1" si="61"/>
        <v>-10262.795708011881</v>
      </c>
      <c r="M460" s="3">
        <f t="shared" si="62"/>
        <v>-15.959490105925392</v>
      </c>
      <c r="N460" s="3">
        <f t="shared" ca="1" si="63"/>
        <v>-0.53448045686362666</v>
      </c>
    </row>
    <row r="461" spans="1:14">
      <c r="A461" s="1">
        <f t="shared" si="56"/>
        <v>2.1192889382228279</v>
      </c>
      <c r="B461" s="9">
        <v>2.0306570238109614E-3</v>
      </c>
      <c r="D461" s="2">
        <f t="shared" si="57"/>
        <v>2.1180780688855467</v>
      </c>
      <c r="E461" s="12">
        <f t="shared" si="58"/>
        <v>6.0535989884998462E-2</v>
      </c>
      <c r="F461" s="17">
        <v>131.61001487888382</v>
      </c>
      <c r="G461" s="14">
        <v>7.7593977639903083E-2</v>
      </c>
      <c r="H461" s="3">
        <f t="shared" ca="1" si="59"/>
        <v>10188.588594764085</v>
      </c>
      <c r="I461" s="4">
        <f t="shared" ca="1" si="60"/>
        <v>2.1855988928443861E-3</v>
      </c>
      <c r="J461" s="7">
        <f t="shared" ca="1" si="61"/>
        <v>-10188.511000786446</v>
      </c>
      <c r="M461" s="3">
        <f t="shared" si="62"/>
        <v>-15.959082115042476</v>
      </c>
      <c r="N461" s="3">
        <f t="shared" ca="1" si="63"/>
        <v>-0.53066262602993186</v>
      </c>
    </row>
    <row r="462" spans="1:14">
      <c r="A462" s="1">
        <f t="shared" si="56"/>
        <v>2.1168671995482651</v>
      </c>
      <c r="B462" s="9">
        <v>2.0089559844204664E-3</v>
      </c>
      <c r="D462" s="2">
        <f t="shared" si="57"/>
        <v>2.1156677641078363</v>
      </c>
      <c r="E462" s="12">
        <f t="shared" si="58"/>
        <v>6.0097243843348497E-2</v>
      </c>
      <c r="F462" s="17">
        <v>130.87816568691537</v>
      </c>
      <c r="G462" s="14">
        <v>7.7214359011517658E-2</v>
      </c>
      <c r="H462" s="3">
        <f t="shared" ca="1" si="59"/>
        <v>10114.744870981838</v>
      </c>
      <c r="I462" s="4">
        <f t="shared" ca="1" si="60"/>
        <v>2.1622420348869423E-3</v>
      </c>
      <c r="J462" s="7">
        <f t="shared" ca="1" si="61"/>
        <v>-10114.667656622827</v>
      </c>
      <c r="M462" s="3">
        <f t="shared" si="62"/>
        <v>-15.958673817643497</v>
      </c>
      <c r="N462" s="3">
        <f t="shared" ca="1" si="63"/>
        <v>-0.52678418861119414</v>
      </c>
    </row>
    <row r="463" spans="1:14">
      <c r="A463" s="1">
        <f t="shared" si="56"/>
        <v>2.1144683286674075</v>
      </c>
      <c r="B463" s="9">
        <v>1.9876840584388635E-3</v>
      </c>
      <c r="D463" s="2">
        <f t="shared" si="57"/>
        <v>2.1132612695317574</v>
      </c>
      <c r="E463" s="12">
        <f t="shared" si="58"/>
        <v>5.966110972221772E-2</v>
      </c>
      <c r="F463" s="17">
        <v>130.15723937300922</v>
      </c>
      <c r="G463" s="14">
        <v>7.7022089242232306E-2</v>
      </c>
      <c r="H463" s="3">
        <f t="shared" ca="1" si="59"/>
        <v>10041.340749883266</v>
      </c>
      <c r="I463" s="4">
        <f t="shared" ca="1" si="60"/>
        <v>2.1393470322701009E-3</v>
      </c>
      <c r="J463" s="7">
        <f t="shared" ca="1" si="61"/>
        <v>-10041.263727794023</v>
      </c>
      <c r="M463" s="3">
        <f t="shared" si="62"/>
        <v>-15.958271614099305</v>
      </c>
      <c r="N463" s="3">
        <f t="shared" ca="1" si="63"/>
        <v>-0.52302058124024908</v>
      </c>
    </row>
    <row r="464" spans="1:14">
      <c r="A464" s="1">
        <f t="shared" si="56"/>
        <v>2.1120542103961069</v>
      </c>
      <c r="B464" s="9">
        <v>1.9664999139609755E-3</v>
      </c>
      <c r="D464" s="2">
        <f t="shared" si="57"/>
        <v>2.1108585176344681</v>
      </c>
      <c r="E464" s="12">
        <f t="shared" si="58"/>
        <v>5.9227565158498814E-2</v>
      </c>
      <c r="F464" s="17">
        <v>129.43573982992385</v>
      </c>
      <c r="G464" s="14">
        <v>7.6763750401654465E-2</v>
      </c>
      <c r="H464" s="3">
        <f t="shared" ca="1" si="59"/>
        <v>9968.3724676164693</v>
      </c>
      <c r="I464" s="4">
        <f t="shared" ca="1" si="60"/>
        <v>2.1165465090040719E-3</v>
      </c>
      <c r="J464" s="7">
        <f t="shared" ca="1" si="61"/>
        <v>-9968.2957038660679</v>
      </c>
      <c r="M464" s="3">
        <f t="shared" si="62"/>
        <v>-15.957869090751545</v>
      </c>
      <c r="N464" s="3">
        <f t="shared" ca="1" si="63"/>
        <v>-0.5191964742437245</v>
      </c>
    </row>
    <row r="465" spans="1:14">
      <c r="A465" s="1">
        <f t="shared" si="56"/>
        <v>2.1096628248728297</v>
      </c>
      <c r="B465" s="9">
        <v>1.9457335740343477E-3</v>
      </c>
      <c r="D465" s="2">
        <f t="shared" si="57"/>
        <v>2.1084595003001816</v>
      </c>
      <c r="E465" s="12">
        <f t="shared" si="58"/>
        <v>5.8796600913758511E-2</v>
      </c>
      <c r="F465" s="17">
        <v>128.72497758430424</v>
      </c>
      <c r="G465" s="14">
        <v>7.639450220409813E-2</v>
      </c>
      <c r="H465" s="3">
        <f t="shared" ca="1" si="59"/>
        <v>9895.838469294913</v>
      </c>
      <c r="I465" s="4">
        <f t="shared" ca="1" si="60"/>
        <v>2.0941956693399273E-3</v>
      </c>
      <c r="J465" s="7">
        <f t="shared" ca="1" si="61"/>
        <v>-9895.7620747927085</v>
      </c>
      <c r="M465" s="3">
        <f t="shared" si="62"/>
        <v>-15.957472557723479</v>
      </c>
      <c r="N465" s="3">
        <f t="shared" ca="1" si="63"/>
        <v>-0.51548675248058529</v>
      </c>
    </row>
    <row r="466" spans="1:14">
      <c r="A466" s="1">
        <f t="shared" si="56"/>
        <v>2.107256175727533</v>
      </c>
      <c r="B466" s="9">
        <v>1.9250518484488135E-3</v>
      </c>
      <c r="D466" s="2">
        <f t="shared" si="57"/>
        <v>2.1060641506005373</v>
      </c>
      <c r="E466" s="12">
        <f t="shared" si="58"/>
        <v>5.8368202741627635E-2</v>
      </c>
      <c r="F466" s="17">
        <v>128.0136190835486</v>
      </c>
      <c r="G466" s="14">
        <v>7.5951406284823317E-2</v>
      </c>
      <c r="H466" s="3">
        <f t="shared" ca="1" si="59"/>
        <v>9823.7363571648857</v>
      </c>
      <c r="I466" s="4">
        <f t="shared" ca="1" si="60"/>
        <v>2.0719359002051947E-3</v>
      </c>
      <c r="J466" s="7">
        <f t="shared" ca="1" si="61"/>
        <v>-9823.660405758601</v>
      </c>
      <c r="M466" s="3">
        <f t="shared" si="62"/>
        <v>-15.957075692045704</v>
      </c>
      <c r="N466" s="3">
        <f t="shared" ca="1" si="63"/>
        <v>-0.51171650128071111</v>
      </c>
    </row>
    <row r="467" spans="1:14">
      <c r="A467" s="1">
        <f t="shared" si="56"/>
        <v>2.1048721254735416</v>
      </c>
      <c r="B467" s="9">
        <v>1.9047769614508132E-3</v>
      </c>
      <c r="D467" s="2">
        <f t="shared" si="57"/>
        <v>2.1036724598230112</v>
      </c>
      <c r="E467" s="12">
        <f t="shared" si="58"/>
        <v>5.7942373457737548E-2</v>
      </c>
      <c r="F467" s="17">
        <v>127.31281634484363</v>
      </c>
      <c r="G467" s="14">
        <v>7.5870717564471862E-2</v>
      </c>
      <c r="H467" s="3">
        <f t="shared" ca="1" si="59"/>
        <v>9752.0666051148874</v>
      </c>
      <c r="I467" s="4">
        <f t="shared" ca="1" si="60"/>
        <v>2.050114011990802E-3</v>
      </c>
      <c r="J467" s="7">
        <f t="shared" ca="1" si="61"/>
        <v>-9751.9907343973227</v>
      </c>
      <c r="M467" s="3">
        <f t="shared" si="62"/>
        <v>-15.956684715409327</v>
      </c>
      <c r="N467" s="3">
        <f t="shared" ca="1" si="63"/>
        <v>-0.50805985651752328</v>
      </c>
    </row>
    <row r="468" spans="1:14">
      <c r="A468" s="1">
        <f t="shared" si="56"/>
        <v>2.1024727941724803</v>
      </c>
      <c r="B468" s="9">
        <v>1.8845836362036022E-3</v>
      </c>
      <c r="D468" s="2">
        <f t="shared" si="57"/>
        <v>2.1012843616337089</v>
      </c>
      <c r="E468" s="12">
        <f t="shared" si="58"/>
        <v>5.7519110929935877E-2</v>
      </c>
      <c r="F468" s="17">
        <v>126.61139509224773</v>
      </c>
      <c r="G468" s="14">
        <v>7.5629492461039657E-2</v>
      </c>
      <c r="H468" s="3">
        <f t="shared" ca="1" si="59"/>
        <v>9680.8288542902355</v>
      </c>
      <c r="I468" s="4">
        <f t="shared" ca="1" si="60"/>
        <v>2.0283799087987605E-3</v>
      </c>
      <c r="J468" s="7">
        <f t="shared" ca="1" si="61"/>
        <v>-9680.7532247977742</v>
      </c>
      <c r="M468" s="3">
        <f t="shared" si="62"/>
        <v>-15.956293393705121</v>
      </c>
      <c r="N468" s="3">
        <f t="shared" ca="1" si="63"/>
        <v>-0.50434222652600336</v>
      </c>
    </row>
    <row r="469" spans="1:14">
      <c r="A469" s="1">
        <f t="shared" si="56"/>
        <v>2.1000959290949375</v>
      </c>
      <c r="B469" s="9">
        <v>1.8647865150459109E-3</v>
      </c>
      <c r="D469" s="2">
        <f t="shared" si="57"/>
        <v>2.0988998467233655</v>
      </c>
      <c r="E469" s="12">
        <f t="shared" si="58"/>
        <v>5.7098425346306166E-2</v>
      </c>
      <c r="F469" s="17">
        <v>125.92035201267137</v>
      </c>
      <c r="G469" s="14">
        <v>7.5165802407921131E-2</v>
      </c>
      <c r="H469" s="3">
        <f t="shared" ca="1" si="59"/>
        <v>9610.0248194095984</v>
      </c>
      <c r="I469" s="4">
        <f t="shared" ca="1" si="60"/>
        <v>2.0070722406025066E-3</v>
      </c>
      <c r="J469" s="7">
        <f t="shared" ca="1" si="61"/>
        <v>-9609.9496536071911</v>
      </c>
      <c r="M469" s="3">
        <f t="shared" si="62"/>
        <v>-15.9559078619657</v>
      </c>
      <c r="N469" s="3">
        <f t="shared" ca="1" si="63"/>
        <v>-0.50073707575707227</v>
      </c>
    </row>
    <row r="470" spans="1:14">
      <c r="A470" s="1">
        <f t="shared" si="56"/>
        <v>2.0977037643517935</v>
      </c>
      <c r="B470" s="9">
        <v>1.8450680134185268E-3</v>
      </c>
      <c r="D470" s="2">
        <f t="shared" si="57"/>
        <v>2.0965188493525195</v>
      </c>
      <c r="E470" s="12">
        <f t="shared" si="58"/>
        <v>5.6680315134941213E-2</v>
      </c>
      <c r="F470" s="17">
        <v>125.22866890459316</v>
      </c>
      <c r="G470" s="14">
        <v>7.5103002584318818E-2</v>
      </c>
      <c r="H470" s="3">
        <f t="shared" ca="1" si="59"/>
        <v>9539.6542359110863</v>
      </c>
      <c r="I470" s="4">
        <f t="shared" ca="1" si="60"/>
        <v>1.9858491907127321E-3</v>
      </c>
      <c r="J470" s="7">
        <f t="shared" ca="1" si="61"/>
        <v>-9539.5791329085023</v>
      </c>
      <c r="M470" s="3">
        <f t="shared" si="62"/>
        <v>-15.955521973155484</v>
      </c>
      <c r="N470" s="3">
        <f t="shared" ca="1" si="63"/>
        <v>-0.4970703144575418</v>
      </c>
    </row>
    <row r="471" spans="1:14">
      <c r="A471" s="1">
        <f t="shared" si="56"/>
        <v>2.095333934353246</v>
      </c>
      <c r="B471" s="9">
        <v>1.8257354018273682E-3</v>
      </c>
      <c r="D471" s="2">
        <f t="shared" si="57"/>
        <v>2.0941507431762547</v>
      </c>
      <c r="E471" s="12">
        <f t="shared" si="58"/>
        <v>5.6266419493401103E-2</v>
      </c>
      <c r="F471" s="17">
        <v>124.54719023079353</v>
      </c>
      <c r="G471" s="14">
        <v>7.4833362520834015E-2</v>
      </c>
      <c r="H471" s="3">
        <f t="shared" ca="1" si="59"/>
        <v>9469.9929910742667</v>
      </c>
      <c r="I471" s="4">
        <f t="shared" ca="1" si="60"/>
        <v>1.9650414747892776E-3</v>
      </c>
      <c r="J471" s="7">
        <f t="shared" ca="1" si="61"/>
        <v>-9469.9181577117452</v>
      </c>
      <c r="M471" s="3">
        <f t="shared" si="62"/>
        <v>-15.955141777381511</v>
      </c>
      <c r="N471" s="3">
        <f t="shared" ca="1" si="63"/>
        <v>-0.49348591811172121</v>
      </c>
    </row>
    <row r="472" spans="1:14">
      <c r="A472" s="1">
        <f t="shared" si="56"/>
        <v>2.0929675519992639</v>
      </c>
      <c r="B472" s="9">
        <v>1.8066293119015132E-3</v>
      </c>
      <c r="D472" s="2">
        <f t="shared" si="57"/>
        <v>2.0917766959273045</v>
      </c>
      <c r="E472" s="12">
        <f t="shared" si="58"/>
        <v>5.5853444799168719E-2</v>
      </c>
      <c r="F472" s="17">
        <v>123.87040341894146</v>
      </c>
      <c r="G472" s="14">
        <v>7.4623975199599485E-2</v>
      </c>
      <c r="H472" s="3">
        <f t="shared" ca="1" si="59"/>
        <v>9400.4867474731363</v>
      </c>
      <c r="I472" s="4">
        <f t="shared" ca="1" si="60"/>
        <v>1.9444775644396285E-3</v>
      </c>
      <c r="J472" s="7">
        <f t="shared" ca="1" si="61"/>
        <v>-9400.4121234979375</v>
      </c>
      <c r="M472" s="3">
        <f t="shared" si="62"/>
        <v>-15.954764199189208</v>
      </c>
      <c r="N472" s="3">
        <f t="shared" ca="1" si="63"/>
        <v>-0.48995502214393977</v>
      </c>
    </row>
    <row r="473" spans="1:14">
      <c r="A473" s="1">
        <f t="shared" si="56"/>
        <v>2.0905858398553452</v>
      </c>
      <c r="B473" s="9">
        <v>1.7875976317185641E-3</v>
      </c>
      <c r="D473" s="2">
        <f t="shared" si="57"/>
        <v>2.0894060537886938</v>
      </c>
      <c r="E473" s="12">
        <f t="shared" si="58"/>
        <v>5.5443020350016789E-2</v>
      </c>
      <c r="F473" s="17">
        <v>123.19294569308423</v>
      </c>
      <c r="G473" s="14">
        <v>7.3986030048873969E-2</v>
      </c>
      <c r="H473" s="3">
        <f t="shared" ca="1" si="59"/>
        <v>9331.4097261906609</v>
      </c>
      <c r="I473" s="4">
        <f t="shared" ca="1" si="60"/>
        <v>1.923993741396602E-3</v>
      </c>
      <c r="J473" s="7">
        <f t="shared" ca="1" si="61"/>
        <v>-9331.3357401606117</v>
      </c>
      <c r="M473" s="3">
        <f t="shared" si="62"/>
        <v>-15.95438624669514</v>
      </c>
      <c r="N473" s="3">
        <f t="shared" ca="1" si="63"/>
        <v>-0.4863622024684468</v>
      </c>
    </row>
    <row r="474" spans="1:14">
      <c r="A474" s="1">
        <f t="shared" si="56"/>
        <v>2.088226267722042</v>
      </c>
      <c r="B474" s="9">
        <v>1.7689369673602486E-3</v>
      </c>
      <c r="D474" s="2">
        <f t="shared" si="57"/>
        <v>2.0870388059602467</v>
      </c>
      <c r="E474" s="12">
        <f t="shared" si="58"/>
        <v>5.5035133162272418E-2</v>
      </c>
      <c r="F474" s="17">
        <v>122.52543913770847</v>
      </c>
      <c r="G474" s="14">
        <v>7.4032698979834957E-2</v>
      </c>
      <c r="H474" s="3">
        <f t="shared" ca="1" si="59"/>
        <v>9262.7597419928716</v>
      </c>
      <c r="I474" s="4">
        <f t="shared" ca="1" si="60"/>
        <v>1.9039092431859029E-3</v>
      </c>
      <c r="J474" s="7">
        <f t="shared" ca="1" si="61"/>
        <v>-9262.6857092938917</v>
      </c>
      <c r="M474" s="3">
        <f t="shared" si="62"/>
        <v>-15.954013845941882</v>
      </c>
      <c r="N474" s="3">
        <f t="shared" ca="1" si="63"/>
        <v>-0.48288003817915126</v>
      </c>
    </row>
    <row r="475" spans="1:14">
      <c r="A475" s="1">
        <f t="shared" si="56"/>
        <v>2.085851344198451</v>
      </c>
      <c r="B475" s="9">
        <v>1.7503480289011359E-3</v>
      </c>
      <c r="D475" s="2">
        <f t="shared" si="57"/>
        <v>2.0846748881874824</v>
      </c>
      <c r="E475" s="12">
        <f t="shared" si="58"/>
        <v>5.4629762225235863E-2</v>
      </c>
      <c r="F475" s="17">
        <v>121.85724191687487</v>
      </c>
      <c r="G475" s="14">
        <v>7.3903549860720036E-2</v>
      </c>
      <c r="H475" s="3">
        <f t="shared" ca="1" si="59"/>
        <v>9194.5332586465902</v>
      </c>
      <c r="I475" s="4">
        <f t="shared" ca="1" si="60"/>
        <v>1.8839019436572299E-3</v>
      </c>
      <c r="J475" s="7">
        <f t="shared" ca="1" si="61"/>
        <v>-9194.4593550967293</v>
      </c>
      <c r="M475" s="3">
        <f t="shared" si="62"/>
        <v>-15.953641059867557</v>
      </c>
      <c r="N475" s="3">
        <f t="shared" ca="1" si="63"/>
        <v>-0.47933604729876711</v>
      </c>
    </row>
    <row r="476" spans="1:14">
      <c r="A476" s="1">
        <f t="shared" si="56"/>
        <v>2.0834984321765133</v>
      </c>
      <c r="B476" s="9">
        <v>1.7321205470775286E-3</v>
      </c>
      <c r="D476" s="2">
        <f t="shared" si="57"/>
        <v>2.0823142890732971</v>
      </c>
      <c r="E476" s="12">
        <f t="shared" si="58"/>
        <v>5.4226900275162554E-2</v>
      </c>
      <c r="F476" s="17">
        <v>121.19883134322639</v>
      </c>
      <c r="G476" s="14">
        <v>7.3936438083335873E-2</v>
      </c>
      <c r="H476" s="3">
        <f t="shared" ca="1" si="59"/>
        <v>9126.7290536178316</v>
      </c>
      <c r="I476" s="4">
        <f t="shared" ca="1" si="60"/>
        <v>1.8642836803927361E-3</v>
      </c>
      <c r="J476" s="7">
        <f t="shared" ca="1" si="61"/>
        <v>-9126.6551171797491</v>
      </c>
      <c r="M476" s="3">
        <f t="shared" si="62"/>
        <v>-15.953273733746778</v>
      </c>
      <c r="N476" s="3">
        <f t="shared" ca="1" si="63"/>
        <v>-0.47590221658361442</v>
      </c>
    </row>
    <row r="477" spans="1:14">
      <c r="A477" s="1">
        <f t="shared" si="56"/>
        <v>2.0811301459700804</v>
      </c>
      <c r="B477" s="9">
        <v>1.7139622041969457E-3</v>
      </c>
      <c r="D477" s="2">
        <f t="shared" si="57"/>
        <v>2.0799569449576425</v>
      </c>
      <c r="E477" s="12">
        <f t="shared" si="58"/>
        <v>5.3826537118936202E-2</v>
      </c>
      <c r="F477" s="17">
        <v>120.53971102212977</v>
      </c>
      <c r="G477" s="14">
        <v>7.3635129285551673E-2</v>
      </c>
      <c r="H477" s="3">
        <f t="shared" ca="1" si="59"/>
        <v>9059.3454113408861</v>
      </c>
      <c r="I477" s="4">
        <f t="shared" ca="1" si="60"/>
        <v>1.8447398314658456E-3</v>
      </c>
      <c r="J477" s="7">
        <f t="shared" ca="1" si="61"/>
        <v>-9059.2717762116008</v>
      </c>
      <c r="M477" s="3">
        <f t="shared" si="62"/>
        <v>-15.952906011659126</v>
      </c>
      <c r="N477" s="3">
        <f t="shared" ca="1" si="63"/>
        <v>-0.47240635535949543</v>
      </c>
    </row>
    <row r="478" spans="1:14">
      <c r="A478" s="1">
        <f t="shared" si="56"/>
        <v>2.0787837439452046</v>
      </c>
      <c r="B478" s="9">
        <v>1.6961560436487468E-3</v>
      </c>
      <c r="D478" s="2">
        <f t="shared" si="57"/>
        <v>2.0776028438464738</v>
      </c>
      <c r="E478" s="12">
        <f t="shared" si="58"/>
        <v>5.3428676109108592E-2</v>
      </c>
      <c r="F478" s="17">
        <v>119.89021635932612</v>
      </c>
      <c r="G478" s="14">
        <v>7.3555459213943478E-2</v>
      </c>
      <c r="H478" s="3">
        <f t="shared" ca="1" si="59"/>
        <v>8992.3828960713454</v>
      </c>
      <c r="I478" s="4">
        <f t="shared" ca="1" si="60"/>
        <v>1.8255750368581787E-3</v>
      </c>
      <c r="J478" s="7">
        <f t="shared" ca="1" si="61"/>
        <v>-8992.3093406121316</v>
      </c>
      <c r="M478" s="3">
        <f t="shared" si="62"/>
        <v>-15.952543659709592</v>
      </c>
      <c r="N478" s="3">
        <f t="shared" ca="1" si="63"/>
        <v>-0.46901976764780018</v>
      </c>
    </row>
    <row r="479" spans="1:14">
      <c r="A479" s="1">
        <f t="shared" si="56"/>
        <v>2.0764219437477429</v>
      </c>
      <c r="B479" s="9">
        <v>1.6784165284458026E-3</v>
      </c>
      <c r="D479" s="2">
        <f t="shared" si="57"/>
        <v>2.0752519226741559</v>
      </c>
      <c r="E479" s="12">
        <f t="shared" si="58"/>
        <v>5.3033313442004973E-2</v>
      </c>
      <c r="F479" s="17">
        <v>119.23999351685013</v>
      </c>
      <c r="G479" s="14">
        <v>7.3376527567591193E-2</v>
      </c>
      <c r="H479" s="3">
        <f t="shared" ca="1" si="59"/>
        <v>8925.8408676267809</v>
      </c>
      <c r="I479" s="4">
        <f t="shared" ca="1" si="60"/>
        <v>1.8064819727254735E-3</v>
      </c>
      <c r="J479" s="7">
        <f t="shared" ca="1" si="61"/>
        <v>-8925.7674910992137</v>
      </c>
      <c r="M479" s="3">
        <f t="shared" si="62"/>
        <v>-15.95218090150988</v>
      </c>
      <c r="N479" s="3">
        <f t="shared" ca="1" si="63"/>
        <v>-0.46557061180850418</v>
      </c>
    </row>
    <row r="480" spans="1:14">
      <c r="A480" s="1">
        <f t="shared" si="56"/>
        <v>2.0740819016005689</v>
      </c>
      <c r="B480" s="9">
        <v>1.6610201967899303E-3</v>
      </c>
      <c r="D480" s="2">
        <f t="shared" si="57"/>
        <v>2.0729134362119646</v>
      </c>
      <c r="E480" s="12">
        <f t="shared" si="58"/>
        <v>5.2641998394239241E-2</v>
      </c>
      <c r="F480" s="17">
        <v>118.59923879331853</v>
      </c>
      <c r="G480" s="14">
        <v>7.3215220630294037E-2</v>
      </c>
      <c r="H480" s="3">
        <f t="shared" ca="1" si="59"/>
        <v>8859.9800790248337</v>
      </c>
      <c r="I480" s="4">
        <f t="shared" ca="1" si="60"/>
        <v>1.7877582775072268E-3</v>
      </c>
      <c r="J480" s="7">
        <f t="shared" ca="1" si="61"/>
        <v>-8859.9068638042027</v>
      </c>
      <c r="M480" s="3">
        <f t="shared" si="62"/>
        <v>-15.951823425557357</v>
      </c>
      <c r="N480" s="3">
        <f t="shared" ca="1" si="63"/>
        <v>-0.46220034136888827</v>
      </c>
    </row>
    <row r="481" spans="1:14">
      <c r="A481" s="1">
        <f t="shared" si="56"/>
        <v>2.0717449708233602</v>
      </c>
      <c r="B481" s="9">
        <v>1.6438237938747188E-3</v>
      </c>
      <c r="D481" s="2">
        <f t="shared" si="57"/>
        <v>2.0705687872640572</v>
      </c>
      <c r="E481" s="12">
        <f t="shared" si="58"/>
        <v>5.2251618360509455E-2</v>
      </c>
      <c r="F481" s="17">
        <v>117.96277237051324</v>
      </c>
      <c r="G481" s="14">
        <v>7.2940475111749725E-2</v>
      </c>
      <c r="H481" s="3">
        <f t="shared" ca="1" si="59"/>
        <v>8794.2766591775853</v>
      </c>
      <c r="I481" s="4">
        <f t="shared" ca="1" si="60"/>
        <v>1.7692497658621353E-3</v>
      </c>
      <c r="J481" s="7">
        <f t="shared" ca="1" si="61"/>
        <v>-8794.2037187024744</v>
      </c>
      <c r="M481" s="3">
        <f t="shared" si="62"/>
        <v>-15.951468342040398</v>
      </c>
      <c r="N481" s="3">
        <f t="shared" ca="1" si="63"/>
        <v>-0.45888176336770387</v>
      </c>
    </row>
    <row r="482" spans="1:14">
      <c r="A482" s="1">
        <f t="shared" si="56"/>
        <v>2.0693926037047539</v>
      </c>
      <c r="B482" s="9">
        <v>1.6266904681409094E-3</v>
      </c>
      <c r="D482" s="2">
        <f t="shared" si="57"/>
        <v>2.0682272058089959</v>
      </c>
      <c r="E482" s="12">
        <f t="shared" si="58"/>
        <v>5.1863715369108596E-2</v>
      </c>
      <c r="F482" s="17">
        <v>117.32555133050286</v>
      </c>
      <c r="G482" s="14">
        <v>7.3079942877083595E-2</v>
      </c>
      <c r="H482" s="3">
        <f t="shared" ca="1" si="59"/>
        <v>8728.990141164586</v>
      </c>
      <c r="I482" s="4">
        <f t="shared" ca="1" si="60"/>
        <v>1.7508091442724394E-3</v>
      </c>
      <c r="J482" s="7">
        <f t="shared" ca="1" si="61"/>
        <v>-8728.9170612217094</v>
      </c>
      <c r="M482" s="3">
        <f t="shared" si="62"/>
        <v>-15.951112837523803</v>
      </c>
      <c r="N482" s="3">
        <f t="shared" ca="1" si="63"/>
        <v>-0.45550015638538127</v>
      </c>
    </row>
    <row r="483" spans="1:14">
      <c r="A483" s="1">
        <f t="shared" si="56"/>
        <v>2.0670618079132379</v>
      </c>
      <c r="B483" s="9">
        <v>1.6098873414387828E-3</v>
      </c>
      <c r="D483" s="2">
        <f t="shared" si="57"/>
        <v>2.0658886783613157</v>
      </c>
      <c r="E483" s="12">
        <f t="shared" si="58"/>
        <v>5.147827632556648E-2</v>
      </c>
      <c r="F483" s="17">
        <v>116.69756868653791</v>
      </c>
      <c r="G483" s="14">
        <v>7.2849477465090851E-2</v>
      </c>
      <c r="H483" s="3">
        <f t="shared" ca="1" si="59"/>
        <v>8664.1183211039843</v>
      </c>
      <c r="I483" s="4">
        <f t="shared" ca="1" si="60"/>
        <v>1.7327239163457805E-3</v>
      </c>
      <c r="J483" s="7">
        <f t="shared" ca="1" si="61"/>
        <v>-8664.0454716265194</v>
      </c>
      <c r="M483" s="3">
        <f t="shared" si="62"/>
        <v>-15.950762487092391</v>
      </c>
      <c r="N483" s="3">
        <f t="shared" ca="1" si="63"/>
        <v>-0.45222596517199376</v>
      </c>
    </row>
    <row r="484" spans="1:14">
      <c r="A484" s="1">
        <f t="shared" si="56"/>
        <v>2.0647155488093931</v>
      </c>
      <c r="B484" s="9">
        <v>1.5931450169750605E-3</v>
      </c>
      <c r="D484" s="2">
        <f t="shared" si="57"/>
        <v>2.0635531433402772</v>
      </c>
      <c r="E484" s="12">
        <f t="shared" si="58"/>
        <v>5.1095278685699491E-2</v>
      </c>
      <c r="F484" s="17">
        <v>116.06881453451014</v>
      </c>
      <c r="G484" s="14">
        <v>7.2929273884490706E-2</v>
      </c>
      <c r="H484" s="3">
        <f t="shared" ca="1" si="59"/>
        <v>8599.6574046676051</v>
      </c>
      <c r="I484" s="4">
        <f t="shared" ca="1" si="60"/>
        <v>1.7147041299503014E-3</v>
      </c>
      <c r="J484" s="7">
        <f t="shared" ca="1" si="61"/>
        <v>-8599.5844753937199</v>
      </c>
      <c r="M484" s="3">
        <f t="shared" si="62"/>
        <v>-15.950411706237965</v>
      </c>
      <c r="N484" s="3">
        <f t="shared" ca="1" si="63"/>
        <v>-0.44888884314151573</v>
      </c>
    </row>
    <row r="485" spans="1:14">
      <c r="A485" s="1">
        <f t="shared" si="56"/>
        <v>2.0623907378711617</v>
      </c>
      <c r="B485" s="9">
        <v>1.5767245422145702E-3</v>
      </c>
      <c r="D485" s="2">
        <f t="shared" si="57"/>
        <v>2.0612205866632802</v>
      </c>
      <c r="E485" s="12">
        <f t="shared" si="58"/>
        <v>5.0714709398060345E-2</v>
      </c>
      <c r="F485" s="17">
        <v>115.44914950037214</v>
      </c>
      <c r="G485" s="14">
        <v>7.2540706602207711E-2</v>
      </c>
      <c r="H485" s="3">
        <f t="shared" ca="1" si="59"/>
        <v>8535.6051952146208</v>
      </c>
      <c r="I485" s="4">
        <f t="shared" ca="1" si="60"/>
        <v>1.6970307508243896E-3</v>
      </c>
      <c r="J485" s="7">
        <f t="shared" ca="1" si="61"/>
        <v>-8535.5326545080188</v>
      </c>
      <c r="M485" s="3">
        <f t="shared" si="62"/>
        <v>-15.950065996186696</v>
      </c>
      <c r="N485" s="3">
        <f t="shared" ca="1" si="63"/>
        <v>-0.4456587977224295</v>
      </c>
    </row>
    <row r="486" spans="1:14">
      <c r="A486" s="1">
        <f t="shared" si="56"/>
        <v>2.0600504354553988</v>
      </c>
      <c r="B486" s="9">
        <v>1.5603626767812795E-3</v>
      </c>
      <c r="D486" s="2">
        <f t="shared" si="57"/>
        <v>2.0588909473439987</v>
      </c>
      <c r="E486" s="12">
        <f t="shared" si="58"/>
        <v>5.0336551773201697E-2</v>
      </c>
      <c r="F486" s="17">
        <v>114.82869665329694</v>
      </c>
      <c r="G486" s="14">
        <v>7.2656718270639686E-2</v>
      </c>
      <c r="H486" s="3">
        <f t="shared" ca="1" si="59"/>
        <v>8471.9588838058662</v>
      </c>
      <c r="I486" s="4">
        <f t="shared" ca="1" si="60"/>
        <v>1.6794204529963709E-3</v>
      </c>
      <c r="J486" s="7">
        <f t="shared" ca="1" si="61"/>
        <v>-8471.8862270875961</v>
      </c>
      <c r="M486" s="3">
        <f t="shared" si="62"/>
        <v>-15.949719846615951</v>
      </c>
      <c r="N486" s="3">
        <f t="shared" ca="1" si="63"/>
        <v>-0.44236581290779803</v>
      </c>
    </row>
    <row r="487" spans="1:14">
      <c r="A487" s="1">
        <f t="shared" si="56"/>
        <v>2.0577314592325981</v>
      </c>
      <c r="B487" s="9">
        <v>1.5443145569924996E-3</v>
      </c>
      <c r="D487" s="2">
        <f t="shared" si="57"/>
        <v>2.0565642107026756</v>
      </c>
      <c r="E487" s="12">
        <f t="shared" si="58"/>
        <v>4.9960801439064256E-2</v>
      </c>
      <c r="F487" s="17">
        <v>114.21718681627816</v>
      </c>
      <c r="G487" s="14">
        <v>7.2660508073719612E-2</v>
      </c>
      <c r="H487" s="3">
        <f t="shared" ca="1" si="59"/>
        <v>8408.7177345962064</v>
      </c>
      <c r="I487" s="4">
        <f t="shared" ca="1" si="60"/>
        <v>1.6621478400285908E-3</v>
      </c>
      <c r="J487" s="7">
        <f t="shared" ca="1" si="61"/>
        <v>-8408.6450740881319</v>
      </c>
      <c r="M487" s="3">
        <f t="shared" si="62"/>
        <v>-15.949378686335056</v>
      </c>
      <c r="N487" s="3">
        <f t="shared" ca="1" si="63"/>
        <v>-0.43917929461777372</v>
      </c>
    </row>
    <row r="488" spans="1:14">
      <c r="A488" s="1">
        <f t="shared" si="56"/>
        <v>2.055396962172753</v>
      </c>
      <c r="B488" s="9">
        <v>1.5283229326852048E-3</v>
      </c>
      <c r="D488" s="2">
        <f t="shared" si="57"/>
        <v>2.0542403163473746</v>
      </c>
      <c r="E488" s="12">
        <f t="shared" si="58"/>
        <v>4.958745022242924E-2</v>
      </c>
      <c r="F488" s="17">
        <v>113.60487343061115</v>
      </c>
      <c r="G488" s="14">
        <v>7.2338979786352911E-2</v>
      </c>
      <c r="H488" s="3">
        <f t="shared" ca="1" si="59"/>
        <v>8345.8803719814186</v>
      </c>
      <c r="I488" s="4">
        <f t="shared" ca="1" si="60"/>
        <v>1.6449360332237107E-3</v>
      </c>
      <c r="J488" s="7">
        <f t="shared" ca="1" si="61"/>
        <v>-8345.8080330016328</v>
      </c>
      <c r="M488" s="3">
        <f t="shared" si="62"/>
        <v>-15.94903707775576</v>
      </c>
      <c r="N488" s="3">
        <f t="shared" ca="1" si="63"/>
        <v>-0.43592948309487922</v>
      </c>
    </row>
    <row r="489" spans="1:14">
      <c r="A489" s="1">
        <f t="shared" si="56"/>
        <v>2.0530836705219961</v>
      </c>
      <c r="B489" s="9">
        <v>1.5126371872583094E-3</v>
      </c>
      <c r="D489" s="2">
        <f t="shared" si="57"/>
        <v>2.0519192490011067</v>
      </c>
      <c r="E489" s="12">
        <f t="shared" si="58"/>
        <v>4.9216497657206433E-2</v>
      </c>
      <c r="F489" s="17">
        <v>113.00136004240953</v>
      </c>
      <c r="G489" s="14">
        <v>7.2239324025210341E-2</v>
      </c>
      <c r="H489" s="3">
        <f t="shared" ca="1" si="59"/>
        <v>8283.4467175155787</v>
      </c>
      <c r="I489" s="4">
        <f t="shared" ca="1" si="60"/>
        <v>1.6280534442702484E-3</v>
      </c>
      <c r="J489" s="7">
        <f t="shared" ca="1" si="61"/>
        <v>-8283.3744781915539</v>
      </c>
      <c r="M489" s="3">
        <f t="shared" si="62"/>
        <v>-15.948700378679835</v>
      </c>
      <c r="N489" s="3">
        <f t="shared" ca="1" si="63"/>
        <v>-0.4327852778326548</v>
      </c>
    </row>
    <row r="490" spans="1:14">
      <c r="A490" s="1">
        <f t="shared" si="56"/>
        <v>2.0507548274802176</v>
      </c>
      <c r="B490" s="9">
        <v>1.49700589967763E-3</v>
      </c>
      <c r="D490" s="2">
        <f t="shared" si="57"/>
        <v>2.0496009488663507</v>
      </c>
      <c r="E490" s="12">
        <f t="shared" si="58"/>
        <v>4.8847931091664527E-2</v>
      </c>
      <c r="F490" s="17">
        <v>112.39702792274394</v>
      </c>
      <c r="G490" s="14">
        <v>7.2549096478114028E-2</v>
      </c>
      <c r="H490" s="3">
        <f t="shared" ca="1" si="59"/>
        <v>8221.4146418325781</v>
      </c>
      <c r="I490" s="4">
        <f t="shared" ca="1" si="60"/>
        <v>1.6112294683700988E-3</v>
      </c>
      <c r="J490" s="7">
        <f t="shared" ca="1" si="61"/>
        <v>-8221.3420927361003</v>
      </c>
      <c r="M490" s="3">
        <f t="shared" si="62"/>
        <v>-15.948363222835042</v>
      </c>
      <c r="N490" s="3">
        <f t="shared" ca="1" si="63"/>
        <v>-0.42957741949336697</v>
      </c>
    </row>
    <row r="491" spans="1:14">
      <c r="A491" s="1">
        <f t="shared" si="56"/>
        <v>2.0484470702524842</v>
      </c>
      <c r="B491" s="9">
        <v>1.4816728538122187E-3</v>
      </c>
      <c r="D491" s="2">
        <f t="shared" si="57"/>
        <v>2.0472945417699568</v>
      </c>
      <c r="E491" s="12">
        <f t="shared" si="58"/>
        <v>4.8483172067759657E-2</v>
      </c>
      <c r="F491" s="17">
        <v>111.8013558101412</v>
      </c>
      <c r="G491" s="14">
        <v>7.2521446835469419E-2</v>
      </c>
      <c r="H491" s="3">
        <f t="shared" ca="1" si="59"/>
        <v>8160.0233994021728</v>
      </c>
      <c r="I491" s="4">
        <f t="shared" ca="1" si="60"/>
        <v>1.5947264904302382E-3</v>
      </c>
      <c r="J491" s="7">
        <f t="shared" ca="1" si="61"/>
        <v>-8159.9508779553371</v>
      </c>
      <c r="M491" s="3">
        <f t="shared" si="62"/>
        <v>-15.948030898393219</v>
      </c>
      <c r="N491" s="3">
        <f t="shared" ca="1" si="63"/>
        <v>-0.42644505997355675</v>
      </c>
    </row>
    <row r="492" spans="1:14">
      <c r="A492" s="1">
        <f t="shared" si="56"/>
        <v>2.04614201328743</v>
      </c>
      <c r="B492" s="9">
        <v>1.4665119439573045E-3</v>
      </c>
      <c r="D492" s="2">
        <f t="shared" si="57"/>
        <v>2.0449816851065608</v>
      </c>
      <c r="E492" s="12">
        <f t="shared" si="58"/>
        <v>4.8119266999122015E-2</v>
      </c>
      <c r="F492" s="17">
        <v>111.2095320419503</v>
      </c>
      <c r="G492" s="14">
        <v>7.2662123799147951E-2</v>
      </c>
      <c r="H492" s="3">
        <f t="shared" ca="1" si="59"/>
        <v>8098.7758830248595</v>
      </c>
      <c r="I492" s="4">
        <f t="shared" ca="1" si="60"/>
        <v>1.5784087827105822E-3</v>
      </c>
      <c r="J492" s="7">
        <f t="shared" ca="1" si="61"/>
        <v>-8098.7032209010604</v>
      </c>
      <c r="M492" s="3">
        <f t="shared" si="62"/>
        <v>-15.947700720936089</v>
      </c>
      <c r="N492" s="3">
        <f t="shared" ca="1" si="63"/>
        <v>-0.42336399220149534</v>
      </c>
    </row>
    <row r="493" spans="1:14">
      <c r="A493" s="1">
        <f t="shared" si="56"/>
        <v>2.0438213569256911</v>
      </c>
      <c r="B493" s="9">
        <v>1.4514025761514983E-3</v>
      </c>
      <c r="D493" s="2">
        <f t="shared" si="57"/>
        <v>2.0426714831858632</v>
      </c>
      <c r="E493" s="12">
        <f t="shared" si="58"/>
        <v>4.7757526095160534E-2</v>
      </c>
      <c r="F493" s="17">
        <v>110.61686779849465</v>
      </c>
      <c r="G493" s="14">
        <v>7.2289772294231988E-2</v>
      </c>
      <c r="H493" s="3">
        <f t="shared" ca="1" si="59"/>
        <v>8037.8926092010852</v>
      </c>
      <c r="I493" s="4">
        <f t="shared" ca="1" si="60"/>
        <v>1.5621465497678798E-3</v>
      </c>
      <c r="J493" s="7">
        <f t="shared" ca="1" si="61"/>
        <v>-8037.8203194287908</v>
      </c>
      <c r="M493" s="3">
        <f t="shared" si="62"/>
        <v>-15.947370074579263</v>
      </c>
      <c r="N493" s="3">
        <f t="shared" ca="1" si="63"/>
        <v>-0.42022296386804414</v>
      </c>
    </row>
    <row r="494" spans="1:14">
      <c r="A494" s="1">
        <f t="shared" si="56"/>
        <v>2.0415216094460349</v>
      </c>
      <c r="B494" s="9">
        <v>1.4365804228630215E-3</v>
      </c>
      <c r="D494" s="2">
        <f t="shared" si="57"/>
        <v>2.0403639192387719</v>
      </c>
      <c r="E494" s="12">
        <f t="shared" si="58"/>
        <v>4.7397628737724018E-2</v>
      </c>
      <c r="F494" s="17">
        <v>110.03265935312992</v>
      </c>
      <c r="G494" s="14">
        <v>7.2087267975321861E-2</v>
      </c>
      <c r="H494" s="3">
        <f t="shared" ca="1" si="59"/>
        <v>7977.3196158754718</v>
      </c>
      <c r="I494" s="4">
        <f t="shared" ca="1" si="60"/>
        <v>1.5461934461974559E-3</v>
      </c>
      <c r="J494" s="7">
        <f t="shared" ca="1" si="61"/>
        <v>-7977.2475286074969</v>
      </c>
      <c r="M494" s="3">
        <f t="shared" si="62"/>
        <v>-15.947044145697573</v>
      </c>
      <c r="N494" s="3">
        <f t="shared" ca="1" si="63"/>
        <v>-0.41719670358527339</v>
      </c>
    </row>
    <row r="495" spans="1:14">
      <c r="A495" s="1">
        <f t="shared" si="56"/>
        <v>2.0392062290315089</v>
      </c>
      <c r="B495" s="9">
        <v>1.4218079525865994E-3</v>
      </c>
      <c r="D495" s="2">
        <f t="shared" si="57"/>
        <v>2.038058934952554</v>
      </c>
      <c r="E495" s="12">
        <f t="shared" si="58"/>
        <v>4.7038840777758696E-2</v>
      </c>
      <c r="F495" s="17">
        <v>109.4475965634574</v>
      </c>
      <c r="G495" s="14">
        <v>7.219091950249068E-2</v>
      </c>
      <c r="H495" s="3">
        <f t="shared" ca="1" si="59"/>
        <v>7916.9333411356711</v>
      </c>
      <c r="I495" s="4">
        <f t="shared" ca="1" si="60"/>
        <v>1.5302938165198988E-3</v>
      </c>
      <c r="J495" s="7">
        <f t="shared" ca="1" si="61"/>
        <v>-7916.8611502161684</v>
      </c>
      <c r="M495" s="3">
        <f t="shared" si="62"/>
        <v>-15.946717740178672</v>
      </c>
      <c r="N495" s="3">
        <f t="shared" ca="1" si="63"/>
        <v>-0.41413252359367936</v>
      </c>
    </row>
    <row r="496" spans="1:14">
      <c r="A496" s="1">
        <f t="shared" si="56"/>
        <v>2.036911640873599</v>
      </c>
      <c r="B496" s="9">
        <v>1.4073156013153306E-3</v>
      </c>
      <c r="D496" s="2">
        <f t="shared" si="57"/>
        <v>2.0357565129607069</v>
      </c>
      <c r="E496" s="12">
        <f t="shared" si="58"/>
        <v>4.6679584655694578E-2</v>
      </c>
      <c r="F496" s="17">
        <v>108.87085682426157</v>
      </c>
      <c r="G496" s="14">
        <v>7.2281285983121793E-2</v>
      </c>
      <c r="H496" s="3">
        <f t="shared" ca="1" si="59"/>
        <v>7856.4682717642891</v>
      </c>
      <c r="I496" s="4">
        <f t="shared" ca="1" si="60"/>
        <v>1.5146956793052975E-3</v>
      </c>
      <c r="J496" s="7">
        <f t="shared" ca="1" si="61"/>
        <v>-7856.395990478306</v>
      </c>
      <c r="M496" s="3">
        <f t="shared" si="62"/>
        <v>-15.946395978075241</v>
      </c>
      <c r="N496" s="3">
        <f t="shared" ca="1" si="63"/>
        <v>-0.41123230489065837</v>
      </c>
    </row>
    <row r="497" spans="1:14">
      <c r="A497" s="1">
        <f t="shared" si="56"/>
        <v>2.0346013850478153</v>
      </c>
      <c r="B497" s="9">
        <v>1.3928711410634215E-3</v>
      </c>
      <c r="D497" s="2">
        <f t="shared" si="57"/>
        <v>2.0334565955448722</v>
      </c>
      <c r="E497" s="12">
        <f t="shared" si="58"/>
        <v>4.6316615357027219E-2</v>
      </c>
      <c r="F497" s="17">
        <v>108.29324937205068</v>
      </c>
      <c r="G497" s="14">
        <v>7.2278074917276391E-2</v>
      </c>
      <c r="H497" s="3">
        <f t="shared" ca="1" si="59"/>
        <v>7795.3782513701863</v>
      </c>
      <c r="I497" s="4">
        <f t="shared" ca="1" si="60"/>
        <v>1.4991490872594091E-3</v>
      </c>
      <c r="J497" s="7">
        <f t="shared" ca="1" si="61"/>
        <v>-7795.3059732952688</v>
      </c>
      <c r="M497" s="3">
        <f t="shared" si="62"/>
        <v>-15.94607373187622</v>
      </c>
      <c r="N497" s="3">
        <f t="shared" ca="1" si="63"/>
        <v>-0.40839933360659753</v>
      </c>
    </row>
    <row r="498" spans="1:14">
      <c r="A498" s="1">
        <f t="shared" si="56"/>
        <v>2.0323118060419296</v>
      </c>
      <c r="B498" s="9">
        <v>1.3786999090303659E-3</v>
      </c>
      <c r="D498" s="2">
        <f t="shared" si="57"/>
        <v>2.0311591647411027</v>
      </c>
      <c r="E498" s="12">
        <f t="shared" si="58"/>
        <v>4.5943671614963412E-2</v>
      </c>
      <c r="F498" s="17">
        <v>107.72383500416636</v>
      </c>
      <c r="G498" s="14">
        <v>7.2473023937520115E-2</v>
      </c>
      <c r="H498" s="3">
        <f t="shared" ca="1" si="59"/>
        <v>7732.6094692936331</v>
      </c>
      <c r="I498" s="4">
        <f t="shared" ca="1" si="60"/>
        <v>1.4838965711138905E-3</v>
      </c>
      <c r="J498" s="7">
        <f t="shared" ca="1" si="61"/>
        <v>-7732.5369962696959</v>
      </c>
      <c r="M498" s="3">
        <f t="shared" si="62"/>
        <v>-15.945756056584781</v>
      </c>
      <c r="N498" s="3">
        <f t="shared" ca="1" si="63"/>
        <v>-0.40594007631924051</v>
      </c>
    </row>
    <row r="499" spans="1:14">
      <c r="A499" s="1">
        <f t="shared" si="56"/>
        <v>2.0300065234402758</v>
      </c>
      <c r="B499" s="9">
        <v>1.3645748406659799E-3</v>
      </c>
      <c r="D499" s="2">
        <f t="shared" si="57"/>
        <v>2.028864163425407</v>
      </c>
      <c r="E499" s="12">
        <f t="shared" si="58"/>
        <v>4.5549391179503539E-2</v>
      </c>
      <c r="F499" s="17">
        <v>107.15354004103084</v>
      </c>
      <c r="G499" s="14">
        <v>7.271660600015023E-2</v>
      </c>
      <c r="H499" s="3">
        <f t="shared" ca="1" si="59"/>
        <v>7666.2495872549225</v>
      </c>
      <c r="I499" s="4">
        <f t="shared" ca="1" si="60"/>
        <v>1.4686937409872077E-3</v>
      </c>
      <c r="J499" s="7">
        <f t="shared" ca="1" si="61"/>
        <v>-7666.176870648922</v>
      </c>
      <c r="M499" s="3">
        <f t="shared" si="62"/>
        <v>-15.945437890010773</v>
      </c>
      <c r="N499" s="3">
        <f t="shared" ca="1" si="63"/>
        <v>-0.40394271600754156</v>
      </c>
    </row>
    <row r="500" spans="1:14">
      <c r="A500" s="1">
        <f t="shared" si="56"/>
        <v>2.0277218034105378</v>
      </c>
      <c r="B500" s="9">
        <v>1.3507163078960332E-3</v>
      </c>
      <c r="D500" s="2">
        <f t="shared" si="57"/>
        <v>2.0265806253276368</v>
      </c>
      <c r="E500" s="12">
        <f t="shared" si="58"/>
        <v>4.5116343934757622E-2</v>
      </c>
      <c r="F500" s="17">
        <v>106.59131091275067</v>
      </c>
      <c r="G500" s="14">
        <v>7.2762930608659834E-2</v>
      </c>
      <c r="H500" s="3">
        <f t="shared" ca="1" si="59"/>
        <v>7593.3650069053801</v>
      </c>
      <c r="I500" s="4">
        <f t="shared" ca="1" si="60"/>
        <v>1.4537777834802137E-3</v>
      </c>
      <c r="J500" s="7">
        <f t="shared" ca="1" si="61"/>
        <v>-7593.2922439747717</v>
      </c>
      <c r="M500" s="3">
        <f t="shared" si="62"/>
        <v>-15.945124223352087</v>
      </c>
      <c r="N500" s="3">
        <f t="shared" ca="1" si="63"/>
        <v>-0.40297387498560444</v>
      </c>
    </row>
    <row r="501" spans="1:14">
      <c r="A501" s="1">
        <f t="shared" si="56"/>
        <v>2.0254394472447355</v>
      </c>
      <c r="B501" s="9">
        <v>1.3370104451792609E-3</v>
      </c>
      <c r="D501" s="2">
        <f t="shared" si="57"/>
        <v>2.0242903893354942</v>
      </c>
      <c r="E501" s="12">
        <f t="shared" si="58"/>
        <v>4.4610753108249801E-2</v>
      </c>
      <c r="F501" s="17">
        <v>106.03260890556031</v>
      </c>
      <c r="G501" s="14">
        <v>7.2832671200077762E-2</v>
      </c>
      <c r="H501" s="3">
        <f t="shared" ca="1" si="59"/>
        <v>7508.2708845764828</v>
      </c>
      <c r="I501" s="4">
        <f t="shared" ca="1" si="60"/>
        <v>1.4390261449573102E-3</v>
      </c>
      <c r="J501" s="7">
        <f t="shared" ca="1" si="61"/>
        <v>-7508.1980519052831</v>
      </c>
      <c r="M501" s="3">
        <f t="shared" si="62"/>
        <v>-15.944812524468158</v>
      </c>
      <c r="N501" s="3">
        <f t="shared" ca="1" si="63"/>
        <v>-0.40373287946132907</v>
      </c>
    </row>
    <row r="502" spans="1:14">
      <c r="A502" s="1">
        <f t="shared" si="56"/>
        <v>2.0231413314262525</v>
      </c>
      <c r="B502" s="9">
        <v>1.3233482744446899E-3</v>
      </c>
      <c r="D502" s="2">
        <f t="shared" si="57"/>
        <v>2.0220024703419801</v>
      </c>
      <c r="E502" s="12">
        <f t="shared" si="58"/>
        <v>4.3989579987334111E-2</v>
      </c>
      <c r="F502" s="17">
        <v>105.47300788631033</v>
      </c>
      <c r="G502" s="14">
        <v>7.3258018666240154E-2</v>
      </c>
      <c r="H502" s="3">
        <f t="shared" ca="1" si="59"/>
        <v>7403.7235337004377</v>
      </c>
      <c r="I502" s="4">
        <f t="shared" ca="1" si="60"/>
        <v>1.4243215321737635E-3</v>
      </c>
      <c r="J502" s="7">
        <f t="shared" ca="1" si="61"/>
        <v>-7403.6502756817717</v>
      </c>
      <c r="M502" s="3">
        <f t="shared" si="62"/>
        <v>-15.944500324026956</v>
      </c>
      <c r="N502" s="3">
        <f t="shared" ca="1" si="63"/>
        <v>-0.40717180865510216</v>
      </c>
    </row>
    <row r="503" spans="1:14">
      <c r="A503" s="1">
        <f t="shared" si="56"/>
        <v>2.0208636092577081</v>
      </c>
      <c r="B503" s="9">
        <v>1.3099429705992719E-3</v>
      </c>
      <c r="D503" s="2">
        <f t="shared" si="57"/>
        <v>2.0197168488904111</v>
      </c>
      <c r="E503" s="12">
        <f t="shared" si="58"/>
        <v>4.3192359454785161E-2</v>
      </c>
      <c r="F503" s="17">
        <v>104.92128702504982</v>
      </c>
      <c r="G503" s="14">
        <v>7.3491746638293817E-2</v>
      </c>
      <c r="H503" s="3">
        <f t="shared" ca="1" si="59"/>
        <v>7269.5462939977333</v>
      </c>
      <c r="I503" s="4">
        <f t="shared" ca="1" si="60"/>
        <v>1.4098933855693689E-3</v>
      </c>
      <c r="J503" s="7">
        <f t="shared" ca="1" si="61"/>
        <v>-7269.4728022510953</v>
      </c>
      <c r="M503" s="3">
        <f t="shared" si="62"/>
        <v>-15.944192519912274</v>
      </c>
      <c r="N503" s="3">
        <f t="shared" ca="1" si="63"/>
        <v>-0.41497168270008178</v>
      </c>
    </row>
    <row r="504" spans="1:14">
      <c r="A504" s="1">
        <f t="shared" si="56"/>
        <v>2.0185700885231137</v>
      </c>
      <c r="B504" s="9">
        <v>1.2965797829456577E-3</v>
      </c>
      <c r="D504" s="2">
        <f t="shared" si="57"/>
        <v>2.0174334693415181</v>
      </c>
      <c r="E504" s="12">
        <f t="shared" si="58"/>
        <v>4.2144338427917136E-2</v>
      </c>
      <c r="F504" s="17">
        <v>104.36865542717544</v>
      </c>
      <c r="G504" s="14">
        <v>7.3704894539530802E-2</v>
      </c>
      <c r="H504" s="3">
        <f t="shared" ca="1" si="59"/>
        <v>7093.1577505592677</v>
      </c>
      <c r="I504" s="4">
        <f t="shared" ca="1" si="60"/>
        <v>1.3955105686790017E-3</v>
      </c>
      <c r="J504" s="7">
        <f t="shared" ca="1" si="61"/>
        <v>-7093.0840456647284</v>
      </c>
      <c r="M504" s="3">
        <f t="shared" si="62"/>
        <v>-15.94388420769921</v>
      </c>
      <c r="N504" s="3">
        <f t="shared" ca="1" si="63"/>
        <v>-0.42897288872351041</v>
      </c>
    </row>
    <row r="505" spans="1:14">
      <c r="A505" s="1">
        <f t="shared" si="56"/>
        <v>2.0162968501599221</v>
      </c>
      <c r="B505" s="9">
        <v>1.2834672373563411E-3</v>
      </c>
      <c r="D505" s="2">
        <f t="shared" si="57"/>
        <v>2.0151523116409606</v>
      </c>
      <c r="E505" s="12">
        <f t="shared" si="58"/>
        <v>4.0762679027479119E-2</v>
      </c>
      <c r="F505" s="17">
        <v>103.82378325208101</v>
      </c>
      <c r="G505" s="14">
        <v>7.3713006231501482E-2</v>
      </c>
      <c r="H505" s="3">
        <f t="shared" ca="1" si="59"/>
        <v>6860.6157662637434</v>
      </c>
      <c r="I505" s="4">
        <f t="shared" ca="1" si="60"/>
        <v>1.3813975181804013E-3</v>
      </c>
      <c r="J505" s="7">
        <f t="shared" ca="1" si="61"/>
        <v>-6860.5420532575117</v>
      </c>
      <c r="M505" s="3">
        <f t="shared" si="62"/>
        <v>-15.943580224454699</v>
      </c>
      <c r="N505" s="3">
        <f t="shared" ca="1" si="63"/>
        <v>-0.45183766192056746</v>
      </c>
    </row>
    <row r="506" spans="1:14">
      <c r="A506" s="1">
        <f t="shared" si="56"/>
        <v>2.0140077731219987</v>
      </c>
      <c r="B506" s="9">
        <v>1.2703952890911619E-3</v>
      </c>
      <c r="D506" s="2">
        <f t="shared" si="57"/>
        <v>2.0128733207438181</v>
      </c>
      <c r="E506" s="12">
        <f t="shared" si="58"/>
        <v>3.8967950886160459E-2</v>
      </c>
      <c r="F506" s="17">
        <v>103.27798905743045</v>
      </c>
      <c r="G506" s="14">
        <v>7.3694729481057653E-2</v>
      </c>
      <c r="H506" s="3">
        <f t="shared" ca="1" si="59"/>
        <v>6558.5517097235052</v>
      </c>
      <c r="I506" s="4">
        <f t="shared" ca="1" si="60"/>
        <v>1.3673281626365109E-3</v>
      </c>
      <c r="J506" s="7">
        <f t="shared" ca="1" si="61"/>
        <v>-6558.4780149940243</v>
      </c>
      <c r="M506" s="3">
        <f t="shared" si="62"/>
        <v>-15.943275726817072</v>
      </c>
      <c r="N506" s="3">
        <f t="shared" ca="1" si="63"/>
        <v>-0.48632346952294314</v>
      </c>
    </row>
    <row r="507" spans="1:14">
      <c r="A507" s="1">
        <f t="shared" si="56"/>
        <v>2.011738868365637</v>
      </c>
      <c r="B507" s="9">
        <v>1.2575679349963716E-3</v>
      </c>
      <c r="D507" s="2">
        <f t="shared" si="57"/>
        <v>2.0105964759980219</v>
      </c>
      <c r="E507" s="12">
        <f t="shared" si="58"/>
        <v>3.6700164634713171E-2</v>
      </c>
      <c r="F507" s="17">
        <v>102.73983605342353</v>
      </c>
      <c r="G507" s="14">
        <v>7.4171468813334002E-2</v>
      </c>
      <c r="H507" s="3">
        <f t="shared" ca="1" si="59"/>
        <v>6176.8689920417964</v>
      </c>
      <c r="I507" s="4">
        <f t="shared" ca="1" si="60"/>
        <v>1.3535220641280184E-3</v>
      </c>
      <c r="J507" s="7">
        <f t="shared" ca="1" si="61"/>
        <v>-6176.7948205729836</v>
      </c>
      <c r="M507" s="3">
        <f t="shared" si="62"/>
        <v>-15.942975492186495</v>
      </c>
      <c r="N507" s="3">
        <f t="shared" ca="1" si="63"/>
        <v>-0.53583307211423414</v>
      </c>
    </row>
    <row r="508" spans="1:14">
      <c r="A508" s="1">
        <f t="shared" si="56"/>
        <v>2.0094540836304065</v>
      </c>
      <c r="B508" s="9">
        <v>1.2447797142560518E-3</v>
      </c>
      <c r="D508" s="2">
        <f t="shared" si="57"/>
        <v>2.0083217229529939</v>
      </c>
      <c r="E508" s="12">
        <f t="shared" si="58"/>
        <v>3.3936295638727368E-2</v>
      </c>
      <c r="F508" s="17">
        <v>102.20075017668958</v>
      </c>
      <c r="G508" s="14">
        <v>7.4029189840382606E-2</v>
      </c>
      <c r="H508" s="3">
        <f t="shared" ca="1" si="59"/>
        <v>5711.6924221464496</v>
      </c>
      <c r="I508" s="4">
        <f t="shared" ca="1" si="60"/>
        <v>1.3397580849017093E-3</v>
      </c>
      <c r="J508" s="7">
        <f t="shared" ca="1" si="61"/>
        <v>-5711.6183929566096</v>
      </c>
      <c r="M508" s="3">
        <f t="shared" si="62"/>
        <v>-15.942674737107836</v>
      </c>
      <c r="N508" s="3">
        <f t="shared" ca="1" si="63"/>
        <v>-0.6036073811406224</v>
      </c>
    </row>
    <row r="509" spans="1:14">
      <c r="A509" s="1">
        <f t="shared" si="56"/>
        <v>2.0071893622755814</v>
      </c>
      <c r="B509" s="9">
        <v>1.2322302111156334E-3</v>
      </c>
      <c r="D509" s="2">
        <f t="shared" si="57"/>
        <v>2.0060490403588891</v>
      </c>
      <c r="E509" s="12">
        <f t="shared" si="58"/>
        <v>3.0705001989983102E-2</v>
      </c>
      <c r="F509" s="17">
        <v>101.66918970399512</v>
      </c>
      <c r="G509" s="14">
        <v>7.4846747537485589E-2</v>
      </c>
      <c r="H509" s="3">
        <f t="shared" ca="1" si="59"/>
        <v>5167.8453374870141</v>
      </c>
      <c r="I509" s="4">
        <f t="shared" ca="1" si="60"/>
        <v>1.3262510377500586E-3</v>
      </c>
      <c r="J509" s="7">
        <f t="shared" ca="1" si="61"/>
        <v>-5167.7704907394764</v>
      </c>
      <c r="M509" s="3">
        <f t="shared" si="62"/>
        <v>-15.94237818043908</v>
      </c>
      <c r="N509" s="3">
        <f t="shared" ca="1" si="63"/>
        <v>-0.69323749072618746</v>
      </c>
    </row>
    <row r="510" spans="1:14">
      <c r="A510" s="1">
        <f t="shared" si="56"/>
        <v>2.0049087184421968</v>
      </c>
      <c r="B510" s="9">
        <v>1.219718430308762E-3</v>
      </c>
      <c r="D510" s="2">
        <f t="shared" si="57"/>
        <v>2.0037783743594568</v>
      </c>
      <c r="E510" s="12">
        <f t="shared" si="58"/>
        <v>2.7093343373304695E-2</v>
      </c>
      <c r="F510" s="17">
        <v>101.13668592375541</v>
      </c>
      <c r="G510" s="14">
        <v>7.478055005905887E-2</v>
      </c>
      <c r="H510" s="3">
        <f t="shared" ca="1" si="59"/>
        <v>4559.9804316685677</v>
      </c>
      <c r="I510" s="4">
        <f t="shared" ca="1" si="60"/>
        <v>1.3127845911968688E-3</v>
      </c>
      <c r="J510" s="7">
        <f t="shared" ca="1" si="61"/>
        <v>-4559.905651118509</v>
      </c>
      <c r="M510" s="3">
        <f t="shared" si="62"/>
        <v>-15.942081097500678</v>
      </c>
      <c r="N510" s="3">
        <f t="shared" ca="1" si="63"/>
        <v>-0.80787224459912577</v>
      </c>
    </row>
    <row r="511" spans="1:14">
      <c r="A511" s="1">
        <f t="shared" si="56"/>
        <v>2.0026480302767169</v>
      </c>
      <c r="B511" s="9">
        <v>1.2074396564388155E-3</v>
      </c>
      <c r="D511" s="2">
        <f t="shared" si="57"/>
        <v>2.0015186624883552</v>
      </c>
      <c r="E511" s="12">
        <f t="shared" si="58"/>
        <v>2.3257719243632596E-2</v>
      </c>
      <c r="F511" s="17">
        <v>100.61159415042142</v>
      </c>
      <c r="G511" s="14">
        <v>7.475330224352561E-2</v>
      </c>
      <c r="H511" s="3">
        <f t="shared" ca="1" si="59"/>
        <v>3914.4207185851701</v>
      </c>
      <c r="I511" s="4">
        <f t="shared" ca="1" si="60"/>
        <v>1.299568930324075E-3</v>
      </c>
      <c r="J511" s="7">
        <f t="shared" ca="1" si="61"/>
        <v>-3914.3459652829265</v>
      </c>
      <c r="M511" s="3">
        <f t="shared" si="62"/>
        <v>-15.941788149708113</v>
      </c>
      <c r="N511" s="3">
        <f t="shared" ca="1" si="63"/>
        <v>-0.95011236918254016</v>
      </c>
    </row>
    <row r="512" spans="1:14">
      <c r="A512" s="1">
        <f t="shared" si="56"/>
        <v>2.0003892946999935</v>
      </c>
      <c r="B512" s="9">
        <v>1.1952931216362313E-3</v>
      </c>
      <c r="D512" s="2">
        <f t="shared" si="57"/>
        <v>1.0001946473499967</v>
      </c>
      <c r="F512" s="17">
        <v>100.08967860453478</v>
      </c>
      <c r="G512" s="14">
        <v>7.5453911676591268E-2</v>
      </c>
      <c r="H512" s="3"/>
      <c r="I512" s="4"/>
      <c r="J512" s="7">
        <f t="shared" si="61"/>
        <v>7.5453911676591268E-2</v>
      </c>
    </row>
    <row r="513" spans="1:9">
      <c r="A513" s="1"/>
      <c r="B513" s="9"/>
      <c r="D513" s="2"/>
      <c r="F513" s="17"/>
      <c r="H513" s="3"/>
      <c r="I513" s="4"/>
    </row>
    <row r="514" spans="1:9">
      <c r="A514" s="1"/>
      <c r="B514" s="9"/>
      <c r="D514" s="2"/>
      <c r="F514" s="17"/>
      <c r="H514" s="3"/>
      <c r="I514" s="4"/>
    </row>
    <row r="515" spans="1:9">
      <c r="A515" s="1"/>
      <c r="B515" s="9"/>
      <c r="D515" s="2"/>
      <c r="F515" s="17"/>
      <c r="H515" s="3"/>
      <c r="I515" s="4"/>
    </row>
    <row r="516" spans="1:9">
      <c r="A516" s="1"/>
      <c r="B516" s="9"/>
      <c r="D516" s="2"/>
      <c r="F516" s="17"/>
      <c r="H516" s="3"/>
      <c r="I516" s="4"/>
    </row>
    <row r="517" spans="1:9">
      <c r="A517" s="1"/>
      <c r="B517" s="9"/>
      <c r="D517" s="2"/>
      <c r="F517" s="17"/>
      <c r="H517" s="3"/>
      <c r="I517" s="4"/>
    </row>
    <row r="518" spans="1:9">
      <c r="A518" s="1"/>
      <c r="B518" s="9"/>
      <c r="D518" s="2"/>
      <c r="F518" s="17"/>
      <c r="H518" s="3"/>
      <c r="I518" s="4"/>
    </row>
    <row r="519" spans="1:9">
      <c r="A519" s="1"/>
      <c r="B519" s="9"/>
      <c r="D519" s="2"/>
      <c r="F519" s="17"/>
      <c r="H519" s="3"/>
      <c r="I519" s="4"/>
    </row>
    <row r="520" spans="1:9">
      <c r="A520" s="1"/>
      <c r="B520" s="9"/>
      <c r="D520" s="2"/>
      <c r="F520" s="17"/>
      <c r="H520" s="3"/>
      <c r="I520" s="4"/>
    </row>
    <row r="521" spans="1:9">
      <c r="A521" s="1"/>
      <c r="B521" s="9"/>
      <c r="D521" s="2"/>
      <c r="F521" s="17"/>
      <c r="H521" s="3"/>
      <c r="I521" s="4"/>
    </row>
    <row r="522" spans="1:9">
      <c r="A522" s="1"/>
      <c r="B522" s="9"/>
      <c r="D522" s="2"/>
      <c r="F522" s="17"/>
      <c r="H522" s="3"/>
      <c r="I522" s="4"/>
    </row>
    <row r="523" spans="1:9">
      <c r="A523" s="1"/>
      <c r="B523" s="9"/>
      <c r="D523" s="2"/>
      <c r="F523" s="17"/>
      <c r="H523" s="3"/>
      <c r="I523" s="4"/>
    </row>
    <row r="524" spans="1:9">
      <c r="A524" s="1"/>
      <c r="B524" s="9"/>
      <c r="D524" s="2"/>
      <c r="F524" s="17"/>
      <c r="H524" s="3"/>
      <c r="I524" s="4"/>
    </row>
    <row r="525" spans="1:9">
      <c r="A525" s="1"/>
      <c r="B525" s="9"/>
      <c r="D525" s="2"/>
      <c r="F525" s="17"/>
      <c r="H525" s="3"/>
      <c r="I525" s="4"/>
    </row>
    <row r="526" spans="1:9">
      <c r="A526" s="1"/>
      <c r="B526" s="9"/>
      <c r="D526" s="2"/>
      <c r="F526" s="17"/>
      <c r="H526" s="3"/>
      <c r="I526" s="4"/>
    </row>
    <row r="527" spans="1:9">
      <c r="A527" s="1"/>
      <c r="B527" s="9"/>
      <c r="D527" s="2"/>
      <c r="F527" s="17"/>
      <c r="H527" s="3"/>
      <c r="I527" s="4"/>
    </row>
    <row r="528" spans="1:9">
      <c r="A528" s="1"/>
      <c r="B528" s="9"/>
      <c r="D528" s="2"/>
      <c r="F528" s="17"/>
      <c r="H528" s="3"/>
      <c r="I528" s="4"/>
    </row>
    <row r="529" spans="1:9">
      <c r="A529" s="1"/>
      <c r="B529" s="9"/>
      <c r="D529" s="2"/>
      <c r="F529" s="17"/>
      <c r="H529" s="3"/>
      <c r="I529" s="4"/>
    </row>
    <row r="530" spans="1:9">
      <c r="A530" s="1"/>
      <c r="B530" s="9"/>
      <c r="D530" s="2"/>
      <c r="F530" s="17"/>
      <c r="H530" s="3"/>
      <c r="I530" s="4"/>
    </row>
    <row r="531" spans="1:9">
      <c r="A531" s="1"/>
      <c r="B531" s="9"/>
      <c r="D531" s="2"/>
      <c r="F531" s="17"/>
      <c r="H531" s="3"/>
      <c r="I531" s="4"/>
    </row>
    <row r="532" spans="1:9">
      <c r="A532" s="1"/>
      <c r="B532" s="9"/>
      <c r="D532" s="2"/>
      <c r="F532" s="17"/>
      <c r="H532" s="3"/>
      <c r="I532" s="4"/>
    </row>
    <row r="533" spans="1:9">
      <c r="A533" s="1"/>
      <c r="B533" s="9"/>
      <c r="D533" s="2"/>
      <c r="F533" s="17"/>
      <c r="H533" s="3"/>
      <c r="I533" s="4"/>
    </row>
    <row r="534" spans="1:9">
      <c r="A534" s="1"/>
      <c r="B534" s="9"/>
      <c r="D534" s="2"/>
      <c r="F534" s="17"/>
      <c r="H534" s="3"/>
      <c r="I534" s="4"/>
    </row>
    <row r="535" spans="1:9">
      <c r="A535" s="1"/>
      <c r="B535" s="9"/>
      <c r="D535" s="2"/>
      <c r="F535" s="17"/>
      <c r="H535" s="3"/>
      <c r="I535" s="4"/>
    </row>
    <row r="536" spans="1:9">
      <c r="A536" s="1"/>
      <c r="B536" s="9"/>
      <c r="D536" s="2"/>
      <c r="F536" s="17"/>
      <c r="H536" s="3"/>
      <c r="I536" s="4"/>
    </row>
    <row r="537" spans="1:9">
      <c r="A537" s="1"/>
      <c r="B537" s="9"/>
      <c r="D537" s="2"/>
      <c r="F537" s="17"/>
      <c r="H537" s="3"/>
      <c r="I537" s="4"/>
    </row>
    <row r="538" spans="1:9">
      <c r="A538" s="1"/>
      <c r="B538" s="9"/>
      <c r="D538" s="2"/>
      <c r="F538" s="17"/>
      <c r="H538" s="3"/>
      <c r="I538" s="4"/>
    </row>
    <row r="539" spans="1:9">
      <c r="A539" s="1"/>
      <c r="B539" s="9"/>
      <c r="D539" s="2"/>
      <c r="F539" s="17"/>
      <c r="H539" s="3"/>
      <c r="I539" s="4"/>
    </row>
    <row r="540" spans="1:9">
      <c r="A540" s="1"/>
      <c r="B540" s="9"/>
      <c r="D540" s="2"/>
      <c r="F540" s="17"/>
      <c r="H540" s="3"/>
      <c r="I540" s="4"/>
    </row>
    <row r="541" spans="1:9">
      <c r="A541" s="1"/>
      <c r="B541" s="9"/>
      <c r="D541" s="2"/>
      <c r="F541" s="17"/>
      <c r="H541" s="3"/>
      <c r="I541" s="4"/>
    </row>
    <row r="542" spans="1:9">
      <c r="A542" s="1"/>
      <c r="B542" s="9"/>
      <c r="D542" s="2"/>
      <c r="F542" s="17"/>
      <c r="H542" s="3"/>
      <c r="I542" s="4"/>
    </row>
    <row r="543" spans="1:9">
      <c r="A543" s="1"/>
      <c r="B543" s="9"/>
      <c r="D543" s="2"/>
      <c r="F543" s="17"/>
      <c r="H543" s="3"/>
      <c r="I543" s="4"/>
    </row>
    <row r="544" spans="1:9">
      <c r="A544" s="1"/>
      <c r="B544" s="9"/>
      <c r="D544" s="2"/>
      <c r="F544" s="17"/>
      <c r="H544" s="3"/>
      <c r="I544" s="4"/>
    </row>
    <row r="545" spans="1:9">
      <c r="A545" s="1"/>
      <c r="B545" s="9"/>
      <c r="D545" s="2"/>
      <c r="F545" s="17"/>
      <c r="H545" s="3"/>
      <c r="I545" s="4"/>
    </row>
    <row r="546" spans="1:9">
      <c r="A546" s="1"/>
      <c r="B546" s="9"/>
      <c r="D546" s="2"/>
      <c r="F546" s="17"/>
      <c r="H546" s="3"/>
      <c r="I546" s="4"/>
    </row>
    <row r="547" spans="1:9">
      <c r="A547" s="1"/>
      <c r="B547" s="9"/>
      <c r="D547" s="2"/>
      <c r="F547" s="17"/>
      <c r="H547" s="3"/>
      <c r="I547" s="4"/>
    </row>
    <row r="548" spans="1:9">
      <c r="A548" s="1"/>
      <c r="B548" s="9"/>
      <c r="D548" s="2"/>
      <c r="F548" s="17"/>
      <c r="H548" s="3"/>
      <c r="I548" s="4"/>
    </row>
    <row r="549" spans="1:9">
      <c r="A549" s="1"/>
      <c r="B549" s="9"/>
      <c r="D549" s="2"/>
      <c r="F549" s="17"/>
      <c r="H549" s="3"/>
      <c r="I549" s="4"/>
    </row>
    <row r="550" spans="1:9">
      <c r="A550" s="1"/>
      <c r="B550" s="9"/>
      <c r="D550" s="2"/>
      <c r="F550" s="17"/>
      <c r="H550" s="3"/>
      <c r="I550" s="4"/>
    </row>
    <row r="551" spans="1:9">
      <c r="A551" s="1"/>
      <c r="B551" s="9"/>
      <c r="D551" s="2"/>
      <c r="F551" s="17"/>
      <c r="H551" s="3"/>
      <c r="I551" s="4"/>
    </row>
    <row r="552" spans="1:9">
      <c r="A552" s="1"/>
      <c r="B552" s="9"/>
      <c r="D552" s="2"/>
      <c r="F552" s="17"/>
      <c r="H552" s="3"/>
      <c r="I552" s="4"/>
    </row>
    <row r="553" spans="1:9">
      <c r="A553" s="1"/>
      <c r="B553" s="9"/>
      <c r="D553" s="2"/>
      <c r="F553" s="17"/>
      <c r="H553" s="3"/>
      <c r="I553" s="4"/>
    </row>
    <row r="554" spans="1:9">
      <c r="A554" s="1"/>
      <c r="B554" s="9"/>
      <c r="D554" s="2"/>
      <c r="F554" s="17"/>
      <c r="H554" s="3"/>
      <c r="I554" s="4"/>
    </row>
    <row r="555" spans="1:9">
      <c r="A555" s="1"/>
      <c r="B555" s="9"/>
      <c r="D555" s="2"/>
      <c r="F555" s="17"/>
      <c r="H555" s="3"/>
      <c r="I555" s="4"/>
    </row>
    <row r="556" spans="1:9">
      <c r="A556" s="1"/>
      <c r="B556" s="9"/>
      <c r="D556" s="2"/>
      <c r="F556" s="17"/>
      <c r="H556" s="3"/>
      <c r="I556" s="4"/>
    </row>
    <row r="557" spans="1:9">
      <c r="A557" s="1"/>
      <c r="B557" s="9"/>
      <c r="D557" s="2"/>
      <c r="F557" s="17"/>
      <c r="H557" s="3"/>
      <c r="I557" s="4"/>
    </row>
    <row r="558" spans="1:9">
      <c r="A558" s="1"/>
      <c r="B558" s="9"/>
      <c r="D558" s="2"/>
      <c r="F558" s="17"/>
      <c r="H558" s="3"/>
      <c r="I558" s="4"/>
    </row>
    <row r="559" spans="1:9">
      <c r="A559" s="1"/>
      <c r="B559" s="9"/>
      <c r="D559" s="2"/>
      <c r="F559" s="17"/>
      <c r="H559" s="3"/>
      <c r="I559" s="4"/>
    </row>
    <row r="560" spans="1:9">
      <c r="A560" s="1"/>
      <c r="B560" s="9"/>
      <c r="D560" s="2"/>
      <c r="F560" s="17"/>
      <c r="H560" s="3"/>
      <c r="I560" s="4"/>
    </row>
    <row r="561" spans="1:9">
      <c r="A561" s="1"/>
      <c r="B561" s="9"/>
      <c r="D561" s="2"/>
      <c r="F561" s="17"/>
      <c r="H561" s="3"/>
      <c r="I561" s="4"/>
    </row>
    <row r="562" spans="1:9">
      <c r="A562" s="1"/>
      <c r="B562" s="9"/>
      <c r="D562" s="2"/>
      <c r="F562" s="17"/>
      <c r="H562" s="3"/>
      <c r="I562" s="4"/>
    </row>
    <row r="563" spans="1:9">
      <c r="A563" s="1"/>
      <c r="B563" s="9"/>
      <c r="D563" s="2"/>
      <c r="F563" s="17"/>
      <c r="H563" s="3"/>
      <c r="I563" s="4"/>
    </row>
    <row r="564" spans="1:9">
      <c r="A564" s="1"/>
      <c r="B564" s="9"/>
      <c r="D564" s="2"/>
      <c r="F564" s="17"/>
      <c r="H564" s="3"/>
      <c r="I564" s="4"/>
    </row>
    <row r="565" spans="1:9">
      <c r="A565" s="1"/>
      <c r="B565" s="9"/>
      <c r="D565" s="2"/>
      <c r="F565" s="17"/>
      <c r="H565" s="3"/>
      <c r="I565" s="4"/>
    </row>
    <row r="566" spans="1:9">
      <c r="A566" s="1"/>
      <c r="B566" s="9"/>
      <c r="D566" s="2"/>
      <c r="F566" s="17"/>
      <c r="H566" s="3"/>
      <c r="I566" s="4"/>
    </row>
    <row r="567" spans="1:9">
      <c r="A567" s="1"/>
      <c r="B567" s="9"/>
      <c r="D567" s="2"/>
      <c r="F567" s="17"/>
      <c r="H567" s="3"/>
      <c r="I567" s="4"/>
    </row>
    <row r="568" spans="1:9">
      <c r="A568" s="1"/>
      <c r="B568" s="9"/>
      <c r="D568" s="2"/>
      <c r="F568" s="17"/>
      <c r="H568" s="3"/>
      <c r="I568" s="4"/>
    </row>
    <row r="569" spans="1:9">
      <c r="A569" s="1"/>
      <c r="B569" s="9"/>
      <c r="D569" s="2"/>
      <c r="F569" s="17"/>
      <c r="H569" s="3"/>
      <c r="I569" s="4"/>
    </row>
    <row r="570" spans="1:9">
      <c r="A570" s="1"/>
      <c r="B570" s="9"/>
      <c r="D570" s="2"/>
      <c r="F570" s="17"/>
      <c r="H570" s="3"/>
      <c r="I570" s="4"/>
    </row>
    <row r="571" spans="1:9">
      <c r="A571" s="1"/>
      <c r="B571" s="9"/>
      <c r="D571" s="2"/>
      <c r="F571" s="17"/>
      <c r="H571" s="3"/>
      <c r="I571" s="4"/>
    </row>
    <row r="572" spans="1:9">
      <c r="A572" s="1"/>
      <c r="B572" s="9"/>
      <c r="D572" s="2"/>
      <c r="F572" s="17"/>
      <c r="H572" s="3"/>
      <c r="I572" s="4"/>
    </row>
    <row r="573" spans="1:9">
      <c r="A573" s="1"/>
      <c r="B573" s="9"/>
      <c r="D573" s="2"/>
      <c r="F573" s="17"/>
      <c r="H573" s="3"/>
      <c r="I573" s="4"/>
    </row>
    <row r="574" spans="1:9">
      <c r="A574" s="1"/>
      <c r="B574" s="9"/>
      <c r="D574" s="2"/>
      <c r="F574" s="17"/>
      <c r="H574" s="3"/>
      <c r="I574" s="4"/>
    </row>
    <row r="575" spans="1:9">
      <c r="A575" s="1"/>
      <c r="B575" s="9"/>
      <c r="D575" s="2"/>
      <c r="F575" s="17"/>
      <c r="H575" s="3"/>
      <c r="I575" s="4"/>
    </row>
    <row r="576" spans="1:9">
      <c r="A576" s="1"/>
      <c r="B576" s="9"/>
      <c r="D576" s="2"/>
      <c r="F576" s="17"/>
      <c r="H576" s="3"/>
      <c r="I576" s="4"/>
    </row>
    <row r="577" spans="1:9">
      <c r="A577" s="1"/>
      <c r="B577" s="9"/>
      <c r="D577" s="2"/>
      <c r="F577" s="17"/>
      <c r="H577" s="3"/>
      <c r="I577" s="4"/>
    </row>
    <row r="578" spans="1:9">
      <c r="A578" s="1"/>
      <c r="B578" s="9"/>
      <c r="D578" s="2"/>
      <c r="F578" s="17"/>
      <c r="H578" s="3"/>
      <c r="I578" s="4"/>
    </row>
    <row r="579" spans="1:9">
      <c r="A579" s="1"/>
      <c r="B579" s="9"/>
      <c r="D579" s="2"/>
      <c r="F579" s="17"/>
      <c r="H579" s="3"/>
      <c r="I579" s="4"/>
    </row>
    <row r="580" spans="1:9">
      <c r="A580" s="1"/>
      <c r="B580" s="9"/>
      <c r="D580" s="2"/>
      <c r="F580" s="17"/>
      <c r="H580" s="3"/>
      <c r="I580" s="4"/>
    </row>
    <row r="581" spans="1:9">
      <c r="A581" s="1"/>
      <c r="B581" s="9"/>
      <c r="D581" s="2"/>
      <c r="F581" s="17"/>
      <c r="H581" s="3"/>
      <c r="I581" s="4"/>
    </row>
    <row r="582" spans="1:9">
      <c r="A582" s="1"/>
      <c r="B582" s="9"/>
      <c r="D582" s="2"/>
      <c r="F582" s="17"/>
      <c r="H582" s="3"/>
      <c r="I582" s="4"/>
    </row>
    <row r="583" spans="1:9">
      <c r="A583" s="1"/>
      <c r="B583" s="9"/>
      <c r="D583" s="2"/>
      <c r="F583" s="17"/>
      <c r="H583" s="3"/>
      <c r="I583" s="4"/>
    </row>
    <row r="584" spans="1:9">
      <c r="A584" s="1"/>
      <c r="B584" s="9"/>
      <c r="D584" s="2"/>
      <c r="F584" s="17"/>
      <c r="H584" s="3"/>
      <c r="I584" s="4"/>
    </row>
    <row r="585" spans="1:9">
      <c r="A585" s="1"/>
      <c r="B585" s="9"/>
      <c r="D585" s="2"/>
      <c r="F585" s="17"/>
      <c r="H585" s="3"/>
      <c r="I585" s="4"/>
    </row>
    <row r="586" spans="1:9">
      <c r="A586" s="1"/>
      <c r="B586" s="9"/>
      <c r="D586" s="2"/>
      <c r="F586" s="17"/>
      <c r="H586" s="3"/>
      <c r="I586" s="4"/>
    </row>
    <row r="587" spans="1:9">
      <c r="A587" s="1"/>
      <c r="B587" s="9"/>
      <c r="D587" s="2"/>
      <c r="F587" s="17"/>
      <c r="H587" s="3"/>
      <c r="I587" s="4"/>
    </row>
    <row r="588" spans="1:9">
      <c r="A588" s="1"/>
      <c r="B588" s="9"/>
      <c r="D588" s="2"/>
      <c r="F588" s="17"/>
      <c r="H588" s="3"/>
      <c r="I588" s="4"/>
    </row>
    <row r="589" spans="1:9">
      <c r="A589" s="1"/>
      <c r="B589" s="9"/>
      <c r="D589" s="2"/>
      <c r="F589" s="17"/>
      <c r="H589" s="3"/>
      <c r="I589" s="4"/>
    </row>
    <row r="590" spans="1:9">
      <c r="A590" s="1"/>
      <c r="B590" s="9"/>
      <c r="D590" s="2"/>
      <c r="F590" s="17"/>
      <c r="H590" s="3"/>
      <c r="I590" s="4"/>
    </row>
    <row r="591" spans="1:9">
      <c r="A591" s="1"/>
      <c r="B591" s="9"/>
      <c r="D591" s="2"/>
      <c r="F591" s="17"/>
      <c r="H591" s="3"/>
      <c r="I591" s="4"/>
    </row>
    <row r="592" spans="1:9">
      <c r="A592" s="1"/>
      <c r="B592" s="9"/>
      <c r="D592" s="2"/>
      <c r="F592" s="17"/>
      <c r="H592" s="3"/>
      <c r="I592" s="4"/>
    </row>
    <row r="593" spans="1:9">
      <c r="A593" s="1"/>
      <c r="B593" s="9"/>
      <c r="D593" s="2"/>
      <c r="F593" s="17"/>
      <c r="H593" s="3"/>
      <c r="I593" s="4"/>
    </row>
    <row r="594" spans="1:9">
      <c r="A594" s="1"/>
      <c r="B594" s="9"/>
      <c r="D594" s="2"/>
      <c r="F594" s="17"/>
      <c r="H594" s="3"/>
      <c r="I594" s="4"/>
    </row>
    <row r="595" spans="1:9">
      <c r="A595" s="1"/>
      <c r="B595" s="9"/>
      <c r="D595" s="2"/>
      <c r="F595" s="17"/>
      <c r="H595" s="3"/>
      <c r="I595" s="4"/>
    </row>
    <row r="596" spans="1:9">
      <c r="A596" s="1"/>
      <c r="B596" s="9"/>
      <c r="D596" s="2"/>
      <c r="F596" s="17"/>
      <c r="H596" s="3"/>
      <c r="I596" s="4"/>
    </row>
    <row r="597" spans="1:9">
      <c r="A597" s="1"/>
      <c r="B597" s="9"/>
      <c r="D597" s="2"/>
      <c r="F597" s="17"/>
      <c r="H597" s="3"/>
      <c r="I597" s="4"/>
    </row>
    <row r="598" spans="1:9">
      <c r="A598" s="1"/>
      <c r="B598" s="9"/>
      <c r="D598" s="2"/>
      <c r="F598" s="17"/>
      <c r="H598" s="3"/>
      <c r="I598" s="4"/>
    </row>
    <row r="599" spans="1:9">
      <c r="A599" s="1"/>
      <c r="B599" s="9"/>
      <c r="D599" s="2"/>
      <c r="F599" s="17"/>
      <c r="H599" s="3"/>
      <c r="I599" s="4"/>
    </row>
    <row r="600" spans="1:9">
      <c r="A600" s="1"/>
      <c r="B600" s="9"/>
      <c r="D600" s="2"/>
      <c r="F600" s="17"/>
      <c r="H600" s="3"/>
      <c r="I600" s="4"/>
    </row>
    <row r="601" spans="1:9">
      <c r="A601" s="1"/>
      <c r="B601" s="9"/>
      <c r="D601" s="2"/>
      <c r="F601" s="17"/>
      <c r="H601" s="3"/>
      <c r="I601" s="4"/>
    </row>
    <row r="602" spans="1:9">
      <c r="A602" s="1"/>
      <c r="B602" s="9"/>
      <c r="D602" s="2"/>
      <c r="F602" s="17"/>
      <c r="H602" s="3"/>
      <c r="I602" s="4"/>
    </row>
    <row r="603" spans="1:9">
      <c r="A603" s="1"/>
      <c r="B603" s="9"/>
      <c r="D603" s="2"/>
      <c r="F603" s="17"/>
      <c r="H603" s="3"/>
      <c r="I603" s="4"/>
    </row>
    <row r="604" spans="1:9">
      <c r="A604" s="1"/>
      <c r="B604" s="9"/>
      <c r="D604" s="2"/>
      <c r="F604" s="17"/>
      <c r="H604" s="3"/>
      <c r="I604" s="4"/>
    </row>
    <row r="605" spans="1:9">
      <c r="A605" s="1"/>
      <c r="B605" s="9"/>
      <c r="D605" s="2"/>
      <c r="F605" s="17"/>
      <c r="H605" s="3"/>
      <c r="I605" s="4"/>
    </row>
    <row r="606" spans="1:9">
      <c r="A606" s="1"/>
      <c r="B606" s="9"/>
      <c r="D606" s="2"/>
      <c r="F606" s="17"/>
      <c r="H606" s="3"/>
      <c r="I606" s="4"/>
    </row>
    <row r="607" spans="1:9">
      <c r="A607" s="1"/>
      <c r="B607" s="9"/>
      <c r="D607" s="2"/>
      <c r="F607" s="17"/>
      <c r="H607" s="3"/>
      <c r="I607" s="4"/>
    </row>
    <row r="608" spans="1:9">
      <c r="A608" s="1"/>
      <c r="B608" s="9"/>
      <c r="D608" s="2"/>
      <c r="F608" s="17"/>
      <c r="H608" s="3"/>
      <c r="I608" s="4"/>
    </row>
    <row r="609" spans="1:9">
      <c r="A609" s="1"/>
      <c r="B609" s="9"/>
      <c r="D609" s="2"/>
      <c r="F609" s="17"/>
      <c r="H609" s="3"/>
      <c r="I609" s="4"/>
    </row>
    <row r="610" spans="1:9">
      <c r="A610" s="1"/>
      <c r="B610" s="9"/>
      <c r="D610" s="2"/>
      <c r="F610" s="17"/>
      <c r="H610" s="3"/>
      <c r="I610" s="4"/>
    </row>
    <row r="611" spans="1:9">
      <c r="A611" s="1"/>
      <c r="B611" s="9"/>
      <c r="D611" s="2"/>
      <c r="F611" s="17"/>
      <c r="H611" s="3"/>
      <c r="I611" s="4"/>
    </row>
    <row r="612" spans="1:9">
      <c r="A612" s="1"/>
      <c r="B612" s="9"/>
      <c r="D612" s="2"/>
      <c r="F612" s="17"/>
      <c r="H612" s="3"/>
      <c r="I612" s="4"/>
    </row>
    <row r="613" spans="1:9">
      <c r="A613" s="1"/>
      <c r="B613" s="9"/>
      <c r="D613" s="2"/>
      <c r="F613" s="17"/>
      <c r="H613" s="3"/>
      <c r="I613" s="4"/>
    </row>
    <row r="614" spans="1:9">
      <c r="A614" s="1"/>
      <c r="B614" s="9"/>
      <c r="D614" s="2"/>
      <c r="F614" s="17"/>
      <c r="H614" s="3"/>
      <c r="I614" s="4"/>
    </row>
    <row r="615" spans="1:9">
      <c r="A615" s="1"/>
      <c r="B615" s="9"/>
      <c r="D615" s="2"/>
      <c r="F615" s="17"/>
      <c r="H615" s="3"/>
      <c r="I615" s="4"/>
    </row>
    <row r="616" spans="1:9">
      <c r="A616" s="1"/>
      <c r="B616" s="9"/>
      <c r="D616" s="2"/>
      <c r="F616" s="17"/>
      <c r="H616" s="3"/>
      <c r="I616" s="4"/>
    </row>
    <row r="617" spans="1:9">
      <c r="A617" s="1"/>
      <c r="B617" s="9"/>
      <c r="D617" s="2"/>
      <c r="F617" s="17"/>
      <c r="H617" s="3"/>
      <c r="I617" s="4"/>
    </row>
    <row r="618" spans="1:9">
      <c r="A618" s="1"/>
      <c r="B618" s="9"/>
      <c r="D618" s="2"/>
      <c r="F618" s="17"/>
      <c r="H618" s="3"/>
      <c r="I618" s="4"/>
    </row>
    <row r="619" spans="1:9">
      <c r="A619" s="1"/>
      <c r="B619" s="9"/>
      <c r="D619" s="2"/>
      <c r="F619" s="17"/>
      <c r="H619" s="3"/>
      <c r="I619" s="4"/>
    </row>
    <row r="620" spans="1:9">
      <c r="A620" s="1"/>
      <c r="B620" s="9"/>
      <c r="D620" s="2"/>
      <c r="F620" s="17"/>
      <c r="H620" s="3"/>
      <c r="I620" s="4"/>
    </row>
    <row r="621" spans="1:9">
      <c r="A621" s="1"/>
      <c r="B621" s="9"/>
      <c r="D621" s="2"/>
      <c r="F621" s="17"/>
      <c r="H621" s="3"/>
      <c r="I621" s="4"/>
    </row>
    <row r="622" spans="1:9">
      <c r="A622" s="1"/>
      <c r="B622" s="9"/>
      <c r="D622" s="2"/>
      <c r="F622" s="17"/>
      <c r="H622" s="3"/>
      <c r="I622" s="4"/>
    </row>
    <row r="623" spans="1:9">
      <c r="A623" s="1"/>
      <c r="B623" s="9"/>
      <c r="D623" s="2"/>
      <c r="F623" s="17"/>
      <c r="H623" s="3"/>
      <c r="I623" s="4"/>
    </row>
    <row r="624" spans="1:9">
      <c r="A624" s="1"/>
      <c r="B624" s="9"/>
      <c r="D624" s="2"/>
      <c r="F624" s="17"/>
      <c r="H624" s="3"/>
      <c r="I624" s="4"/>
    </row>
    <row r="625" spans="1:9">
      <c r="A625" s="1"/>
      <c r="B625" s="9"/>
      <c r="D625" s="2"/>
      <c r="F625" s="17"/>
      <c r="H625" s="3"/>
      <c r="I625" s="4"/>
    </row>
    <row r="626" spans="1:9">
      <c r="A626" s="1"/>
      <c r="B626" s="9"/>
      <c r="D626" s="2"/>
      <c r="F626" s="17"/>
      <c r="H626" s="3"/>
      <c r="I626" s="4"/>
    </row>
    <row r="627" spans="1:9">
      <c r="A627" s="1"/>
      <c r="B627" s="9"/>
      <c r="D627" s="2"/>
      <c r="F627" s="17"/>
      <c r="H627" s="3"/>
      <c r="I627" s="4"/>
    </row>
    <row r="628" spans="1:9">
      <c r="A628" s="1"/>
      <c r="B628" s="9"/>
      <c r="D628" s="2"/>
      <c r="F628" s="17"/>
      <c r="H628" s="3"/>
      <c r="I628" s="4"/>
    </row>
    <row r="629" spans="1:9">
      <c r="A629" s="1"/>
      <c r="B629" s="9"/>
      <c r="D629" s="2"/>
      <c r="F629" s="17"/>
      <c r="H629" s="3"/>
      <c r="I629" s="4"/>
    </row>
    <row r="630" spans="1:9">
      <c r="A630" s="1"/>
      <c r="B630" s="9"/>
      <c r="D630" s="2"/>
      <c r="F630" s="17"/>
      <c r="H630" s="3"/>
      <c r="I630" s="4"/>
    </row>
    <row r="631" spans="1:9">
      <c r="A631" s="1"/>
      <c r="B631" s="9"/>
      <c r="D631" s="2"/>
      <c r="F631" s="17"/>
      <c r="H631" s="3"/>
      <c r="I631" s="4"/>
    </row>
    <row r="632" spans="1:9">
      <c r="A632" s="1"/>
      <c r="B632" s="9"/>
      <c r="D632" s="2"/>
      <c r="F632" s="17"/>
      <c r="H632" s="3"/>
      <c r="I632" s="4"/>
    </row>
    <row r="633" spans="1:9">
      <c r="A633" s="1"/>
      <c r="B633" s="9"/>
      <c r="D633" s="2"/>
      <c r="F633" s="17"/>
      <c r="H633" s="3"/>
      <c r="I633" s="4"/>
    </row>
    <row r="634" spans="1:9">
      <c r="A634" s="1"/>
      <c r="B634" s="9"/>
      <c r="D634" s="2"/>
      <c r="F634" s="17"/>
      <c r="H634" s="3"/>
      <c r="I634" s="4"/>
    </row>
    <row r="635" spans="1:9">
      <c r="A635" s="1"/>
      <c r="B635" s="9"/>
      <c r="D635" s="2"/>
      <c r="F635" s="17"/>
      <c r="H635" s="3"/>
      <c r="I635" s="4"/>
    </row>
    <row r="636" spans="1:9">
      <c r="A636" s="1"/>
      <c r="B636" s="9"/>
      <c r="D636" s="2"/>
      <c r="F636" s="17"/>
      <c r="H636" s="3"/>
      <c r="I636" s="4"/>
    </row>
    <row r="637" spans="1:9">
      <c r="A637" s="1"/>
      <c r="B637" s="9"/>
      <c r="D637" s="2"/>
      <c r="F637" s="17"/>
      <c r="H637" s="3"/>
      <c r="I637" s="4"/>
    </row>
    <row r="638" spans="1:9">
      <c r="A638" s="1"/>
      <c r="B638" s="9"/>
      <c r="D638" s="2"/>
      <c r="F638" s="17"/>
      <c r="H638" s="3"/>
      <c r="I638" s="4"/>
    </row>
    <row r="639" spans="1:9">
      <c r="A639" s="1"/>
      <c r="B639" s="9"/>
      <c r="D639" s="2"/>
      <c r="F639" s="17"/>
      <c r="H639" s="3"/>
      <c r="I639" s="4"/>
    </row>
    <row r="640" spans="1:9">
      <c r="A640" s="1"/>
      <c r="B640" s="9"/>
      <c r="D640" s="2"/>
      <c r="F640" s="17"/>
      <c r="H640" s="3"/>
      <c r="I640" s="4"/>
    </row>
    <row r="641" spans="1:9">
      <c r="A641" s="1"/>
      <c r="B641" s="9"/>
      <c r="D641" s="2"/>
      <c r="F641" s="17"/>
      <c r="H641" s="3"/>
      <c r="I641" s="4"/>
    </row>
    <row r="642" spans="1:9">
      <c r="A642" s="1"/>
      <c r="B642" s="9"/>
      <c r="D642" s="2"/>
      <c r="F642" s="17"/>
      <c r="H642" s="3"/>
      <c r="I642" s="4"/>
    </row>
    <row r="643" spans="1:9">
      <c r="A643" s="1"/>
      <c r="B643" s="9"/>
      <c r="D643" s="2"/>
      <c r="F643" s="17"/>
      <c r="H643" s="3"/>
      <c r="I643" s="4"/>
    </row>
    <row r="644" spans="1:9">
      <c r="A644" s="1"/>
      <c r="B644" s="9"/>
      <c r="D644" s="2"/>
      <c r="F644" s="17"/>
      <c r="H644" s="3"/>
      <c r="I644" s="4"/>
    </row>
    <row r="645" spans="1:9">
      <c r="A645" s="1"/>
      <c r="B645" s="9"/>
      <c r="D645" s="2"/>
      <c r="F645" s="17"/>
      <c r="H645" s="3"/>
      <c r="I645" s="4"/>
    </row>
    <row r="646" spans="1:9">
      <c r="A646" s="1"/>
      <c r="B646" s="9"/>
      <c r="D646" s="2"/>
      <c r="F646" s="17"/>
      <c r="H646" s="3"/>
      <c r="I646" s="4"/>
    </row>
    <row r="647" spans="1:9">
      <c r="A647" s="1"/>
      <c r="B647" s="9"/>
      <c r="D647" s="2"/>
      <c r="F647" s="17"/>
      <c r="H647" s="3"/>
      <c r="I647" s="4"/>
    </row>
    <row r="648" spans="1:9">
      <c r="A648" s="1"/>
      <c r="B648" s="9"/>
      <c r="D648" s="2"/>
      <c r="F648" s="17"/>
      <c r="H648" s="3"/>
      <c r="I648" s="4"/>
    </row>
    <row r="649" spans="1:9">
      <c r="A649" s="1"/>
      <c r="B649" s="9"/>
      <c r="D649" s="2"/>
      <c r="F649" s="17"/>
      <c r="H649" s="3"/>
      <c r="I649" s="4"/>
    </row>
    <row r="650" spans="1:9">
      <c r="A650" s="1"/>
      <c r="B650" s="9"/>
      <c r="D650" s="2"/>
      <c r="F650" s="17"/>
      <c r="H650" s="3"/>
      <c r="I650" s="4"/>
    </row>
    <row r="651" spans="1:9">
      <c r="A651" s="1"/>
      <c r="B651" s="9"/>
      <c r="D651" s="2"/>
      <c r="F651" s="17"/>
      <c r="H651" s="3"/>
      <c r="I651" s="4"/>
    </row>
    <row r="652" spans="1:9">
      <c r="A652" s="1"/>
      <c r="B652" s="9"/>
      <c r="D652" s="2"/>
      <c r="F652" s="17"/>
      <c r="H652" s="3"/>
      <c r="I652" s="4"/>
    </row>
    <row r="653" spans="1:9">
      <c r="A653" s="1"/>
      <c r="B653" s="9"/>
      <c r="D653" s="2"/>
      <c r="F653" s="17"/>
      <c r="H653" s="3"/>
      <c r="I653" s="4"/>
    </row>
    <row r="654" spans="1:9">
      <c r="A654" s="1"/>
      <c r="B654" s="9"/>
      <c r="D654" s="2"/>
      <c r="F654" s="17"/>
      <c r="H654" s="3"/>
      <c r="I654" s="4"/>
    </row>
    <row r="655" spans="1:9">
      <c r="A655" s="1"/>
      <c r="B655" s="9"/>
      <c r="D655" s="2"/>
      <c r="F655" s="17"/>
      <c r="H655" s="3"/>
      <c r="I655" s="4"/>
    </row>
    <row r="656" spans="1:9">
      <c r="A656" s="1"/>
      <c r="B656" s="9"/>
      <c r="D656" s="2"/>
      <c r="F656" s="17"/>
      <c r="H656" s="3"/>
      <c r="I656" s="4"/>
    </row>
    <row r="657" spans="1:9">
      <c r="A657" s="1"/>
      <c r="B657" s="9"/>
      <c r="D657" s="2"/>
      <c r="F657" s="17"/>
      <c r="H657" s="3"/>
      <c r="I657" s="4"/>
    </row>
    <row r="658" spans="1:9">
      <c r="A658" s="1"/>
      <c r="B658" s="9"/>
      <c r="D658" s="2"/>
      <c r="F658" s="17"/>
      <c r="H658" s="3"/>
      <c r="I658" s="4"/>
    </row>
    <row r="659" spans="1:9">
      <c r="A659" s="1"/>
      <c r="B659" s="9"/>
      <c r="D659" s="2"/>
      <c r="F659" s="17"/>
      <c r="H659" s="3"/>
      <c r="I659" s="4"/>
    </row>
    <row r="660" spans="1:9">
      <c r="A660" s="1"/>
      <c r="B660" s="9"/>
      <c r="D660" s="2"/>
      <c r="F660" s="17"/>
      <c r="H660" s="3"/>
      <c r="I660" s="4"/>
    </row>
    <row r="661" spans="1:9">
      <c r="A661" s="1"/>
      <c r="B661" s="9"/>
      <c r="D661" s="2"/>
      <c r="F661" s="17"/>
      <c r="H661" s="3"/>
      <c r="I661" s="4"/>
    </row>
    <row r="662" spans="1:9">
      <c r="A662" s="1"/>
      <c r="B662" s="9"/>
      <c r="D662" s="2"/>
      <c r="F662" s="17"/>
      <c r="H662" s="3"/>
      <c r="I662" s="4"/>
    </row>
    <row r="663" spans="1:9">
      <c r="A663" s="1"/>
      <c r="B663" s="9"/>
      <c r="D663" s="2"/>
      <c r="F663" s="17"/>
      <c r="H663" s="3"/>
      <c r="I663" s="4"/>
    </row>
    <row r="664" spans="1:9">
      <c r="A664" s="1"/>
      <c r="B664" s="9"/>
      <c r="D664" s="2"/>
      <c r="F664" s="17"/>
      <c r="H664" s="3"/>
      <c r="I664" s="4"/>
    </row>
    <row r="665" spans="1:9">
      <c r="A665" s="1"/>
      <c r="B665" s="9"/>
      <c r="D665" s="2"/>
      <c r="F665" s="17"/>
      <c r="H665" s="3"/>
      <c r="I665" s="4"/>
    </row>
    <row r="666" spans="1:9">
      <c r="A666" s="1"/>
      <c r="B666" s="9"/>
      <c r="D666" s="2"/>
      <c r="F666" s="17"/>
      <c r="H666" s="3"/>
      <c r="I666" s="4"/>
    </row>
    <row r="667" spans="1:9">
      <c r="A667" s="1"/>
      <c r="B667" s="9"/>
      <c r="D667" s="2"/>
      <c r="F667" s="17"/>
      <c r="H667" s="3"/>
      <c r="I667" s="4"/>
    </row>
    <row r="668" spans="1:9">
      <c r="A668" s="1"/>
      <c r="B668" s="9"/>
      <c r="D668" s="2"/>
      <c r="F668" s="17"/>
      <c r="H668" s="3"/>
      <c r="I668" s="4"/>
    </row>
    <row r="669" spans="1:9">
      <c r="A669" s="1"/>
      <c r="B669" s="9"/>
      <c r="D669" s="2"/>
      <c r="F669" s="17"/>
      <c r="H669" s="3"/>
      <c r="I669" s="4"/>
    </row>
    <row r="670" spans="1:9">
      <c r="A670" s="1"/>
      <c r="B670" s="9"/>
      <c r="D670" s="2"/>
      <c r="F670" s="17"/>
      <c r="H670" s="3"/>
      <c r="I670" s="4"/>
    </row>
    <row r="671" spans="1:9">
      <c r="A671" s="1"/>
      <c r="B671" s="9"/>
      <c r="D671" s="2"/>
      <c r="F671" s="17"/>
      <c r="H671" s="3"/>
      <c r="I671" s="4"/>
    </row>
    <row r="672" spans="1:9">
      <c r="A672" s="1"/>
      <c r="B672" s="9"/>
      <c r="D672" s="2"/>
      <c r="F672" s="17"/>
      <c r="H672" s="3"/>
      <c r="I672" s="4"/>
    </row>
    <row r="673" spans="1:9">
      <c r="A673" s="1"/>
      <c r="B673" s="9"/>
      <c r="D673" s="2"/>
      <c r="F673" s="17"/>
      <c r="H673" s="3"/>
      <c r="I673" s="4"/>
    </row>
    <row r="674" spans="1:9">
      <c r="A674" s="1"/>
      <c r="B674" s="9"/>
      <c r="D674" s="2"/>
      <c r="F674" s="17"/>
      <c r="H674" s="3"/>
      <c r="I674" s="4"/>
    </row>
    <row r="675" spans="1:9">
      <c r="A675" s="1"/>
      <c r="B675" s="9"/>
      <c r="D675" s="2"/>
      <c r="F675" s="17"/>
      <c r="H675" s="3"/>
      <c r="I675" s="4"/>
    </row>
    <row r="676" spans="1:9">
      <c r="A676" s="1"/>
      <c r="B676" s="9"/>
      <c r="D676" s="2"/>
      <c r="F676" s="17"/>
      <c r="H676" s="3"/>
      <c r="I676" s="4"/>
    </row>
    <row r="677" spans="1:9">
      <c r="A677" s="1"/>
      <c r="B677" s="9"/>
      <c r="D677" s="2"/>
      <c r="F677" s="17"/>
      <c r="H677" s="3"/>
      <c r="I677" s="4"/>
    </row>
    <row r="678" spans="1:9">
      <c r="A678" s="1"/>
      <c r="B678" s="9"/>
      <c r="D678" s="2"/>
      <c r="F678" s="17"/>
      <c r="H678" s="3"/>
      <c r="I678" s="4"/>
    </row>
    <row r="679" spans="1:9">
      <c r="A679" s="1"/>
      <c r="B679" s="9"/>
      <c r="D679" s="2"/>
      <c r="F679" s="17"/>
      <c r="H679" s="3"/>
      <c r="I679" s="4"/>
    </row>
    <row r="680" spans="1:9">
      <c r="A680" s="1"/>
      <c r="B680" s="9"/>
      <c r="D680" s="2"/>
      <c r="F680" s="17"/>
      <c r="H680" s="3"/>
      <c r="I680" s="4"/>
    </row>
    <row r="681" spans="1:9">
      <c r="A681" s="1"/>
      <c r="B681" s="9"/>
      <c r="D681" s="2"/>
      <c r="F681" s="17"/>
      <c r="H681" s="3"/>
      <c r="I681" s="4"/>
    </row>
    <row r="682" spans="1:9">
      <c r="A682" s="1"/>
      <c r="B682" s="9"/>
      <c r="D682" s="2"/>
      <c r="F682" s="17"/>
      <c r="H682" s="3"/>
      <c r="I682" s="4"/>
    </row>
    <row r="683" spans="1:9">
      <c r="A683" s="1"/>
      <c r="B683" s="9"/>
      <c r="D683" s="2"/>
      <c r="F683" s="17"/>
      <c r="H683" s="3"/>
      <c r="I683" s="4"/>
    </row>
    <row r="684" spans="1:9">
      <c r="A684" s="1"/>
      <c r="B684" s="9"/>
      <c r="D684" s="2"/>
      <c r="F684" s="17"/>
      <c r="H684" s="3"/>
      <c r="I684" s="4"/>
    </row>
    <row r="685" spans="1:9">
      <c r="A685" s="1"/>
      <c r="B685" s="9"/>
      <c r="D685" s="2"/>
      <c r="F685" s="17"/>
      <c r="H685" s="3"/>
      <c r="I685" s="4"/>
    </row>
    <row r="686" spans="1:9">
      <c r="A686" s="1"/>
      <c r="B686" s="9"/>
      <c r="D686" s="2"/>
      <c r="F686" s="17"/>
      <c r="H686" s="3"/>
      <c r="I686" s="4"/>
    </row>
    <row r="687" spans="1:9">
      <c r="A687" s="1"/>
      <c r="B687" s="9"/>
      <c r="D687" s="2"/>
      <c r="F687" s="17"/>
      <c r="H687" s="3"/>
      <c r="I687" s="4"/>
    </row>
    <row r="688" spans="1:9">
      <c r="A688" s="1"/>
      <c r="B688" s="9"/>
      <c r="D688" s="2"/>
      <c r="F688" s="17"/>
      <c r="H688" s="3"/>
      <c r="I688" s="4"/>
    </row>
    <row r="689" spans="1:9">
      <c r="A689" s="1"/>
      <c r="B689" s="9"/>
      <c r="D689" s="2"/>
      <c r="F689" s="17"/>
      <c r="H689" s="3"/>
      <c r="I689" s="4"/>
    </row>
    <row r="690" spans="1:9">
      <c r="A690" s="1"/>
      <c r="B690" s="9"/>
      <c r="D690" s="2"/>
      <c r="F690" s="17"/>
      <c r="H690" s="3"/>
      <c r="I690" s="4"/>
    </row>
    <row r="691" spans="1:9">
      <c r="A691" s="1"/>
      <c r="B691" s="9"/>
      <c r="D691" s="2"/>
      <c r="F691" s="17"/>
      <c r="H691" s="3"/>
      <c r="I691" s="4"/>
    </row>
    <row r="692" spans="1:9">
      <c r="A692" s="1"/>
      <c r="B692" s="9"/>
      <c r="D692" s="2"/>
      <c r="F692" s="17"/>
      <c r="H692" s="3"/>
      <c r="I692" s="4"/>
    </row>
    <row r="693" spans="1:9">
      <c r="A693" s="1"/>
      <c r="B693" s="9"/>
      <c r="D693" s="2"/>
      <c r="F693" s="17"/>
      <c r="H693" s="3"/>
      <c r="I693" s="4"/>
    </row>
    <row r="694" spans="1:9">
      <c r="A694" s="1"/>
      <c r="B694" s="9"/>
      <c r="D694" s="2"/>
      <c r="F694" s="17"/>
      <c r="H694" s="3"/>
      <c r="I694" s="4"/>
    </row>
    <row r="695" spans="1:9">
      <c r="A695" s="1"/>
      <c r="B695" s="9"/>
      <c r="D695" s="2"/>
      <c r="F695" s="17"/>
      <c r="H695" s="3"/>
      <c r="I695" s="4"/>
    </row>
    <row r="696" spans="1:9">
      <c r="A696" s="1"/>
      <c r="B696" s="9"/>
      <c r="D696" s="2"/>
      <c r="F696" s="17"/>
      <c r="H696" s="3"/>
      <c r="I696" s="4"/>
    </row>
    <row r="697" spans="1:9">
      <c r="A697" s="1"/>
      <c r="B697" s="9"/>
      <c r="D697" s="2"/>
      <c r="F697" s="17"/>
      <c r="H697" s="3"/>
      <c r="I697" s="4"/>
    </row>
    <row r="698" spans="1:9">
      <c r="A698" s="1"/>
      <c r="B698" s="9"/>
      <c r="D698" s="2"/>
      <c r="F698" s="17"/>
      <c r="H698" s="3"/>
      <c r="I698" s="4"/>
    </row>
    <row r="699" spans="1:9">
      <c r="A699" s="1"/>
      <c r="B699" s="9"/>
      <c r="D699" s="2"/>
      <c r="F699" s="17"/>
      <c r="H699" s="3"/>
      <c r="I699" s="4"/>
    </row>
    <row r="700" spans="1:9">
      <c r="A700" s="1"/>
      <c r="B700" s="9"/>
      <c r="D700" s="2"/>
      <c r="F700" s="17"/>
      <c r="H700" s="3"/>
      <c r="I700" s="4"/>
    </row>
    <row r="701" spans="1:9">
      <c r="A701" s="1"/>
      <c r="B701" s="9"/>
      <c r="D701" s="2"/>
      <c r="F701" s="17"/>
      <c r="H701" s="3"/>
      <c r="I701" s="4"/>
    </row>
    <row r="702" spans="1:9">
      <c r="A702" s="1"/>
      <c r="B702" s="9"/>
      <c r="D702" s="2"/>
      <c r="F702" s="17"/>
      <c r="H702" s="3"/>
      <c r="I702" s="4"/>
    </row>
    <row r="703" spans="1:9">
      <c r="A703" s="1"/>
      <c r="B703" s="9"/>
      <c r="D703" s="2"/>
      <c r="F703" s="17"/>
      <c r="H703" s="3"/>
      <c r="I703" s="4"/>
    </row>
    <row r="704" spans="1:9">
      <c r="A704" s="1"/>
      <c r="B704" s="9"/>
      <c r="D704" s="2"/>
      <c r="F704" s="17"/>
      <c r="H704" s="3"/>
      <c r="I704" s="4"/>
    </row>
    <row r="705" spans="1:9">
      <c r="A705" s="1"/>
      <c r="B705" s="9"/>
      <c r="D705" s="2"/>
      <c r="F705" s="17"/>
      <c r="H705" s="3"/>
      <c r="I705" s="4"/>
    </row>
    <row r="706" spans="1:9">
      <c r="A706" s="1"/>
      <c r="B706" s="9"/>
      <c r="D706" s="2"/>
      <c r="F706" s="17"/>
      <c r="H706" s="3"/>
      <c r="I706" s="4"/>
    </row>
    <row r="707" spans="1:9">
      <c r="A707" s="1"/>
      <c r="B707" s="9"/>
      <c r="D707" s="2"/>
      <c r="F707" s="17"/>
      <c r="H707" s="3"/>
      <c r="I707" s="4"/>
    </row>
    <row r="708" spans="1:9">
      <c r="A708" s="1"/>
      <c r="B708" s="9"/>
      <c r="D708" s="2"/>
      <c r="F708" s="17"/>
      <c r="H708" s="3"/>
      <c r="I708" s="4"/>
    </row>
    <row r="709" spans="1:9">
      <c r="A709" s="1"/>
      <c r="B709" s="9"/>
      <c r="D709" s="2"/>
      <c r="F709" s="17"/>
      <c r="H709" s="3"/>
      <c r="I709" s="4"/>
    </row>
    <row r="710" spans="1:9">
      <c r="A710" s="1"/>
      <c r="B710" s="9"/>
      <c r="D710" s="2"/>
      <c r="F710" s="17"/>
      <c r="H710" s="3"/>
      <c r="I710" s="4"/>
    </row>
    <row r="711" spans="1:9">
      <c r="A711" s="1"/>
      <c r="B711" s="9"/>
      <c r="D711" s="2"/>
      <c r="F711" s="17"/>
      <c r="H711" s="3"/>
      <c r="I711" s="4"/>
    </row>
    <row r="712" spans="1:9">
      <c r="A712" s="1"/>
      <c r="B712" s="9"/>
      <c r="D712" s="2"/>
      <c r="F712" s="17"/>
      <c r="H712" s="3"/>
      <c r="I712" s="4"/>
    </row>
    <row r="713" spans="1:9">
      <c r="A713" s="1"/>
      <c r="B713" s="9"/>
      <c r="D713" s="2"/>
      <c r="F713" s="17"/>
      <c r="H713" s="3"/>
      <c r="I713" s="4"/>
    </row>
    <row r="714" spans="1:9">
      <c r="A714" s="1"/>
      <c r="B714" s="9"/>
      <c r="D714" s="2"/>
      <c r="F714" s="17"/>
      <c r="H714" s="3"/>
      <c r="I714" s="4"/>
    </row>
    <row r="715" spans="1:9">
      <c r="A715" s="1"/>
      <c r="B715" s="9"/>
      <c r="D715" s="2"/>
      <c r="F715" s="17"/>
      <c r="H715" s="3"/>
      <c r="I715" s="4"/>
    </row>
    <row r="716" spans="1:9">
      <c r="A716" s="1"/>
      <c r="B716" s="9"/>
      <c r="D716" s="2"/>
      <c r="F716" s="17"/>
      <c r="H716" s="3"/>
      <c r="I716" s="4"/>
    </row>
    <row r="717" spans="1:9">
      <c r="A717" s="1"/>
      <c r="B717" s="9"/>
      <c r="D717" s="2"/>
      <c r="F717" s="17"/>
      <c r="H717" s="3"/>
      <c r="I717" s="4"/>
    </row>
    <row r="718" spans="1:9">
      <c r="A718" s="1"/>
      <c r="B718" s="9"/>
      <c r="D718" s="2"/>
      <c r="F718" s="17"/>
      <c r="H718" s="3"/>
      <c r="I718" s="4"/>
    </row>
    <row r="719" spans="1:9">
      <c r="A719" s="1"/>
      <c r="B719" s="9"/>
      <c r="D719" s="2"/>
      <c r="F719" s="17"/>
      <c r="H719" s="3"/>
      <c r="I719" s="4"/>
    </row>
    <row r="720" spans="1:9">
      <c r="A720" s="1"/>
      <c r="B720" s="9"/>
      <c r="D720" s="2"/>
      <c r="F720" s="17"/>
      <c r="H720" s="3"/>
      <c r="I720" s="4"/>
    </row>
    <row r="721" spans="1:9">
      <c r="A721" s="1"/>
      <c r="B721" s="9"/>
      <c r="D721" s="2"/>
      <c r="F721" s="17"/>
      <c r="H721" s="3"/>
      <c r="I721" s="4"/>
    </row>
    <row r="722" spans="1:9">
      <c r="A722" s="1"/>
      <c r="B722" s="9"/>
      <c r="D722" s="2"/>
      <c r="F722" s="17"/>
      <c r="H722" s="3"/>
      <c r="I722" s="4"/>
    </row>
    <row r="723" spans="1:9">
      <c r="A723" s="1"/>
      <c r="B723" s="9"/>
      <c r="D723" s="2"/>
      <c r="F723" s="17"/>
      <c r="H723" s="3"/>
      <c r="I723" s="4"/>
    </row>
    <row r="724" spans="1:9">
      <c r="A724" s="1"/>
      <c r="B724" s="9"/>
      <c r="D724" s="2"/>
      <c r="F724" s="17"/>
      <c r="H724" s="3"/>
      <c r="I724" s="4"/>
    </row>
    <row r="725" spans="1:9">
      <c r="A725" s="1"/>
      <c r="B725" s="9"/>
      <c r="D725" s="2"/>
      <c r="F725" s="17"/>
      <c r="H725" s="3"/>
      <c r="I725" s="4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725"/>
  <sheetViews>
    <sheetView workbookViewId="0">
      <selection activeCell="P45" sqref="P45"/>
    </sheetView>
  </sheetViews>
  <sheetFormatPr defaultColWidth="8.81640625" defaultRowHeight="14.5"/>
  <cols>
    <col min="1" max="1" width="8.81640625" style="3"/>
    <col min="2" max="2" width="11.453125" style="10" customWidth="1"/>
    <col min="3" max="3" width="21.26953125" style="3" customWidth="1"/>
    <col min="4" max="4" width="13.453125" style="3" customWidth="1"/>
    <col min="5" max="5" width="20.1796875" style="12" customWidth="1"/>
    <col min="6" max="6" width="8.81640625" style="16"/>
    <col min="7" max="7" width="10.81640625" style="14" customWidth="1"/>
    <col min="8" max="8" width="9.26953125" style="3" customWidth="1"/>
    <col min="9" max="9" width="8.81640625" style="3"/>
    <col min="10" max="10" width="8.81640625" style="7"/>
    <col min="11" max="16384" width="8.81640625" style="3"/>
  </cols>
  <sheetData>
    <row r="1" spans="1:14" s="5" customFormat="1" ht="58">
      <c r="A1" s="5" t="s">
        <v>3</v>
      </c>
      <c r="B1" s="8" t="s">
        <v>7</v>
      </c>
      <c r="C1" s="5" t="s">
        <v>0</v>
      </c>
      <c r="D1" s="5" t="s">
        <v>4</v>
      </c>
      <c r="E1" s="11" t="s">
        <v>5</v>
      </c>
      <c r="F1" s="15" t="s">
        <v>2</v>
      </c>
      <c r="G1" s="13" t="s">
        <v>6</v>
      </c>
      <c r="H1" s="5" t="s">
        <v>9</v>
      </c>
      <c r="I1" s="5" t="s">
        <v>11</v>
      </c>
      <c r="J1" s="6" t="s">
        <v>13</v>
      </c>
      <c r="M1" s="5" t="s">
        <v>14</v>
      </c>
      <c r="N1" s="5" t="s">
        <v>15</v>
      </c>
    </row>
    <row r="2" spans="1:14">
      <c r="A2" s="3">
        <f>LOG($F2)</f>
        <v>4.2383536360668606</v>
      </c>
      <c r="B2" s="9">
        <v>6.276102250151819E-43</v>
      </c>
      <c r="C2" s="18">
        <v>0.04</v>
      </c>
      <c r="D2" s="3">
        <f>($A3+$A2)/2</f>
        <v>4.2343031099413206</v>
      </c>
      <c r="E2" s="12">
        <f>Broadening($C$2,$C$4,$D2)</f>
        <v>5.2700871585945058E-28</v>
      </c>
      <c r="F2" s="17">
        <v>17312.254827563927</v>
      </c>
      <c r="G2" s="14">
        <v>1.0241859231851735E-2</v>
      </c>
      <c r="H2" s="3">
        <f ca="1">E2*$C$7/$C$11</f>
        <v>5.7968285473556303E-28</v>
      </c>
      <c r="I2" s="4">
        <f ca="1">B2*$C$7/$C$9</f>
        <v>7.7030031086351282E-43</v>
      </c>
      <c r="J2" s="7">
        <f ca="1">G2-H2</f>
        <v>1.0241859231851735E-2</v>
      </c>
      <c r="M2" s="3">
        <f>LN(B2/(F2^2))</f>
        <v>-116.69274967424668</v>
      </c>
      <c r="N2" s="3">
        <f ca="1">LN(H2/(F2^2))</f>
        <v>-82.233411440501129</v>
      </c>
    </row>
    <row r="3" spans="1:14">
      <c r="A3" s="3">
        <f t="shared" ref="A3:A66" si="0">LOG($F3)</f>
        <v>4.2302525838157807</v>
      </c>
      <c r="B3" s="9">
        <v>4.2025474699464682E-42</v>
      </c>
      <c r="C3" s="3" t="s">
        <v>1</v>
      </c>
      <c r="D3" s="3">
        <f t="shared" ref="D3:D66" si="1">($A4+$A3)/2</f>
        <v>4.2261804953192099</v>
      </c>
      <c r="E3" s="12">
        <f t="shared" ref="E3:E66" si="2">Broadening($C$2,$C$4,$D3)</f>
        <v>1.4552428170108533E-27</v>
      </c>
      <c r="F3" s="17">
        <v>16992.316309909282</v>
      </c>
      <c r="G3" s="14">
        <v>1.139414663870573E-2</v>
      </c>
      <c r="H3" s="3">
        <f t="shared" ref="H3:H66" ca="1" si="3">E3*$C$7/$C$11</f>
        <v>1.6006932809878811E-27</v>
      </c>
      <c r="I3" s="4">
        <f t="shared" ref="I3:I66" ca="1" si="4">B3*$C$7/$C$9</f>
        <v>5.158016063935423E-42</v>
      </c>
      <c r="J3" s="7">
        <f t="shared" ref="J3:J66" ca="1" si="5">G3-H3</f>
        <v>1.139414663870573E-2</v>
      </c>
      <c r="M3" s="3">
        <f t="shared" ref="M3:M66" si="6">LN(B3/(F3^2))</f>
        <v>-114.753916102056</v>
      </c>
      <c r="N3" s="3">
        <f t="shared" ref="N3:N66" ca="1" si="7">LN(H3/(F3^2))</f>
        <v>-81.180393753011202</v>
      </c>
    </row>
    <row r="4" spans="1:14">
      <c r="A4" s="3">
        <f t="shared" si="0"/>
        <v>4.2221084068226391</v>
      </c>
      <c r="B4" s="9">
        <v>2.7418672313217614E-41</v>
      </c>
      <c r="C4" s="3">
        <f>COUNT(A:A)</f>
        <v>511</v>
      </c>
      <c r="D4" s="3">
        <f t="shared" si="1"/>
        <v>4.2180788646121083</v>
      </c>
      <c r="E4" s="12">
        <f t="shared" si="2"/>
        <v>3.9554470818180678E-27</v>
      </c>
      <c r="F4" s="17">
        <v>16676.634359667147</v>
      </c>
      <c r="G4" s="14">
        <v>1.2530643677906494E-2</v>
      </c>
      <c r="H4" s="3">
        <f t="shared" ca="1" si="3"/>
        <v>4.3507911485001909E-27</v>
      </c>
      <c r="I4" s="4">
        <f t="shared" ca="1" si="4"/>
        <v>3.3652434209186781E-41</v>
      </c>
      <c r="J4" s="7">
        <f t="shared" ca="1" si="5"/>
        <v>1.2530643677906494E-2</v>
      </c>
      <c r="M4" s="3">
        <f t="shared" si="6"/>
        <v>-112.84087741027599</v>
      </c>
      <c r="N4" s="3">
        <f t="shared" ca="1" si="7"/>
        <v>-80.142967566166433</v>
      </c>
    </row>
    <row r="5" spans="1:14">
      <c r="A5" s="3">
        <f t="shared" si="0"/>
        <v>4.2140493224015785</v>
      </c>
      <c r="B5" s="9">
        <v>1.6938496822241331E-40</v>
      </c>
      <c r="D5" s="3">
        <f t="shared" si="1"/>
        <v>4.2099983465703783</v>
      </c>
      <c r="E5" s="12">
        <f t="shared" si="2"/>
        <v>1.0584838611005213E-26</v>
      </c>
      <c r="F5" s="17">
        <v>16370.024236430776</v>
      </c>
      <c r="G5" s="14">
        <v>1.3825322247041678E-2</v>
      </c>
      <c r="H5" s="3">
        <f t="shared" ca="1" si="3"/>
        <v>1.1642785552296444E-26</v>
      </c>
      <c r="I5" s="4">
        <f t="shared" ca="1" si="4"/>
        <v>2.078954237467609E-40</v>
      </c>
      <c r="J5" s="7">
        <f t="shared" ca="1" si="5"/>
        <v>1.3825322247041678E-2</v>
      </c>
      <c r="M5" s="3">
        <f t="shared" si="6"/>
        <v>-110.98281416468113</v>
      </c>
      <c r="N5" s="3">
        <f t="shared" ca="1" si="7"/>
        <v>-79.121525090356215</v>
      </c>
    </row>
    <row r="6" spans="1:14">
      <c r="A6" s="3">
        <f t="shared" si="0"/>
        <v>4.2059473707391772</v>
      </c>
      <c r="B6" s="9">
        <v>1.0208349348002997E-39</v>
      </c>
      <c r="C6" s="3" t="s">
        <v>8</v>
      </c>
      <c r="D6" s="3">
        <f t="shared" si="1"/>
        <v>4.2019387374613668</v>
      </c>
      <c r="E6" s="12">
        <f t="shared" si="2"/>
        <v>2.7893574769100436E-26</v>
      </c>
      <c r="F6" s="17">
        <v>16067.465302851078</v>
      </c>
      <c r="G6" s="14">
        <v>1.506870505891455E-2</v>
      </c>
      <c r="H6" s="3">
        <f t="shared" ca="1" si="3"/>
        <v>3.0681517334229975E-26</v>
      </c>
      <c r="I6" s="4">
        <f t="shared" ca="1" si="4"/>
        <v>1.2529264761388853E-39</v>
      </c>
      <c r="J6" s="7">
        <f t="shared" ca="1" si="5"/>
        <v>1.506870505891455E-2</v>
      </c>
      <c r="M6" s="3">
        <f t="shared" si="6"/>
        <v>-109.14930120634537</v>
      </c>
      <c r="N6" s="3">
        <f t="shared" ca="1" si="7"/>
        <v>-78.115240514339035</v>
      </c>
    </row>
    <row r="7" spans="1:14">
      <c r="A7" s="3">
        <f t="shared" si="0"/>
        <v>4.1979301041835564</v>
      </c>
      <c r="B7" s="9">
        <v>5.8397481698164427E-39</v>
      </c>
      <c r="C7" s="4">
        <f ca="1">MAX(INDIRECT("G"&amp;C13):INDIRECT("G"&amp;C15))</f>
        <v>0.13037077775727521</v>
      </c>
      <c r="D7" s="3">
        <f t="shared" si="1"/>
        <v>4.193931856079665</v>
      </c>
      <c r="E7" s="12">
        <f t="shared" si="2"/>
        <v>7.2130220085677621E-26</v>
      </c>
      <c r="F7" s="17">
        <v>15773.573876920051</v>
      </c>
      <c r="G7" s="14">
        <v>1.6378729482316102E-2</v>
      </c>
      <c r="H7" s="3">
        <f t="shared" ca="1" si="3"/>
        <v>7.9339583262454398E-26</v>
      </c>
      <c r="I7" s="4">
        <f t="shared" ca="1" si="4"/>
        <v>7.1674419110450592E-39</v>
      </c>
      <c r="J7" s="7">
        <f t="shared" ca="1" si="5"/>
        <v>1.6378729482316102E-2</v>
      </c>
      <c r="M7" s="3">
        <f t="shared" si="6"/>
        <v>-107.36831351111218</v>
      </c>
      <c r="N7" s="3">
        <f t="shared" ca="1" si="7"/>
        <v>-77.128242906967714</v>
      </c>
    </row>
    <row r="8" spans="1:14">
      <c r="A8" s="3">
        <f t="shared" si="0"/>
        <v>4.1899336079757727</v>
      </c>
      <c r="B8" s="9">
        <v>3.2194186760022078E-38</v>
      </c>
      <c r="C8" s="4" t="s">
        <v>10</v>
      </c>
      <c r="D8" s="3">
        <f t="shared" si="1"/>
        <v>4.1859141180084887</v>
      </c>
      <c r="E8" s="12">
        <f t="shared" si="2"/>
        <v>1.8445475406596152E-25</v>
      </c>
      <c r="F8" s="17">
        <v>15485.798643248403</v>
      </c>
      <c r="G8" s="14">
        <v>1.7740200460724626E-2</v>
      </c>
      <c r="H8" s="3">
        <f t="shared" ca="1" si="3"/>
        <v>2.0289087293770483E-25</v>
      </c>
      <c r="I8" s="4">
        <f t="shared" ca="1" si="4"/>
        <v>3.9513683940766103E-38</v>
      </c>
      <c r="J8" s="7">
        <f t="shared" ca="1" si="5"/>
        <v>1.7740200460724626E-2</v>
      </c>
      <c r="M8" s="3">
        <f t="shared" si="6"/>
        <v>-105.62439005863848</v>
      </c>
      <c r="N8" s="3">
        <f t="shared" ca="1" si="7"/>
        <v>-76.152486580795923</v>
      </c>
    </row>
    <row r="9" spans="1:14">
      <c r="A9" s="3">
        <f t="shared" si="0"/>
        <v>4.1818946280412046</v>
      </c>
      <c r="B9" s="9">
        <v>1.7344911137871108E-37</v>
      </c>
      <c r="C9" s="4">
        <f ca="1">MAX(INDIRECT("B"&amp;C13):INDIRECT("B"&amp;C15))</f>
        <v>0.10622095306170215</v>
      </c>
      <c r="D9" s="3">
        <f t="shared" si="1"/>
        <v>4.1779171765440628</v>
      </c>
      <c r="E9" s="12">
        <f t="shared" si="2"/>
        <v>4.6480287754717237E-25</v>
      </c>
      <c r="F9" s="17">
        <v>15201.786472285665</v>
      </c>
      <c r="G9" s="14">
        <v>1.9125269909850799E-2</v>
      </c>
      <c r="H9" s="3">
        <f t="shared" ca="1" si="3"/>
        <v>5.1125958800595328E-25</v>
      </c>
      <c r="I9" s="4">
        <f t="shared" ca="1" si="4"/>
        <v>2.1288356863655182E-37</v>
      </c>
      <c r="J9" s="7">
        <f t="shared" ca="1" si="5"/>
        <v>1.9125269909850799E-2</v>
      </c>
      <c r="M9" s="3">
        <f t="shared" si="6"/>
        <v>-103.90327083857723</v>
      </c>
      <c r="N9" s="3">
        <f t="shared" ca="1" si="7"/>
        <v>-75.191256511611314</v>
      </c>
    </row>
    <row r="10" spans="1:14">
      <c r="A10" s="3">
        <f t="shared" si="0"/>
        <v>4.173939725046921</v>
      </c>
      <c r="B10" s="9">
        <v>8.9006549661406366E-37</v>
      </c>
      <c r="C10" s="4" t="s">
        <v>12</v>
      </c>
      <c r="D10" s="3">
        <f t="shared" si="1"/>
        <v>4.1699411589496922</v>
      </c>
      <c r="E10" s="12">
        <f t="shared" si="2"/>
        <v>1.1543454159616474E-24</v>
      </c>
      <c r="F10" s="17">
        <v>14925.872416938817</v>
      </c>
      <c r="G10" s="14">
        <v>2.0555973950586268E-2</v>
      </c>
      <c r="H10" s="3">
        <f t="shared" ca="1" si="3"/>
        <v>1.2697214029644574E-24</v>
      </c>
      <c r="I10" s="4">
        <f t="shared" ca="1" si="4"/>
        <v>1.0924260016861821E-36</v>
      </c>
      <c r="J10" s="7">
        <f t="shared" ca="1" si="5"/>
        <v>2.0555973950586268E-2</v>
      </c>
      <c r="M10" s="3">
        <f t="shared" si="6"/>
        <v>-102.23122635494555</v>
      </c>
      <c r="N10" s="3">
        <f t="shared" ca="1" si="7"/>
        <v>-74.244947503093158</v>
      </c>
    </row>
    <row r="11" spans="1:14">
      <c r="A11" s="3">
        <f t="shared" si="0"/>
        <v>4.1659425928524625</v>
      </c>
      <c r="B11" s="9">
        <v>4.4684580446625119E-36</v>
      </c>
      <c r="C11" s="4">
        <f ca="1">MAX(INDIRECT("E"&amp;C13):INDIRECT("E"&amp;C15))</f>
        <v>0.11852435449863642</v>
      </c>
      <c r="D11" s="3">
        <f t="shared" si="1"/>
        <v>4.1619858629788213</v>
      </c>
      <c r="E11" s="12">
        <f t="shared" si="2"/>
        <v>2.8261026849832007E-24</v>
      </c>
      <c r="F11" s="17">
        <v>14653.541305489605</v>
      </c>
      <c r="G11" s="14">
        <v>2.209636693779234E-2</v>
      </c>
      <c r="H11" s="3">
        <f t="shared" ca="1" si="3"/>
        <v>3.1085695983893537E-24</v>
      </c>
      <c r="I11" s="4">
        <f t="shared" ca="1" si="4"/>
        <v>5.4843826370114253E-36</v>
      </c>
      <c r="J11" s="7">
        <f t="shared" ca="1" si="5"/>
        <v>2.209636693779234E-2</v>
      </c>
      <c r="M11" s="3">
        <f t="shared" si="6"/>
        <v>-100.58089458026475</v>
      </c>
      <c r="N11" s="3">
        <f t="shared" ca="1" si="7"/>
        <v>-73.312754172820348</v>
      </c>
    </row>
    <row r="12" spans="1:14">
      <c r="A12" s="3">
        <f t="shared" si="0"/>
        <v>4.1580291331051802</v>
      </c>
      <c r="B12" s="9">
        <v>2.1413531063274756E-35</v>
      </c>
      <c r="C12" s="3" t="s">
        <v>16</v>
      </c>
      <c r="D12" s="3">
        <f t="shared" si="1"/>
        <v>4.1540514152994543</v>
      </c>
      <c r="E12" s="12">
        <f t="shared" si="2"/>
        <v>6.821899612309867E-24</v>
      </c>
      <c r="F12" s="17">
        <v>14388.950981933696</v>
      </c>
      <c r="G12" s="14">
        <v>2.3580379824000734E-2</v>
      </c>
      <c r="H12" s="3">
        <f t="shared" ca="1" si="3"/>
        <v>7.5037435301883332E-24</v>
      </c>
      <c r="I12" s="4">
        <f t="shared" ca="1" si="4"/>
        <v>2.6281996336702481E-35</v>
      </c>
      <c r="J12" s="7">
        <f t="shared" ca="1" si="5"/>
        <v>2.3580379824000734E-2</v>
      </c>
      <c r="M12" s="3">
        <f t="shared" si="6"/>
        <v>-98.977472129140125</v>
      </c>
      <c r="N12" s="3">
        <f t="shared" ca="1" si="7"/>
        <v>-72.395071994729889</v>
      </c>
    </row>
    <row r="13" spans="1:14">
      <c r="A13" s="3">
        <f t="shared" si="0"/>
        <v>4.1500736974937285</v>
      </c>
      <c r="B13" s="9">
        <v>1.0049747331807175E-34</v>
      </c>
      <c r="C13" s="3">
        <v>354</v>
      </c>
      <c r="D13" s="3">
        <f t="shared" si="1"/>
        <v>4.1461376142599482</v>
      </c>
      <c r="E13" s="12">
        <f t="shared" si="2"/>
        <v>1.6239887126160843E-23</v>
      </c>
      <c r="F13" s="17">
        <v>14127.772651679752</v>
      </c>
      <c r="G13" s="14">
        <v>2.4986114600540569E-2</v>
      </c>
      <c r="H13" s="3">
        <f t="shared" ca="1" si="3"/>
        <v>1.7863052064563723E-23</v>
      </c>
      <c r="I13" s="4">
        <f t="shared" ca="1" si="4"/>
        <v>1.2334603843657203E-34</v>
      </c>
      <c r="J13" s="7">
        <f t="shared" ca="1" si="5"/>
        <v>2.4986114600540569E-2</v>
      </c>
      <c r="M13" s="3">
        <f t="shared" si="6"/>
        <v>-97.394726423067752</v>
      </c>
      <c r="N13" s="3">
        <f t="shared" ca="1" si="7"/>
        <v>-71.491103444086519</v>
      </c>
    </row>
    <row r="14" spans="1:14">
      <c r="A14" s="3">
        <f t="shared" si="0"/>
        <v>4.1422015310261679</v>
      </c>
      <c r="B14" s="9">
        <v>4.5114007514469042E-34</v>
      </c>
      <c r="C14" s="3" t="s">
        <v>17</v>
      </c>
      <c r="D14" s="3">
        <f t="shared" si="1"/>
        <v>4.1382445859330028</v>
      </c>
      <c r="E14" s="12">
        <f t="shared" si="2"/>
        <v>3.8132861567947764E-23</v>
      </c>
      <c r="F14" s="17">
        <v>13873.994916188865</v>
      </c>
      <c r="G14" s="14">
        <v>2.6605705733561212E-2</v>
      </c>
      <c r="H14" s="3">
        <f t="shared" ca="1" si="3"/>
        <v>4.1944213421394785E-23</v>
      </c>
      <c r="I14" s="4">
        <f t="shared" ca="1" si="4"/>
        <v>5.5370885666902122E-34</v>
      </c>
      <c r="J14" s="7">
        <f t="shared" ca="1" si="5"/>
        <v>2.6605705733561212E-2</v>
      </c>
      <c r="M14" s="3">
        <f t="shared" si="6"/>
        <v>-95.85682846363737</v>
      </c>
      <c r="N14" s="3">
        <f t="shared" ca="1" si="7"/>
        <v>-70.601244743389643</v>
      </c>
    </row>
    <row r="15" spans="1:14">
      <c r="A15" s="3">
        <f t="shared" si="0"/>
        <v>4.1342876408398377</v>
      </c>
      <c r="B15" s="9">
        <v>1.9853245451043052E-33</v>
      </c>
      <c r="C15" s="3">
        <v>354</v>
      </c>
      <c r="D15" s="3">
        <f t="shared" si="1"/>
        <v>4.1303721292618931</v>
      </c>
      <c r="E15" s="12">
        <f t="shared" si="2"/>
        <v>8.833796900233002E-23</v>
      </c>
      <c r="F15" s="17">
        <v>13623.466897926202</v>
      </c>
      <c r="G15" s="14">
        <v>2.818894078217081E-2</v>
      </c>
      <c r="H15" s="3">
        <f t="shared" ca="1" si="3"/>
        <v>9.7167284926781254E-23</v>
      </c>
      <c r="I15" s="4">
        <f t="shared" ca="1" si="4"/>
        <v>2.4366972577953372E-33</v>
      </c>
      <c r="J15" s="7">
        <f t="shared" ca="1" si="5"/>
        <v>2.818894078217081E-2</v>
      </c>
      <c r="M15" s="3">
        <f t="shared" si="6"/>
        <v>-94.338623853130386</v>
      </c>
      <c r="N15" s="3">
        <f t="shared" ca="1" si="7"/>
        <v>-69.72470633576674</v>
      </c>
    </row>
    <row r="16" spans="1:14">
      <c r="A16" s="3">
        <f t="shared" si="0"/>
        <v>4.1264566176839477</v>
      </c>
      <c r="B16" s="9">
        <v>8.3732252631156521E-33</v>
      </c>
      <c r="D16" s="3">
        <f t="shared" si="1"/>
        <v>4.12252036972402</v>
      </c>
      <c r="E16" s="12">
        <f t="shared" si="2"/>
        <v>2.0193134561112485E-22</v>
      </c>
      <c r="F16" s="17">
        <v>13380.015535305816</v>
      </c>
      <c r="G16" s="14">
        <v>2.9718701082900773E-2</v>
      </c>
      <c r="H16" s="3">
        <f t="shared" ca="1" si="3"/>
        <v>2.221142371308874E-22</v>
      </c>
      <c r="I16" s="4">
        <f t="shared" ca="1" si="4"/>
        <v>1.0276916732757473E-32</v>
      </c>
      <c r="J16" s="7">
        <f t="shared" ca="1" si="5"/>
        <v>2.9718701082900773E-2</v>
      </c>
      <c r="M16" s="3">
        <f t="shared" si="6"/>
        <v>-92.863303911961324</v>
      </c>
      <c r="N16" s="3">
        <f t="shared" ca="1" si="7"/>
        <v>-68.861885390197273</v>
      </c>
    </row>
    <row r="17" spans="1:14">
      <c r="A17" s="3">
        <f t="shared" si="0"/>
        <v>4.1185841217640915</v>
      </c>
      <c r="B17" s="9">
        <v>3.46516452241588E-32</v>
      </c>
      <c r="D17" s="3">
        <f t="shared" si="1"/>
        <v>4.1146891068575728</v>
      </c>
      <c r="E17" s="12">
        <f t="shared" si="2"/>
        <v>4.5557416461294314E-22</v>
      </c>
      <c r="F17" s="17">
        <v>13139.65982264607</v>
      </c>
      <c r="G17" s="14">
        <v>3.132897673340946E-2</v>
      </c>
      <c r="H17" s="3">
        <f t="shared" ca="1" si="3"/>
        <v>5.0110847190813953E-22</v>
      </c>
      <c r="I17" s="4">
        <f t="shared" ca="1" si="4"/>
        <v>4.252985694657221E-32</v>
      </c>
      <c r="J17" s="7">
        <f t="shared" ca="1" si="5"/>
        <v>3.132897673340946E-2</v>
      </c>
      <c r="M17" s="3">
        <f t="shared" si="6"/>
        <v>-91.406743669110028</v>
      </c>
      <c r="N17" s="3">
        <f t="shared" ca="1" si="7"/>
        <v>-68.012000449444557</v>
      </c>
    </row>
    <row r="18" spans="1:14">
      <c r="A18" s="3">
        <f t="shared" si="0"/>
        <v>4.1107940919510542</v>
      </c>
      <c r="B18" s="9">
        <v>1.3769154319200969E-31</v>
      </c>
      <c r="D18" s="3">
        <f t="shared" si="1"/>
        <v>4.1069092569017638</v>
      </c>
      <c r="E18" s="12">
        <f t="shared" si="2"/>
        <v>1.0114087380244053E-21</v>
      </c>
      <c r="F18" s="17">
        <v>12906.072247973532</v>
      </c>
      <c r="G18" s="14">
        <v>3.305367358370466E-2</v>
      </c>
      <c r="H18" s="3">
        <f t="shared" ca="1" si="3"/>
        <v>1.1124983077487496E-21</v>
      </c>
      <c r="I18" s="4">
        <f t="shared" ca="1" si="4"/>
        <v>1.6899635202966327E-31</v>
      </c>
      <c r="J18" s="7">
        <f t="shared" ca="1" si="5"/>
        <v>3.305367358370466E-2</v>
      </c>
      <c r="M18" s="3">
        <f t="shared" si="6"/>
        <v>-89.991198472671442</v>
      </c>
      <c r="N18" s="3">
        <f t="shared" ca="1" si="7"/>
        <v>-67.178585131931555</v>
      </c>
    </row>
    <row r="19" spans="1:14">
      <c r="A19" s="3">
        <f t="shared" si="0"/>
        <v>4.1030244218524734</v>
      </c>
      <c r="B19" s="9">
        <v>5.3166550219148085E-31</v>
      </c>
      <c r="D19" s="3">
        <f t="shared" si="1"/>
        <v>4.0991190372754644</v>
      </c>
      <c r="E19" s="12">
        <f t="shared" si="2"/>
        <v>2.2240093993430813E-21</v>
      </c>
      <c r="F19" s="17">
        <v>12677.231522282918</v>
      </c>
      <c r="G19" s="14">
        <v>3.4681638932384642E-2</v>
      </c>
      <c r="H19" s="3">
        <f t="shared" ca="1" si="3"/>
        <v>2.4462975255873145E-21</v>
      </c>
      <c r="I19" s="4">
        <f t="shared" ca="1" si="4"/>
        <v>6.5254211179175177E-31</v>
      </c>
      <c r="J19" s="7">
        <f t="shared" ca="1" si="5"/>
        <v>3.4681638932384642E-2</v>
      </c>
      <c r="M19" s="3">
        <f t="shared" si="6"/>
        <v>-88.604419272386565</v>
      </c>
      <c r="N19" s="3">
        <f t="shared" ca="1" si="7"/>
        <v>-66.354837025296021</v>
      </c>
    </row>
    <row r="20" spans="1:14">
      <c r="A20" s="3">
        <f t="shared" si="0"/>
        <v>4.0952136526984546</v>
      </c>
      <c r="B20" s="9">
        <v>2.0170179549488294E-30</v>
      </c>
      <c r="D20" s="3">
        <f t="shared" si="1"/>
        <v>4.0913492019914468</v>
      </c>
      <c r="E20" s="12">
        <f t="shared" si="2"/>
        <v>4.829352496620008E-21</v>
      </c>
      <c r="F20" s="17">
        <v>12451.270057358521</v>
      </c>
      <c r="G20" s="14">
        <v>3.6386887937251235E-2</v>
      </c>
      <c r="H20" s="3">
        <f t="shared" ca="1" si="3"/>
        <v>5.3120427756105824E-21</v>
      </c>
      <c r="I20" s="4">
        <f t="shared" ca="1" si="4"/>
        <v>2.4755963108739757E-30</v>
      </c>
      <c r="J20" s="7">
        <f t="shared" ca="1" si="5"/>
        <v>3.6386887937251235E-2</v>
      </c>
      <c r="M20" s="3">
        <f t="shared" si="6"/>
        <v>-87.235088447738192</v>
      </c>
      <c r="N20" s="3">
        <f t="shared" ca="1" si="7"/>
        <v>-65.543466306754027</v>
      </c>
    </row>
    <row r="21" spans="1:14">
      <c r="A21" s="3">
        <f t="shared" si="0"/>
        <v>4.0874847512844399</v>
      </c>
      <c r="B21" s="9">
        <v>7.3667693010169915E-30</v>
      </c>
      <c r="D21" s="3">
        <f t="shared" si="1"/>
        <v>4.083599875040008</v>
      </c>
      <c r="E21" s="12">
        <f t="shared" si="2"/>
        <v>1.0357523318219359E-20</v>
      </c>
      <c r="F21" s="17">
        <v>12231.641712098026</v>
      </c>
      <c r="G21" s="14">
        <v>3.8042795071675087E-2</v>
      </c>
      <c r="H21" s="3">
        <f t="shared" ca="1" si="3"/>
        <v>1.1392750260883357E-20</v>
      </c>
      <c r="I21" s="4">
        <f t="shared" ca="1" si="4"/>
        <v>9.0416383552321863E-30</v>
      </c>
      <c r="J21" s="7">
        <f t="shared" ca="1" si="5"/>
        <v>3.8042795071675087E-2</v>
      </c>
      <c r="M21" s="3">
        <f t="shared" si="6"/>
        <v>-85.904136450094128</v>
      </c>
      <c r="N21" s="3">
        <f t="shared" ca="1" si="7"/>
        <v>-64.744872654095246</v>
      </c>
    </row>
    <row r="22" spans="1:14">
      <c r="A22" s="3">
        <f t="shared" si="0"/>
        <v>4.0797149987955761</v>
      </c>
      <c r="B22" s="9">
        <v>2.6457046616977327E-29</v>
      </c>
      <c r="D22" s="3">
        <f t="shared" si="1"/>
        <v>4.0758708574454827</v>
      </c>
      <c r="E22" s="12">
        <f t="shared" si="2"/>
        <v>2.1944364170143254E-20</v>
      </c>
      <c r="F22" s="17">
        <v>12014.757199973248</v>
      </c>
      <c r="G22" s="14">
        <v>3.9746862074555744E-2</v>
      </c>
      <c r="H22" s="3">
        <f t="shared" ca="1" si="3"/>
        <v>2.4137687451260262E-20</v>
      </c>
      <c r="I22" s="4">
        <f t="shared" ca="1" si="4"/>
        <v>3.2472178465695162E-29</v>
      </c>
      <c r="J22" s="7">
        <f t="shared" ca="1" si="5"/>
        <v>3.9746862074555744E-2</v>
      </c>
      <c r="M22" s="3">
        <f t="shared" si="6"/>
        <v>-84.589812134040301</v>
      </c>
      <c r="N22" s="3">
        <f t="shared" ca="1" si="7"/>
        <v>-63.95829441895571</v>
      </c>
    </row>
    <row r="23" spans="1:14">
      <c r="A23" s="3">
        <f t="shared" si="0"/>
        <v>4.0720267160953894</v>
      </c>
      <c r="B23" s="9">
        <v>9.162632579857176E-29</v>
      </c>
      <c r="D23" s="3">
        <f t="shared" si="1"/>
        <v>4.0681622726028532</v>
      </c>
      <c r="E23" s="12">
        <f t="shared" si="2"/>
        <v>4.5936817570093473E-20</v>
      </c>
      <c r="F23" s="17">
        <v>11803.932465872496</v>
      </c>
      <c r="G23" s="14">
        <v>4.1495075087842545E-2</v>
      </c>
      <c r="H23" s="3">
        <f t="shared" ca="1" si="3"/>
        <v>5.0528169165233037E-20</v>
      </c>
      <c r="I23" s="4">
        <f t="shared" ca="1" si="4"/>
        <v>1.1245799452074575E-28</v>
      </c>
      <c r="J23" s="7">
        <f t="shared" ca="1" si="5"/>
        <v>4.1495075087842545E-2</v>
      </c>
      <c r="M23" s="3">
        <f t="shared" si="6"/>
        <v>-83.312210189394378</v>
      </c>
      <c r="N23" s="3">
        <f t="shared" ca="1" si="7"/>
        <v>-63.184131996366503</v>
      </c>
    </row>
    <row r="24" spans="1:14">
      <c r="A24" s="3">
        <f t="shared" si="0"/>
        <v>4.064297829110318</v>
      </c>
      <c r="B24" s="9">
        <v>3.1227358534569722E-28</v>
      </c>
      <c r="D24" s="3">
        <f t="shared" si="1"/>
        <v>4.0604739221313864</v>
      </c>
      <c r="E24" s="12">
        <f t="shared" si="2"/>
        <v>9.5028305426990233E-20</v>
      </c>
      <c r="F24" s="17">
        <v>11595.722914060347</v>
      </c>
      <c r="G24" s="14">
        <v>4.3338528354848221E-2</v>
      </c>
      <c r="H24" s="3">
        <f t="shared" ca="1" si="3"/>
        <v>1.0452631562414578E-19</v>
      </c>
      <c r="I24" s="4">
        <f t="shared" ca="1" si="4"/>
        <v>3.8327042848996838E-28</v>
      </c>
      <c r="J24" s="7">
        <f t="shared" ca="1" si="5"/>
        <v>4.3338528354848221E-2</v>
      </c>
      <c r="M24" s="3">
        <f t="shared" si="6"/>
        <v>-82.050456299730101</v>
      </c>
      <c r="N24" s="3">
        <f t="shared" ca="1" si="7"/>
        <v>-62.421631278612928</v>
      </c>
    </row>
    <row r="25" spans="1:14">
      <c r="A25" s="3">
        <f t="shared" si="0"/>
        <v>4.0566500151524547</v>
      </c>
      <c r="B25" s="9">
        <v>1.0278970600079235E-27</v>
      </c>
      <c r="D25" s="3">
        <f t="shared" si="1"/>
        <v>4.0528059288307414</v>
      </c>
      <c r="E25" s="12">
        <f t="shared" si="2"/>
        <v>1.9429805230191666E-19</v>
      </c>
      <c r="F25" s="17">
        <v>11393.312647418317</v>
      </c>
      <c r="G25" s="14">
        <v>4.5158565329499363E-2</v>
      </c>
      <c r="H25" s="3">
        <f t="shared" ca="1" si="3"/>
        <v>2.1371800169235289E-19</v>
      </c>
      <c r="I25" s="4">
        <f t="shared" ca="1" si="4"/>
        <v>1.2615942081578435E-27</v>
      </c>
      <c r="J25" s="7">
        <f t="shared" ca="1" si="5"/>
        <v>4.5158565329499363E-2</v>
      </c>
      <c r="M25" s="3">
        <f t="shared" si="6"/>
        <v>-80.823846189767508</v>
      </c>
      <c r="N25" s="3">
        <f t="shared" ca="1" si="7"/>
        <v>-61.671193260717331</v>
      </c>
    </row>
    <row r="26" spans="1:14">
      <c r="A26" s="3">
        <f t="shared" si="0"/>
        <v>4.048961842509029</v>
      </c>
      <c r="B26" s="9">
        <v>3.33213244198344E-27</v>
      </c>
      <c r="D26" s="3">
        <f t="shared" si="1"/>
        <v>4.0451580949151253</v>
      </c>
      <c r="E26" s="12">
        <f t="shared" si="2"/>
        <v>3.927251355279865E-19</v>
      </c>
      <c r="F26" s="17">
        <v>11193.395330015583</v>
      </c>
      <c r="G26" s="14">
        <v>4.6909808575182205E-2</v>
      </c>
      <c r="H26" s="3">
        <f t="shared" ca="1" si="3"/>
        <v>4.3197772795467069E-19</v>
      </c>
      <c r="I26" s="4">
        <f t="shared" ca="1" si="4"/>
        <v>4.0897081557843487E-27</v>
      </c>
      <c r="J26" s="7">
        <f t="shared" ca="1" si="5"/>
        <v>4.6909808575182205E-2</v>
      </c>
      <c r="M26" s="3">
        <f t="shared" si="6"/>
        <v>-79.612343400156149</v>
      </c>
      <c r="N26" s="3">
        <f t="shared" ca="1" si="7"/>
        <v>-60.93207128294636</v>
      </c>
    </row>
    <row r="27" spans="1:14">
      <c r="A27" s="3">
        <f t="shared" si="0"/>
        <v>4.0413543473212208</v>
      </c>
      <c r="B27" s="9">
        <v>1.0448331791257456E-26</v>
      </c>
      <c r="D27" s="3">
        <f t="shared" si="1"/>
        <v>4.037530542588879</v>
      </c>
      <c r="E27" s="12">
        <f t="shared" si="2"/>
        <v>7.8484046814541784E-19</v>
      </c>
      <c r="F27" s="17">
        <v>10999.029005406634</v>
      </c>
      <c r="G27" s="14">
        <v>4.8651695097641189E-2</v>
      </c>
      <c r="H27" s="3">
        <f t="shared" ca="1" si="3"/>
        <v>8.6328470364020633E-19</v>
      </c>
      <c r="I27" s="4">
        <f t="shared" ca="1" si="4"/>
        <v>1.2823808322460094E-26</v>
      </c>
      <c r="J27" s="7">
        <f t="shared" ca="1" si="5"/>
        <v>4.8651695097641189E-2</v>
      </c>
      <c r="M27" s="3">
        <f t="shared" si="6"/>
        <v>-78.434479733669079</v>
      </c>
      <c r="N27" s="3">
        <f t="shared" ca="1" si="7"/>
        <v>-60.204666967562879</v>
      </c>
    </row>
    <row r="28" spans="1:14">
      <c r="A28" s="3">
        <f t="shared" si="0"/>
        <v>4.0337067378565363</v>
      </c>
      <c r="B28" s="9">
        <v>3.2287624947297314E-26</v>
      </c>
      <c r="D28" s="3">
        <f t="shared" si="1"/>
        <v>4.0299230746611432</v>
      </c>
      <c r="E28" s="12">
        <f t="shared" si="2"/>
        <v>1.5510505553266728E-18</v>
      </c>
      <c r="F28" s="17">
        <v>10807.039475826978</v>
      </c>
      <c r="G28" s="14">
        <v>5.0590100376379891E-2</v>
      </c>
      <c r="H28" s="3">
        <f t="shared" ca="1" si="3"/>
        <v>1.7060769332527208E-18</v>
      </c>
      <c r="I28" s="4">
        <f t="shared" ca="1" si="4"/>
        <v>3.9628365731845746E-26</v>
      </c>
      <c r="J28" s="7">
        <f t="shared" ca="1" si="5"/>
        <v>5.0590100376379891E-2</v>
      </c>
      <c r="M28" s="3">
        <f t="shared" si="6"/>
        <v>-77.271019490785974</v>
      </c>
      <c r="N28" s="3">
        <f t="shared" ca="1" si="7"/>
        <v>-59.488241138343049</v>
      </c>
    </row>
    <row r="29" spans="1:14">
      <c r="A29" s="3">
        <f t="shared" si="0"/>
        <v>4.0261394114657509</v>
      </c>
      <c r="B29" s="9">
        <v>9.6649473839289928E-26</v>
      </c>
      <c r="D29" s="3">
        <f t="shared" si="1"/>
        <v>4.0223657228051142</v>
      </c>
      <c r="E29" s="12">
        <f t="shared" si="2"/>
        <v>3.0237704679329469E-18</v>
      </c>
      <c r="F29" s="17">
        <v>10620.364233598968</v>
      </c>
      <c r="G29" s="14">
        <v>5.2513007787709537E-2</v>
      </c>
      <c r="H29" s="3">
        <f t="shared" ca="1" si="3"/>
        <v>3.3259941328634998E-18</v>
      </c>
      <c r="I29" s="4">
        <f t="shared" ca="1" si="4"/>
        <v>1.1862317848852614E-25</v>
      </c>
      <c r="J29" s="7">
        <f t="shared" ca="1" si="5"/>
        <v>5.2513007787709537E-2</v>
      </c>
      <c r="M29" s="3">
        <f t="shared" si="6"/>
        <v>-76.139763931493874</v>
      </c>
      <c r="N29" s="3">
        <f t="shared" ca="1" si="7"/>
        <v>-58.785820239459156</v>
      </c>
    </row>
    <row r="30" spans="1:14">
      <c r="A30" s="3">
        <f t="shared" si="0"/>
        <v>4.0185920341444765</v>
      </c>
      <c r="B30" s="9">
        <v>2.8291409896636349E-25</v>
      </c>
      <c r="D30" s="3">
        <f t="shared" si="1"/>
        <v>4.0147984702965287</v>
      </c>
      <c r="E30" s="12">
        <f t="shared" si="2"/>
        <v>5.8468525235373732E-18</v>
      </c>
      <c r="F30" s="17">
        <v>10437.392948190156</v>
      </c>
      <c r="G30" s="14">
        <v>5.4432311339909008E-2</v>
      </c>
      <c r="H30" s="3">
        <f t="shared" ca="1" si="3"/>
        <v>6.4312411921587313E-18</v>
      </c>
      <c r="I30" s="4">
        <f t="shared" ca="1" si="4"/>
        <v>3.472359271651266E-25</v>
      </c>
      <c r="J30" s="7">
        <f t="shared" ca="1" si="5"/>
        <v>5.4432311339909001E-2</v>
      </c>
      <c r="M30" s="3">
        <f t="shared" si="6"/>
        <v>-75.030954421785452</v>
      </c>
      <c r="N30" s="3">
        <f t="shared" ca="1" si="7"/>
        <v>-58.091664348122919</v>
      </c>
    </row>
    <row r="31" spans="1:14">
      <c r="A31" s="3">
        <f t="shared" si="0"/>
        <v>4.0110049064485809</v>
      </c>
      <c r="B31" s="9">
        <v>8.169673390396991E-25</v>
      </c>
      <c r="D31" s="3">
        <f t="shared" si="1"/>
        <v>4.0072511898541734</v>
      </c>
      <c r="E31" s="12">
        <f t="shared" si="2"/>
        <v>1.1185642154498691E-17</v>
      </c>
      <c r="F31" s="17">
        <v>10256.635136352546</v>
      </c>
      <c r="G31" s="14">
        <v>5.6350938836783535E-2</v>
      </c>
      <c r="H31" s="3">
        <f t="shared" ca="1" si="3"/>
        <v>1.230363897415982E-17</v>
      </c>
      <c r="I31" s="4">
        <f t="shared" ca="1" si="4"/>
        <v>1.0027086400837303E-24</v>
      </c>
      <c r="J31" s="7">
        <f t="shared" ca="1" si="5"/>
        <v>5.6350938836783521E-2</v>
      </c>
      <c r="M31" s="3">
        <f t="shared" si="6"/>
        <v>-73.935558604502873</v>
      </c>
      <c r="N31" s="3">
        <f t="shared" ca="1" si="7"/>
        <v>-57.407996814741139</v>
      </c>
    </row>
    <row r="32" spans="1:14">
      <c r="A32" s="3">
        <f t="shared" si="0"/>
        <v>4.0034974732597659</v>
      </c>
      <c r="B32" s="9">
        <v>2.2898516554239639E-24</v>
      </c>
      <c r="D32" s="3">
        <f t="shared" si="1"/>
        <v>3.9997240021952587</v>
      </c>
      <c r="E32" s="12">
        <f t="shared" si="2"/>
        <v>2.117526136395696E-17</v>
      </c>
      <c r="F32" s="17">
        <v>10080.85744269699</v>
      </c>
      <c r="G32" s="14">
        <v>5.8376118245190893E-2</v>
      </c>
      <c r="H32" s="3">
        <f t="shared" ca="1" si="3"/>
        <v>2.3291713377476432E-17</v>
      </c>
      <c r="I32" s="4">
        <f t="shared" ca="1" si="4"/>
        <v>2.8104600143532405E-24</v>
      </c>
      <c r="J32" s="7">
        <f t="shared" ca="1" si="5"/>
        <v>5.8376118245190872E-2</v>
      </c>
      <c r="M32" s="3">
        <f t="shared" si="6"/>
        <v>-72.870342399214593</v>
      </c>
      <c r="N32" s="3">
        <f t="shared" ca="1" si="7"/>
        <v>-56.735221229149161</v>
      </c>
    </row>
    <row r="33" spans="1:14">
      <c r="A33" s="3">
        <f t="shared" si="0"/>
        <v>3.9959505311307519</v>
      </c>
      <c r="B33" s="9">
        <v>6.3354111514510127E-24</v>
      </c>
      <c r="D33" s="3">
        <f t="shared" si="1"/>
        <v>3.9922167116151113</v>
      </c>
      <c r="E33" s="12">
        <f t="shared" si="2"/>
        <v>3.9673468076693422E-17</v>
      </c>
      <c r="F33" s="17">
        <v>9907.190893385301</v>
      </c>
      <c r="G33" s="14">
        <v>6.0289472579495296E-2</v>
      </c>
      <c r="H33" s="3">
        <f t="shared" ca="1" si="3"/>
        <v>4.3638802433186469E-17</v>
      </c>
      <c r="I33" s="4">
        <f t="shared" ca="1" si="4"/>
        <v>7.7757961628060304E-24</v>
      </c>
      <c r="J33" s="7">
        <f t="shared" ca="1" si="5"/>
        <v>6.0289472579495254E-2</v>
      </c>
      <c r="M33" s="3">
        <f t="shared" si="6"/>
        <v>-71.817919769265828</v>
      </c>
      <c r="N33" s="3">
        <f t="shared" ca="1" si="7"/>
        <v>-56.072617205903754</v>
      </c>
    </row>
    <row r="34" spans="1:14">
      <c r="A34" s="3">
        <f t="shared" si="0"/>
        <v>3.9884828920994706</v>
      </c>
      <c r="B34" s="9">
        <v>1.7035203348418351E-23</v>
      </c>
      <c r="D34" s="3">
        <f t="shared" si="1"/>
        <v>3.98472943823562</v>
      </c>
      <c r="E34" s="12">
        <f t="shared" si="2"/>
        <v>7.3576157917224249E-17</v>
      </c>
      <c r="F34" s="17">
        <v>9738.2942309806476</v>
      </c>
      <c r="G34" s="14">
        <v>6.2486135372371049E-2</v>
      </c>
      <c r="H34" s="3">
        <f t="shared" ca="1" si="3"/>
        <v>8.0930041531430425E-17</v>
      </c>
      <c r="I34" s="4">
        <f t="shared" ca="1" si="4"/>
        <v>2.0908235576615059E-23</v>
      </c>
      <c r="J34" s="7">
        <f t="shared" ca="1" si="5"/>
        <v>6.2486135372370966E-2</v>
      </c>
      <c r="M34" s="3">
        <f t="shared" si="6"/>
        <v>-70.794402745740157</v>
      </c>
      <c r="N34" s="3">
        <f t="shared" ca="1" si="7"/>
        <v>-55.420589079228186</v>
      </c>
    </row>
    <row r="35" spans="1:14">
      <c r="A35" s="3">
        <f t="shared" si="0"/>
        <v>3.9809759843717694</v>
      </c>
      <c r="B35" s="9">
        <v>4.5241936568881135E-23</v>
      </c>
      <c r="D35" s="3">
        <f t="shared" si="1"/>
        <v>3.9772619869470733</v>
      </c>
      <c r="E35" s="12">
        <f t="shared" si="2"/>
        <v>1.3508655726349365E-16</v>
      </c>
      <c r="F35" s="17">
        <v>9571.4114181416899</v>
      </c>
      <c r="G35" s="14">
        <v>6.4609587155475962E-2</v>
      </c>
      <c r="H35" s="3">
        <f t="shared" ca="1" si="3"/>
        <v>1.4858836067482632E-16</v>
      </c>
      <c r="I35" s="4">
        <f t="shared" ca="1" si="4"/>
        <v>5.5527899983199673E-23</v>
      </c>
      <c r="J35" s="7">
        <f t="shared" ca="1" si="5"/>
        <v>6.4609587155475809E-2</v>
      </c>
      <c r="M35" s="3">
        <f t="shared" si="6"/>
        <v>-69.783089689326459</v>
      </c>
      <c r="N35" s="3">
        <f t="shared" ca="1" si="7"/>
        <v>-54.778423785589261</v>
      </c>
    </row>
    <row r="36" spans="1:14">
      <c r="A36" s="3">
        <f t="shared" si="0"/>
        <v>3.9735479895223773</v>
      </c>
      <c r="B36" s="9">
        <v>1.1691416453224558E-22</v>
      </c>
      <c r="D36" s="3">
        <f t="shared" si="1"/>
        <v>3.9698144772760244</v>
      </c>
      <c r="E36" s="12">
        <f t="shared" si="2"/>
        <v>2.4557590074982327E-16</v>
      </c>
      <c r="F36" s="17">
        <v>9409.0979478603494</v>
      </c>
      <c r="G36" s="14">
        <v>6.6875262550451675E-2</v>
      </c>
      <c r="H36" s="3">
        <f t="shared" ca="1" si="3"/>
        <v>2.7012103389743598E-16</v>
      </c>
      <c r="I36" s="4">
        <f t="shared" ca="1" si="4"/>
        <v>1.4349514028608777E-22</v>
      </c>
      <c r="J36" s="7">
        <f t="shared" ca="1" si="5"/>
        <v>6.6875262550451411E-2</v>
      </c>
      <c r="M36" s="3">
        <f t="shared" si="6"/>
        <v>-68.799466936720179</v>
      </c>
      <c r="N36" s="3">
        <f t="shared" ca="1" si="7"/>
        <v>-54.146526275586247</v>
      </c>
    </row>
    <row r="37" spans="1:14">
      <c r="A37" s="3">
        <f t="shared" si="0"/>
        <v>3.9660809650296716</v>
      </c>
      <c r="B37" s="9">
        <v>2.9857841207077901E-22</v>
      </c>
      <c r="D37" s="3">
        <f t="shared" si="1"/>
        <v>3.9623867147077148</v>
      </c>
      <c r="E37" s="12">
        <f t="shared" si="2"/>
        <v>4.4210825788069946E-16</v>
      </c>
      <c r="F37" s="17">
        <v>9248.7058044450368</v>
      </c>
      <c r="G37" s="14">
        <v>6.9171604672693066E-2</v>
      </c>
      <c r="H37" s="3">
        <f t="shared" ca="1" si="3"/>
        <v>4.8629665756571472E-16</v>
      </c>
      <c r="I37" s="4">
        <f t="shared" ca="1" si="4"/>
        <v>3.6646159426368732E-22</v>
      </c>
      <c r="J37" s="7">
        <f t="shared" ca="1" si="5"/>
        <v>6.917160467269258E-2</v>
      </c>
      <c r="M37" s="3">
        <f t="shared" si="6"/>
        <v>-67.827487461885866</v>
      </c>
      <c r="N37" s="3">
        <f t="shared" ca="1" si="7"/>
        <v>-53.524190645070313</v>
      </c>
    </row>
    <row r="38" spans="1:14">
      <c r="A38" s="3">
        <f t="shared" si="0"/>
        <v>3.9586924643857584</v>
      </c>
      <c r="B38" s="9">
        <v>7.4282163932434575E-22</v>
      </c>
      <c r="D38" s="3">
        <f t="shared" si="1"/>
        <v>3.9550080206166425</v>
      </c>
      <c r="E38" s="12">
        <f t="shared" si="2"/>
        <v>7.8653209293646501E-16</v>
      </c>
      <c r="F38" s="17">
        <v>9092.6916662951626</v>
      </c>
      <c r="G38" s="14">
        <v>7.1413913756044584E-2</v>
      </c>
      <c r="H38" s="3">
        <f t="shared" ca="1" si="3"/>
        <v>8.651454051020721E-16</v>
      </c>
      <c r="I38" s="4">
        <f t="shared" ca="1" si="4"/>
        <v>9.1170557279216766E-22</v>
      </c>
      <c r="J38" s="7">
        <f t="shared" ca="1" si="5"/>
        <v>7.1413913756043723E-2</v>
      </c>
      <c r="M38" s="3">
        <f t="shared" si="6"/>
        <v>-66.882038783187269</v>
      </c>
      <c r="N38" s="3">
        <f t="shared" ca="1" si="7"/>
        <v>-52.914086595189012</v>
      </c>
    </row>
    <row r="39" spans="1:14">
      <c r="A39" s="3">
        <f t="shared" si="0"/>
        <v>3.9513235768475266</v>
      </c>
      <c r="B39" s="9">
        <v>1.8145169935121697E-21</v>
      </c>
      <c r="D39" s="3">
        <f t="shared" si="1"/>
        <v>3.9476197961964781</v>
      </c>
      <c r="E39" s="12">
        <f t="shared" si="2"/>
        <v>1.3893070900807969E-15</v>
      </c>
      <c r="F39" s="17">
        <v>8939.7130080551688</v>
      </c>
      <c r="G39" s="14">
        <v>7.3856357837921563E-2</v>
      </c>
      <c r="H39" s="3">
        <f t="shared" ca="1" si="3"/>
        <v>1.5281673259786796E-15</v>
      </c>
      <c r="I39" s="4">
        <f t="shared" ca="1" si="4"/>
        <v>2.2270558197737135E-21</v>
      </c>
      <c r="J39" s="7">
        <f t="shared" ca="1" si="5"/>
        <v>7.3856357837920036E-2</v>
      </c>
      <c r="M39" s="3">
        <f t="shared" si="6"/>
        <v>-65.95498517114126</v>
      </c>
      <c r="N39" s="3">
        <f t="shared" ca="1" si="7"/>
        <v>-52.311224734921268</v>
      </c>
    </row>
    <row r="40" spans="1:14">
      <c r="A40" s="3">
        <f t="shared" si="0"/>
        <v>3.9439160155454296</v>
      </c>
      <c r="B40" s="9">
        <v>4.3837548984322386E-21</v>
      </c>
      <c r="D40" s="3">
        <f t="shared" si="1"/>
        <v>3.9402512065442652</v>
      </c>
      <c r="E40" s="12">
        <f t="shared" si="2"/>
        <v>2.4313062578006242E-15</v>
      </c>
      <c r="F40" s="17">
        <v>8788.5254670219765</v>
      </c>
      <c r="G40" s="14">
        <v>7.6292441845118519E-2</v>
      </c>
      <c r="H40" s="3">
        <f t="shared" ca="1" si="3"/>
        <v>2.6743135546816607E-15</v>
      </c>
      <c r="I40" s="4">
        <f t="shared" ca="1" si="4"/>
        <v>5.3804218389369218E-21</v>
      </c>
      <c r="J40" s="7">
        <f t="shared" ca="1" si="5"/>
        <v>7.6292441845115841E-2</v>
      </c>
      <c r="M40" s="3">
        <f t="shared" si="6"/>
        <v>-65.038785763827249</v>
      </c>
      <c r="N40" s="3">
        <f t="shared" ca="1" si="7"/>
        <v>-51.717488113397032</v>
      </c>
    </row>
    <row r="41" spans="1:14">
      <c r="A41" s="3">
        <f t="shared" si="0"/>
        <v>3.9365863975431008</v>
      </c>
      <c r="B41" s="9">
        <v>1.0334198705137535E-20</v>
      </c>
      <c r="D41" s="3">
        <f t="shared" si="1"/>
        <v>3.9329023696994105</v>
      </c>
      <c r="E41" s="12">
        <f t="shared" si="2"/>
        <v>4.215969794157307E-15</v>
      </c>
      <c r="F41" s="17">
        <v>8641.4455451140566</v>
      </c>
      <c r="G41" s="14">
        <v>7.8765644417138486E-2</v>
      </c>
      <c r="H41" s="3">
        <f t="shared" ca="1" si="3"/>
        <v>4.6373529169635006E-15</v>
      </c>
      <c r="I41" s="4">
        <f t="shared" ca="1" si="4"/>
        <v>1.2683726551619185E-20</v>
      </c>
      <c r="J41" s="7">
        <f t="shared" ca="1" si="5"/>
        <v>7.8765644417133851E-2</v>
      </c>
      <c r="M41" s="3">
        <f t="shared" si="6"/>
        <v>-64.147478607437677</v>
      </c>
      <c r="N41" s="3">
        <f t="shared" ca="1" si="7"/>
        <v>-51.133282996030502</v>
      </c>
    </row>
    <row r="42" spans="1:14">
      <c r="A42" s="3">
        <f t="shared" si="0"/>
        <v>3.9292183418557203</v>
      </c>
      <c r="B42" s="9">
        <v>2.4106350101141325E-20</v>
      </c>
      <c r="D42" s="3">
        <f t="shared" si="1"/>
        <v>3.9255730926333929</v>
      </c>
      <c r="E42" s="12">
        <f t="shared" si="2"/>
        <v>7.24499155558431E-15</v>
      </c>
      <c r="F42" s="17">
        <v>8496.0750845307812</v>
      </c>
      <c r="G42" s="14">
        <v>8.1404194018103657E-2</v>
      </c>
      <c r="H42" s="3">
        <f t="shared" ca="1" si="3"/>
        <v>7.9691232062966797E-15</v>
      </c>
      <c r="I42" s="4">
        <f t="shared" ca="1" si="4"/>
        <v>2.9587040230653745E-20</v>
      </c>
      <c r="J42" s="7">
        <f t="shared" ca="1" si="5"/>
        <v>8.1404194018095691E-2</v>
      </c>
      <c r="M42" s="3">
        <f t="shared" si="6"/>
        <v>-63.266530819563272</v>
      </c>
      <c r="N42" s="3">
        <f t="shared" ca="1" si="7"/>
        <v>-50.55792108206883</v>
      </c>
    </row>
    <row r="43" spans="1:14">
      <c r="A43" s="3">
        <f t="shared" si="0"/>
        <v>3.9219278434110656</v>
      </c>
      <c r="B43" s="9">
        <v>5.4926102938657555E-20</v>
      </c>
      <c r="D43" s="3">
        <f t="shared" si="1"/>
        <v>3.9182634927902851</v>
      </c>
      <c r="E43" s="12">
        <f t="shared" si="2"/>
        <v>1.2340028401162195E-14</v>
      </c>
      <c r="F43" s="17">
        <v>8354.6419709157763</v>
      </c>
      <c r="G43" s="14">
        <v>8.3939313931940304E-2</v>
      </c>
      <c r="H43" s="3">
        <f t="shared" ca="1" si="3"/>
        <v>1.3573405288825168E-14</v>
      </c>
      <c r="I43" s="4">
        <f t="shared" ca="1" si="4"/>
        <v>6.7413806343173813E-20</v>
      </c>
      <c r="J43" s="7">
        <f t="shared" ca="1" si="5"/>
        <v>8.3939313931926732E-2</v>
      </c>
      <c r="M43" s="3">
        <f t="shared" si="6"/>
        <v>-62.409443430066048</v>
      </c>
      <c r="N43" s="3">
        <f t="shared" ca="1" si="7"/>
        <v>-49.991809186184213</v>
      </c>
    </row>
    <row r="44" spans="1:14">
      <c r="A44" s="3">
        <f t="shared" si="0"/>
        <v>3.9145991421695046</v>
      </c>
      <c r="B44" s="9">
        <v>1.2389539585135021E-19</v>
      </c>
      <c r="D44" s="3">
        <f t="shared" si="1"/>
        <v>3.9109733777365481</v>
      </c>
      <c r="E44" s="12">
        <f t="shared" si="2"/>
        <v>2.0835152838500932E-14</v>
      </c>
      <c r="F44" s="17">
        <v>8214.8406250863973</v>
      </c>
      <c r="G44" s="14">
        <v>8.6769194418962539E-2</v>
      </c>
      <c r="H44" s="3">
        <f t="shared" ca="1" si="3"/>
        <v>2.2917611251604131E-14</v>
      </c>
      <c r="I44" s="4">
        <f t="shared" ca="1" si="4"/>
        <v>1.5206358681703192E-19</v>
      </c>
      <c r="J44" s="7">
        <f t="shared" ca="1" si="5"/>
        <v>8.6769194418939627E-2</v>
      </c>
      <c r="M44" s="3">
        <f t="shared" si="6"/>
        <v>-61.562244584742828</v>
      </c>
      <c r="N44" s="3">
        <f t="shared" ca="1" si="7"/>
        <v>-49.434265989243308</v>
      </c>
    </row>
    <row r="45" spans="1:14">
      <c r="A45" s="3">
        <f t="shared" si="0"/>
        <v>3.9073476133035916</v>
      </c>
      <c r="B45" s="9">
        <v>2.7324439890783433E-19</v>
      </c>
      <c r="D45" s="3">
        <f t="shared" si="1"/>
        <v>3.9037028643209135</v>
      </c>
      <c r="E45" s="12">
        <f t="shared" si="2"/>
        <v>3.4876534780661975E-14</v>
      </c>
      <c r="F45" s="17">
        <v>8078.8140725101694</v>
      </c>
      <c r="G45" s="14">
        <v>8.9514960741353594E-2</v>
      </c>
      <c r="H45" s="3">
        <f t="shared" ca="1" si="3"/>
        <v>3.8362419133747498E-14</v>
      </c>
      <c r="I45" s="4">
        <f t="shared" ca="1" si="4"/>
        <v>3.3536777609913373E-19</v>
      </c>
      <c r="J45" s="7">
        <f t="shared" ca="1" si="5"/>
        <v>8.9514960741315236E-2</v>
      </c>
      <c r="M45" s="3">
        <f t="shared" si="6"/>
        <v>-60.737921059155838</v>
      </c>
      <c r="N45" s="3">
        <f t="shared" ca="1" si="7"/>
        <v>-48.885698817995014</v>
      </c>
    </row>
    <row r="46" spans="1:14">
      <c r="A46" s="3">
        <f t="shared" si="0"/>
        <v>3.9000581153382359</v>
      </c>
      <c r="B46" s="9">
        <v>5.968586265004262E-19</v>
      </c>
      <c r="D46" s="3">
        <f t="shared" si="1"/>
        <v>3.8964517607048146</v>
      </c>
      <c r="E46" s="12">
        <f t="shared" si="2"/>
        <v>5.7888020476117804E-14</v>
      </c>
      <c r="F46" s="17">
        <v>7944.3453527548008</v>
      </c>
      <c r="G46" s="14">
        <v>9.2393922324417538E-2</v>
      </c>
      <c r="H46" s="3">
        <f t="shared" ca="1" si="3"/>
        <v>6.3673886132721987E-14</v>
      </c>
      <c r="I46" s="4">
        <f t="shared" ca="1" si="4"/>
        <v>7.3255719427408298E-19</v>
      </c>
      <c r="J46" s="7">
        <f t="shared" ca="1" si="5"/>
        <v>9.2393922324353867E-2</v>
      </c>
      <c r="M46" s="3">
        <f t="shared" si="6"/>
        <v>-59.92303803043395</v>
      </c>
      <c r="N46" s="3">
        <f t="shared" ca="1" si="7"/>
        <v>-48.345433223582617</v>
      </c>
    </row>
    <row r="47" spans="1:14">
      <c r="A47" s="3">
        <f t="shared" si="0"/>
        <v>3.8928454060713933</v>
      </c>
      <c r="B47" s="9">
        <v>1.2759073114337685E-18</v>
      </c>
      <c r="D47" s="3">
        <f t="shared" si="1"/>
        <v>3.8892201831416555</v>
      </c>
      <c r="E47" s="12">
        <f t="shared" si="2"/>
        <v>9.5282958939871005E-14</v>
      </c>
      <c r="F47" s="17">
        <v>7813.4962143366238</v>
      </c>
      <c r="G47" s="14">
        <v>9.537138740640512E-2</v>
      </c>
      <c r="H47" s="3">
        <f t="shared" ca="1" si="3"/>
        <v>1.0480642157092207E-13</v>
      </c>
      <c r="I47" s="4">
        <f t="shared" ca="1" si="4"/>
        <v>1.5659907366975833E-18</v>
      </c>
      <c r="J47" s="7">
        <f t="shared" ca="1" si="5"/>
        <v>9.5371387406300315E-2</v>
      </c>
      <c r="M47" s="3">
        <f t="shared" si="6"/>
        <v>-59.130089734251506</v>
      </c>
      <c r="N47" s="3">
        <f t="shared" ca="1" si="7"/>
        <v>-47.813876953069936</v>
      </c>
    </row>
    <row r="48" spans="1:14">
      <c r="A48" s="3">
        <f t="shared" si="0"/>
        <v>3.8855949602119177</v>
      </c>
      <c r="B48" s="9">
        <v>2.7025674881637733E-18</v>
      </c>
      <c r="D48" s="3">
        <f t="shared" si="1"/>
        <v>3.88200794038785</v>
      </c>
      <c r="E48" s="12">
        <f t="shared" si="2"/>
        <v>1.5555138258310033E-13</v>
      </c>
      <c r="F48" s="17">
        <v>7684.1345396292436</v>
      </c>
      <c r="G48" s="14">
        <v>9.8375684739440444E-2</v>
      </c>
      <c r="H48" s="3">
        <f t="shared" ca="1" si="3"/>
        <v>1.7109863044064559E-13</v>
      </c>
      <c r="I48" s="4">
        <f t="shared" ca="1" si="4"/>
        <v>3.3170086994867222E-18</v>
      </c>
      <c r="J48" s="7">
        <f t="shared" ca="1" si="5"/>
        <v>9.8375684739269345E-2</v>
      </c>
      <c r="M48" s="3">
        <f t="shared" si="6"/>
        <v>-58.346155496773378</v>
      </c>
      <c r="N48" s="3">
        <f t="shared" ca="1" si="7"/>
        <v>-47.290362284076153</v>
      </c>
    </row>
    <row r="49" spans="1:14">
      <c r="A49" s="3">
        <f t="shared" si="0"/>
        <v>3.8784209205637818</v>
      </c>
      <c r="B49" s="9">
        <v>5.6072608245601511E-18</v>
      </c>
      <c r="D49" s="3">
        <f t="shared" si="1"/>
        <v>3.8748435019599343</v>
      </c>
      <c r="E49" s="12">
        <f t="shared" si="2"/>
        <v>2.5141789764388377E-13</v>
      </c>
      <c r="F49" s="17">
        <v>7558.2442190768434</v>
      </c>
      <c r="G49" s="14">
        <v>0.10147491600055131</v>
      </c>
      <c r="H49" s="3">
        <f t="shared" ca="1" si="3"/>
        <v>2.7654693414347366E-13</v>
      </c>
      <c r="I49" s="4">
        <f t="shared" ca="1" si="4"/>
        <v>6.8820974931487101E-18</v>
      </c>
      <c r="J49" s="7">
        <f t="shared" ca="1" si="5"/>
        <v>0.10147491600027476</v>
      </c>
      <c r="M49" s="3">
        <f t="shared" si="6"/>
        <v>-57.583257732258787</v>
      </c>
      <c r="N49" s="3">
        <f t="shared" ca="1" si="7"/>
        <v>-46.777184236708251</v>
      </c>
    </row>
    <row r="50" spans="1:14">
      <c r="A50" s="3">
        <f t="shared" si="0"/>
        <v>3.8712660833560868</v>
      </c>
      <c r="B50" s="9">
        <v>1.1467536457686606E-17</v>
      </c>
      <c r="D50" s="3">
        <f t="shared" si="1"/>
        <v>3.8676699694923746</v>
      </c>
      <c r="E50" s="12">
        <f t="shared" si="2"/>
        <v>4.039167244916815E-13</v>
      </c>
      <c r="F50" s="17">
        <v>7434.7451002638545</v>
      </c>
      <c r="G50" s="14">
        <v>0.10469843698420087</v>
      </c>
      <c r="H50" s="3">
        <f t="shared" ca="1" si="3"/>
        <v>4.442879081172924E-13</v>
      </c>
      <c r="I50" s="4">
        <f t="shared" ca="1" si="4"/>
        <v>1.407473388117757E-17</v>
      </c>
      <c r="J50" s="7">
        <f t="shared" ca="1" si="5"/>
        <v>0.10469843698375658</v>
      </c>
      <c r="M50" s="3">
        <f t="shared" si="6"/>
        <v>-56.834850696288662</v>
      </c>
      <c r="N50" s="3">
        <f t="shared" ca="1" si="7"/>
        <v>-46.270142750018671</v>
      </c>
    </row>
    <row r="51" spans="1:14">
      <c r="A51" s="3">
        <f t="shared" si="0"/>
        <v>3.8640738556286625</v>
      </c>
      <c r="B51" s="9">
        <v>2.3252030181785162E-17</v>
      </c>
      <c r="D51" s="3">
        <f t="shared" si="1"/>
        <v>3.8605156594964489</v>
      </c>
      <c r="E51" s="12">
        <f t="shared" si="2"/>
        <v>6.4384866485351864E-13</v>
      </c>
      <c r="F51" s="17">
        <v>7312.6343074234655</v>
      </c>
      <c r="G51" s="14">
        <v>0.10785943150179547</v>
      </c>
      <c r="H51" s="3">
        <f t="shared" ca="1" si="3"/>
        <v>7.0820087187989821E-13</v>
      </c>
      <c r="I51" s="4">
        <f t="shared" ca="1" si="4"/>
        <v>2.8538486728452557E-17</v>
      </c>
      <c r="J51" s="7">
        <f t="shared" ca="1" si="5"/>
        <v>0.10785943150108727</v>
      </c>
      <c r="M51" s="3">
        <f t="shared" si="6"/>
        <v>-56.094856942422091</v>
      </c>
      <c r="N51" s="3">
        <f t="shared" ca="1" si="7"/>
        <v>-45.770766340509802</v>
      </c>
    </row>
    <row r="52" spans="1:14">
      <c r="A52" s="3">
        <f t="shared" si="0"/>
        <v>3.8569574633642354</v>
      </c>
      <c r="B52" s="9">
        <v>4.6240146635395923E-17</v>
      </c>
      <c r="D52" s="3">
        <f t="shared" si="1"/>
        <v>3.8533806867383893</v>
      </c>
      <c r="E52" s="12">
        <f t="shared" si="2"/>
        <v>1.0184064374825628E-12</v>
      </c>
      <c r="F52" s="17">
        <v>7193.7851558301018</v>
      </c>
      <c r="G52" s="14">
        <v>0.11122230679427542</v>
      </c>
      <c r="H52" s="3">
        <f t="shared" ca="1" si="3"/>
        <v>1.1201954221918591E-12</v>
      </c>
      <c r="I52" s="4">
        <f t="shared" ca="1" si="4"/>
        <v>5.6753057722662624E-17</v>
      </c>
      <c r="J52" s="7">
        <f t="shared" ca="1" si="5"/>
        <v>0.11122230679315522</v>
      </c>
      <c r="M52" s="3">
        <f t="shared" si="6"/>
        <v>-55.374628797262254</v>
      </c>
      <c r="N52" s="3">
        <f t="shared" ca="1" si="7"/>
        <v>-45.279463480651486</v>
      </c>
    </row>
    <row r="53" spans="1:14">
      <c r="A53" s="3">
        <f t="shared" si="0"/>
        <v>3.8498039101125432</v>
      </c>
      <c r="B53" s="9">
        <v>9.1203847539698592E-17</v>
      </c>
      <c r="D53" s="3">
        <f t="shared" si="1"/>
        <v>3.8462648614609227</v>
      </c>
      <c r="E53" s="12">
        <f t="shared" si="2"/>
        <v>1.5986769891329019E-12</v>
      </c>
      <c r="F53" s="17">
        <v>7076.2620934946817</v>
      </c>
      <c r="G53" s="14">
        <v>0.11474247531029053</v>
      </c>
      <c r="H53" s="3">
        <f t="shared" ca="1" si="3"/>
        <v>1.7584635945713015E-12</v>
      </c>
      <c r="I53" s="4">
        <f t="shared" ca="1" si="4"/>
        <v>1.1193946387676967E-16</v>
      </c>
      <c r="J53" s="7">
        <f t="shared" ca="1" si="5"/>
        <v>0.11474247530853206</v>
      </c>
      <c r="M53" s="3">
        <f t="shared" si="6"/>
        <v>-54.662436778517794</v>
      </c>
      <c r="N53" s="3">
        <f t="shared" ca="1" si="7"/>
        <v>-44.795582834508501</v>
      </c>
    </row>
    <row r="54" spans="1:14">
      <c r="A54" s="3">
        <f t="shared" si="0"/>
        <v>3.8427258128093027</v>
      </c>
      <c r="B54" s="9">
        <v>1.7657203264810963E-16</v>
      </c>
      <c r="D54" s="3">
        <f t="shared" si="1"/>
        <v>3.8391682978349451</v>
      </c>
      <c r="E54" s="12">
        <f t="shared" si="2"/>
        <v>2.4908655344802775E-12</v>
      </c>
      <c r="F54" s="17">
        <v>6961.8684519326953</v>
      </c>
      <c r="G54" s="14">
        <v>0.11811924446426494</v>
      </c>
      <c r="H54" s="3">
        <f t="shared" ca="1" si="3"/>
        <v>2.7398257378631897E-12</v>
      </c>
      <c r="I54" s="4">
        <f t="shared" ca="1" si="4"/>
        <v>2.1671650049256447E-16</v>
      </c>
      <c r="J54" s="7">
        <f t="shared" ca="1" si="5"/>
        <v>0.11811924446152512</v>
      </c>
      <c r="M54" s="3">
        <f t="shared" si="6"/>
        <v>-53.969209109866355</v>
      </c>
      <c r="N54" s="3">
        <f t="shared" ca="1" si="7"/>
        <v>-44.31953314294735</v>
      </c>
    </row>
    <row r="55" spans="1:14">
      <c r="A55" s="3">
        <f t="shared" si="0"/>
        <v>3.8356107828605879</v>
      </c>
      <c r="B55" s="9">
        <v>3.3917414806432687E-16</v>
      </c>
      <c r="D55" s="3">
        <f t="shared" si="1"/>
        <v>3.8320908066981705</v>
      </c>
      <c r="E55" s="12">
        <f t="shared" si="2"/>
        <v>3.8525217007100699E-12</v>
      </c>
      <c r="F55" s="17">
        <v>6848.7416328145391</v>
      </c>
      <c r="G55" s="14">
        <v>0.12165610953969758</v>
      </c>
      <c r="H55" s="3">
        <f t="shared" ca="1" si="3"/>
        <v>4.2375784502089884E-12</v>
      </c>
      <c r="I55" s="4">
        <f t="shared" ca="1" si="4"/>
        <v>4.1628695849322416E-16</v>
      </c>
      <c r="J55" s="7">
        <f t="shared" ca="1" si="5"/>
        <v>0.12165610953545999</v>
      </c>
      <c r="M55" s="3">
        <f t="shared" si="6"/>
        <v>-53.283658409596562</v>
      </c>
      <c r="N55" s="3">
        <f t="shared" ca="1" si="7"/>
        <v>-43.850669552353715</v>
      </c>
    </row>
    <row r="56" spans="1:14">
      <c r="A56" s="3">
        <f t="shared" si="0"/>
        <v>3.8285708305357526</v>
      </c>
      <c r="B56" s="9">
        <v>6.3998549730709708E-16</v>
      </c>
      <c r="D56" s="3">
        <f t="shared" si="1"/>
        <v>3.8250325016261648</v>
      </c>
      <c r="E56" s="12">
        <f t="shared" si="2"/>
        <v>5.9155012145261412E-12</v>
      </c>
      <c r="F56" s="17">
        <v>6738.617888758823</v>
      </c>
      <c r="G56" s="14">
        <v>0.12534715719306566</v>
      </c>
      <c r="H56" s="3">
        <f t="shared" ca="1" si="3"/>
        <v>6.5067512700164216E-12</v>
      </c>
      <c r="I56" s="4">
        <f t="shared" ca="1" si="4"/>
        <v>7.8548915851693058E-16</v>
      </c>
      <c r="J56" s="7">
        <f t="shared" ca="1" si="5"/>
        <v>0.12534715718655892</v>
      </c>
      <c r="M56" s="3">
        <f t="shared" si="6"/>
        <v>-52.616306401980431</v>
      </c>
      <c r="N56" s="3">
        <f t="shared" ca="1" si="7"/>
        <v>-43.389401064859157</v>
      </c>
    </row>
    <row r="57" spans="1:14">
      <c r="A57" s="3">
        <f t="shared" si="0"/>
        <v>3.8214941727165765</v>
      </c>
      <c r="B57" s="9">
        <v>1.1985567604630871E-15</v>
      </c>
      <c r="D57" s="3">
        <f t="shared" si="1"/>
        <v>3.817993194051656</v>
      </c>
      <c r="E57" s="12">
        <f t="shared" si="2"/>
        <v>9.0186877170744361E-12</v>
      </c>
      <c r="F57" s="17">
        <v>6629.7045199548684</v>
      </c>
      <c r="G57" s="14">
        <v>0.12895941711724754</v>
      </c>
      <c r="H57" s="3">
        <f t="shared" ca="1" si="3"/>
        <v>9.9200990125494062E-12</v>
      </c>
      <c r="I57" s="4">
        <f t="shared" ca="1" si="4"/>
        <v>1.4710541804030477E-15</v>
      </c>
      <c r="J57" s="7">
        <f t="shared" ca="1" si="5"/>
        <v>0.12895941710732745</v>
      </c>
      <c r="M57" s="3">
        <f t="shared" si="6"/>
        <v>-51.956289291676029</v>
      </c>
      <c r="N57" s="3">
        <f t="shared" ca="1" si="7"/>
        <v>-42.935089243699409</v>
      </c>
    </row>
    <row r="58" spans="1:14">
      <c r="A58" s="3">
        <f t="shared" si="0"/>
        <v>3.8144922153867356</v>
      </c>
      <c r="B58" s="9">
        <v>2.2065343289306347E-15</v>
      </c>
      <c r="D58" s="3">
        <f t="shared" si="1"/>
        <v>3.8110006699521612</v>
      </c>
      <c r="E58" s="12">
        <f t="shared" si="2"/>
        <v>1.3631404661823376E-11</v>
      </c>
      <c r="F58" s="17">
        <v>6523.6734738193672</v>
      </c>
      <c r="G58" s="14">
        <v>0.13269379078913432</v>
      </c>
      <c r="H58" s="3">
        <f t="shared" ca="1" si="3"/>
        <v>1.4993853670019404E-11</v>
      </c>
      <c r="I58" s="4">
        <f t="shared" ca="1" si="4"/>
        <v>2.7082001085389658E-15</v>
      </c>
      <c r="J58" s="7">
        <f t="shared" ca="1" si="5"/>
        <v>0.13269379077414045</v>
      </c>
      <c r="M58" s="3">
        <f t="shared" si="6"/>
        <v>-51.313739112194618</v>
      </c>
      <c r="N58" s="3">
        <f t="shared" ca="1" si="7"/>
        <v>-42.489766579113692</v>
      </c>
    </row>
    <row r="59" spans="1:14">
      <c r="A59" s="3">
        <f t="shared" si="0"/>
        <v>3.8075091245175869</v>
      </c>
      <c r="B59" s="9">
        <v>4.0142417514420559E-15</v>
      </c>
      <c r="D59" s="3">
        <f t="shared" si="1"/>
        <v>3.8039993953608207</v>
      </c>
      <c r="E59" s="12">
        <f t="shared" si="2"/>
        <v>2.0495349013683054E-11</v>
      </c>
      <c r="F59" s="17">
        <v>6419.6170896784515</v>
      </c>
      <c r="G59" s="14">
        <v>0.1363451988913883</v>
      </c>
      <c r="H59" s="3">
        <f t="shared" ca="1" si="3"/>
        <v>2.2543844280977741E-11</v>
      </c>
      <c r="I59" s="4">
        <f t="shared" ca="1" si="4"/>
        <v>4.9268981698669862E-15</v>
      </c>
      <c r="J59" s="7">
        <f t="shared" ca="1" si="5"/>
        <v>0.13634519886884444</v>
      </c>
      <c r="M59" s="3">
        <f t="shared" si="6"/>
        <v>-50.683155422390342</v>
      </c>
      <c r="N59" s="3">
        <f t="shared" ca="1" si="7"/>
        <v>-42.049786571239842</v>
      </c>
    </row>
    <row r="60" spans="1:14">
      <c r="A60" s="3">
        <f t="shared" si="0"/>
        <v>3.8004896662040548</v>
      </c>
      <c r="B60" s="9">
        <v>7.2518296041260417E-15</v>
      </c>
      <c r="D60" s="3">
        <f t="shared" si="1"/>
        <v>3.7970170059270005</v>
      </c>
      <c r="E60" s="12">
        <f t="shared" si="2"/>
        <v>3.0606948626920807E-11</v>
      </c>
      <c r="F60" s="17">
        <v>6316.6914889219252</v>
      </c>
      <c r="G60" s="14">
        <v>0.14022667558474797</v>
      </c>
      <c r="H60" s="3">
        <f t="shared" ca="1" si="3"/>
        <v>3.3666090940951199E-11</v>
      </c>
      <c r="I60" s="4">
        <f t="shared" ca="1" si="4"/>
        <v>8.9005665869328165E-15</v>
      </c>
      <c r="J60" s="7">
        <f t="shared" ca="1" si="5"/>
        <v>0.14022667555108187</v>
      </c>
      <c r="M60" s="3">
        <f t="shared" si="6"/>
        <v>-50.059424301650274</v>
      </c>
      <c r="N60" s="3">
        <f t="shared" ca="1" si="7"/>
        <v>-41.616431691624193</v>
      </c>
    </row>
    <row r="61" spans="1:14">
      <c r="A61" s="3">
        <f t="shared" si="0"/>
        <v>3.7935443456499462</v>
      </c>
      <c r="B61" s="9">
        <v>1.2891522020017765E-14</v>
      </c>
      <c r="D61" s="3">
        <f t="shared" si="1"/>
        <v>3.7900536137390874</v>
      </c>
      <c r="E61" s="12">
        <f t="shared" si="2"/>
        <v>4.540231184118656E-11</v>
      </c>
      <c r="F61" s="17">
        <v>6216.4772073217773</v>
      </c>
      <c r="G61" s="14">
        <v>0.14399341450089301</v>
      </c>
      <c r="H61" s="3">
        <f t="shared" ca="1" si="3"/>
        <v>4.9940239976434E-11</v>
      </c>
      <c r="I61" s="4">
        <f t="shared" ca="1" si="4"/>
        <v>1.5822469143620612E-14</v>
      </c>
      <c r="J61" s="7">
        <f t="shared" ca="1" si="5"/>
        <v>0.14399341445095276</v>
      </c>
      <c r="M61" s="3">
        <f t="shared" si="6"/>
        <v>-49.452123827160136</v>
      </c>
      <c r="N61" s="3">
        <f t="shared" ca="1" si="7"/>
        <v>-41.190111345604265</v>
      </c>
    </row>
    <row r="62" spans="1:14">
      <c r="A62" s="3">
        <f t="shared" si="0"/>
        <v>3.7865628818282291</v>
      </c>
      <c r="B62" s="9">
        <v>2.2763765024294814E-14</v>
      </c>
      <c r="D62" s="3">
        <f t="shared" si="1"/>
        <v>3.7831090317161755</v>
      </c>
      <c r="E62" s="12">
        <f t="shared" si="2"/>
        <v>6.6908156356029806E-11</v>
      </c>
      <c r="F62" s="17">
        <v>6117.3437002719866</v>
      </c>
      <c r="G62" s="14">
        <v>0.14779645337115094</v>
      </c>
      <c r="H62" s="3">
        <f t="shared" ca="1" si="3"/>
        <v>7.3595578050934127E-11</v>
      </c>
      <c r="I62" s="4">
        <f t="shared" ca="1" si="4"/>
        <v>2.7939212230352179E-14</v>
      </c>
      <c r="J62" s="7">
        <f t="shared" ca="1" si="5"/>
        <v>0.14779645329755536</v>
      </c>
      <c r="M62" s="3">
        <f t="shared" si="6"/>
        <v>-48.851372867237863</v>
      </c>
      <c r="N62" s="3">
        <f t="shared" ca="1" si="7"/>
        <v>-40.770202663592855</v>
      </c>
    </row>
    <row r="63" spans="1:14">
      <c r="A63" s="3">
        <f t="shared" si="0"/>
        <v>3.7796551816041219</v>
      </c>
      <c r="B63" s="9">
        <v>3.9580365682636472E-14</v>
      </c>
      <c r="D63" s="3">
        <f t="shared" si="1"/>
        <v>3.7761833713513147</v>
      </c>
      <c r="E63" s="12">
        <f t="shared" si="2"/>
        <v>9.7963729736518196E-11</v>
      </c>
      <c r="F63" s="17">
        <v>6020.8135948624204</v>
      </c>
      <c r="G63" s="14">
        <v>0.15154399027454823</v>
      </c>
      <c r="H63" s="3">
        <f t="shared" ca="1" si="3"/>
        <v>1.0775513346415499E-10</v>
      </c>
      <c r="I63" s="4">
        <f t="shared" ca="1" si="4"/>
        <v>4.8579144784788776E-14</v>
      </c>
      <c r="J63" s="7">
        <f t="shared" ca="1" si="5"/>
        <v>0.1515439901667931</v>
      </c>
      <c r="M63" s="3">
        <f t="shared" si="6"/>
        <v>-48.266398571341441</v>
      </c>
      <c r="N63" s="3">
        <f t="shared" ca="1" si="7"/>
        <v>-40.357115101359511</v>
      </c>
    </row>
    <row r="64" spans="1:14">
      <c r="A64" s="3">
        <f t="shared" si="0"/>
        <v>3.7727115610985074</v>
      </c>
      <c r="B64" s="9">
        <v>6.837930323509706E-14</v>
      </c>
      <c r="D64" s="3">
        <f t="shared" si="1"/>
        <v>3.769276446158615</v>
      </c>
      <c r="E64" s="12">
        <f t="shared" si="2"/>
        <v>1.4252308616033906E-10</v>
      </c>
      <c r="F64" s="17">
        <v>5925.3166093430818</v>
      </c>
      <c r="G64" s="14">
        <v>0.15533592845610328</v>
      </c>
      <c r="H64" s="3">
        <f t="shared" ca="1" si="3"/>
        <v>1.5676816524070854E-10</v>
      </c>
      <c r="I64" s="4">
        <f t="shared" ca="1" si="4"/>
        <v>8.3925653915774749E-14</v>
      </c>
      <c r="J64" s="7">
        <f t="shared" ca="1" si="5"/>
        <v>0.15533592829933512</v>
      </c>
      <c r="M64" s="3">
        <f t="shared" si="6"/>
        <v>-47.687685001855684</v>
      </c>
      <c r="N64" s="3">
        <f t="shared" ca="1" si="7"/>
        <v>-39.950231857930213</v>
      </c>
    </row>
    <row r="65" spans="1:14">
      <c r="A65" s="3">
        <f t="shared" si="0"/>
        <v>3.7658413312187227</v>
      </c>
      <c r="B65" s="9">
        <v>1.1639550522165723E-13</v>
      </c>
      <c r="D65" s="3">
        <f t="shared" si="1"/>
        <v>3.7623883670357992</v>
      </c>
      <c r="E65" s="12">
        <f t="shared" si="2"/>
        <v>2.0605329907787006E-10</v>
      </c>
      <c r="F65" s="17">
        <v>5832.3198248984527</v>
      </c>
      <c r="G65" s="14">
        <v>0.15916808734614796</v>
      </c>
      <c r="H65" s="3">
        <f t="shared" ca="1" si="3"/>
        <v>2.2664817685671015E-10</v>
      </c>
      <c r="I65" s="4">
        <f t="shared" ca="1" si="4"/>
        <v>1.4285856138368257E-13</v>
      </c>
      <c r="J65" s="7">
        <f t="shared" ca="1" si="5"/>
        <v>0.15916808711949978</v>
      </c>
      <c r="M65" s="3">
        <f t="shared" si="6"/>
        <v>-47.124122698983307</v>
      </c>
      <c r="N65" s="3">
        <f t="shared" ca="1" si="7"/>
        <v>-39.549962406134888</v>
      </c>
    </row>
    <row r="66" spans="1:14">
      <c r="A66" s="3">
        <f t="shared" si="0"/>
        <v>3.7589354028528756</v>
      </c>
      <c r="B66" s="9">
        <v>1.9691413187619342E-13</v>
      </c>
      <c r="D66" s="3">
        <f t="shared" si="1"/>
        <v>3.755518948092003</v>
      </c>
      <c r="E66" s="12">
        <f t="shared" si="2"/>
        <v>2.9607072227490999E-10</v>
      </c>
      <c r="F66" s="17">
        <v>5740.3107422948615</v>
      </c>
      <c r="G66" s="14">
        <v>0.16298104938725538</v>
      </c>
      <c r="H66" s="3">
        <f t="shared" ca="1" si="3"/>
        <v>3.2566277620674412E-10</v>
      </c>
      <c r="I66" s="4">
        <f t="shared" ca="1" si="4"/>
        <v>2.4168347001354436E-13</v>
      </c>
      <c r="J66" s="7">
        <f t="shared" ca="1" si="5"/>
        <v>0.16298104906159261</v>
      </c>
      <c r="M66" s="3">
        <f t="shared" si="6"/>
        <v>-46.566545888269722</v>
      </c>
      <c r="N66" s="3">
        <f t="shared" ca="1" si="7"/>
        <v>-39.15569594703944</v>
      </c>
    </row>
    <row r="67" spans="1:14">
      <c r="A67" s="3">
        <f t="shared" ref="A67:A130" si="8">LOG($F67)</f>
        <v>3.7521024933311304</v>
      </c>
      <c r="B67" s="9">
        <v>3.2843033629329589E-13</v>
      </c>
      <c r="D67" s="3">
        <f t="shared" ref="D67:D130" si="9">($A68+$A67)/2</f>
        <v>3.7486682996296081</v>
      </c>
      <c r="E67" s="12">
        <f t="shared" ref="E67:E130" si="10">Broadening($C$2,$C$4,$D67)</f>
        <v>4.228365288662186E-10</v>
      </c>
      <c r="F67" s="17">
        <v>5650.7031545519567</v>
      </c>
      <c r="G67" s="14">
        <v>0.16668441947612492</v>
      </c>
      <c r="H67" s="3">
        <f t="shared" ref="H67:H130" ca="1" si="11">E67*$C$7/$C$11</f>
        <v>4.6509873321528755E-10</v>
      </c>
      <c r="I67" s="4">
        <f t="shared" ref="I67:I130" ca="1" si="12">B67*$C$7/$C$9</f>
        <v>4.0310049145170321E-13</v>
      </c>
      <c r="J67" s="7">
        <f t="shared" ref="J67:J130" ca="1" si="13">G67-H67</f>
        <v>0.16668441901102618</v>
      </c>
      <c r="M67" s="3">
        <f t="shared" ref="M67:M130" si="14">LN(B67/(F67^2))</f>
        <v>-46.023522182613561</v>
      </c>
      <c r="N67" s="3">
        <f t="shared" ref="N67:N130" ca="1" si="15">LN(H67/(F67^2))</f>
        <v>-38.767841940444768</v>
      </c>
    </row>
    <row r="68" spans="1:14">
      <c r="A68" s="3">
        <f t="shared" si="8"/>
        <v>3.7452341059280858</v>
      </c>
      <c r="B68" s="9">
        <v>5.4456930990590291E-13</v>
      </c>
      <c r="D68" s="3">
        <f t="shared" si="9"/>
        <v>3.7418362363527944</v>
      </c>
      <c r="E68" s="12">
        <f t="shared" si="10"/>
        <v>6.0028346216686437E-10</v>
      </c>
      <c r="F68" s="17">
        <v>5562.0399758449794</v>
      </c>
      <c r="G68" s="14">
        <v>0.17038450970622221</v>
      </c>
      <c r="H68" s="3">
        <f t="shared" ca="1" si="11"/>
        <v>6.6028135878541605E-10</v>
      </c>
      <c r="I68" s="4">
        <f t="shared" ca="1" si="12"/>
        <v>6.6837965983919144E-13</v>
      </c>
      <c r="J68" s="7">
        <f t="shared" ca="1" si="13"/>
        <v>0.17038450904594085</v>
      </c>
      <c r="M68" s="3">
        <f t="shared" si="14"/>
        <v>-45.486221613884325</v>
      </c>
      <c r="N68" s="3">
        <f t="shared" ca="1" si="15"/>
        <v>-38.385795514724371</v>
      </c>
    </row>
    <row r="69" spans="1:14">
      <c r="A69" s="3">
        <f t="shared" si="8"/>
        <v>3.7384383667775034</v>
      </c>
      <c r="B69" s="9">
        <v>8.907104121603546E-13</v>
      </c>
      <c r="D69" s="3">
        <f t="shared" si="9"/>
        <v>3.735049725090815</v>
      </c>
      <c r="E69" s="12">
        <f t="shared" si="10"/>
        <v>8.460575478882685E-10</v>
      </c>
      <c r="F69" s="17">
        <v>5475.6838687512845</v>
      </c>
      <c r="G69" s="14">
        <v>0.17399550950128667</v>
      </c>
      <c r="H69" s="3">
        <f t="shared" ca="1" si="11"/>
        <v>9.3062038609858581E-10</v>
      </c>
      <c r="I69" s="4">
        <f t="shared" ca="1" si="12"/>
        <v>1.0932175417631088E-12</v>
      </c>
      <c r="J69" s="7">
        <f t="shared" ca="1" si="13"/>
        <v>0.17399550857066629</v>
      </c>
      <c r="M69" s="3">
        <f t="shared" si="14"/>
        <v>-44.962901943516655</v>
      </c>
      <c r="N69" s="3">
        <f t="shared" ca="1" si="15"/>
        <v>-38.011314579192764</v>
      </c>
    </row>
    <row r="70" spans="1:14">
      <c r="A70" s="3">
        <f t="shared" si="8"/>
        <v>3.7316610834041271</v>
      </c>
      <c r="B70" s="9">
        <v>1.4431956974512454E-12</v>
      </c>
      <c r="D70" s="3">
        <f t="shared" si="9"/>
        <v>3.7282548668984701</v>
      </c>
      <c r="E70" s="12">
        <f t="shared" si="10"/>
        <v>1.1872084582324255E-9</v>
      </c>
      <c r="F70" s="17">
        <v>5390.8976113303088</v>
      </c>
      <c r="G70" s="14">
        <v>0.17774158864053199</v>
      </c>
      <c r="H70" s="3">
        <f t="shared" ca="1" si="11"/>
        <v>1.3058690824724766E-9</v>
      </c>
      <c r="I70" s="4">
        <f t="shared" ca="1" si="12"/>
        <v>1.7713129105834543E-12</v>
      </c>
      <c r="J70" s="7">
        <f t="shared" ca="1" si="13"/>
        <v>0.17774158733466291</v>
      </c>
      <c r="M70" s="3">
        <f t="shared" si="14"/>
        <v>-44.449095592367541</v>
      </c>
      <c r="N70" s="3">
        <f t="shared" ca="1" si="15"/>
        <v>-37.64133141975136</v>
      </c>
    </row>
    <row r="71" spans="1:14">
      <c r="A71" s="3">
        <f t="shared" si="8"/>
        <v>3.7248486503928131</v>
      </c>
      <c r="B71" s="9">
        <v>2.325513774218444E-12</v>
      </c>
      <c r="D71" s="3">
        <f t="shared" si="9"/>
        <v>3.721478481549199</v>
      </c>
      <c r="E71" s="12">
        <f t="shared" si="10"/>
        <v>1.6564717136770204E-9</v>
      </c>
      <c r="F71" s="17">
        <v>5306.9946570508773</v>
      </c>
      <c r="G71" s="14">
        <v>0.18130230857917104</v>
      </c>
      <c r="H71" s="3">
        <f t="shared" ca="1" si="11"/>
        <v>1.8220348599112947E-9</v>
      </c>
      <c r="I71" s="4">
        <f t="shared" ca="1" si="12"/>
        <v>2.8542300807073617E-12</v>
      </c>
      <c r="J71" s="7">
        <f t="shared" ca="1" si="13"/>
        <v>0.18130230675713618</v>
      </c>
      <c r="M71" s="3">
        <f t="shared" si="14"/>
        <v>-43.940642075249798</v>
      </c>
      <c r="N71" s="3">
        <f t="shared" ca="1" si="15"/>
        <v>-37.276873857626249</v>
      </c>
    </row>
    <row r="72" spans="1:14">
      <c r="A72" s="3">
        <f t="shared" si="8"/>
        <v>3.718108312705585</v>
      </c>
      <c r="B72" s="9">
        <v>3.6994511228697884E-12</v>
      </c>
      <c r="D72" s="3">
        <f t="shared" si="9"/>
        <v>3.7147206778582271</v>
      </c>
      <c r="E72" s="12">
        <f t="shared" si="10"/>
        <v>2.2983057979642725E-9</v>
      </c>
      <c r="F72" s="17">
        <v>5225.2649044971104</v>
      </c>
      <c r="G72" s="14">
        <v>0.18477890621834561</v>
      </c>
      <c r="H72" s="3">
        <f t="shared" ca="1" si="11"/>
        <v>2.5280197953586355E-9</v>
      </c>
      <c r="I72" s="4">
        <f t="shared" ca="1" si="12"/>
        <v>4.5405384367376035E-12</v>
      </c>
      <c r="J72" s="7">
        <f t="shared" ca="1" si="13"/>
        <v>0.18477890369032582</v>
      </c>
      <c r="M72" s="3">
        <f t="shared" si="14"/>
        <v>-43.445358202399177</v>
      </c>
      <c r="N72" s="3">
        <f t="shared" ca="1" si="15"/>
        <v>-36.91835108019621</v>
      </c>
    </row>
    <row r="73" spans="1:14">
      <c r="A73" s="3">
        <f t="shared" si="8"/>
        <v>3.7113330430108689</v>
      </c>
      <c r="B73" s="9">
        <v>5.8541284860309581E-12</v>
      </c>
      <c r="D73" s="3">
        <f t="shared" si="9"/>
        <v>3.7079812720161618</v>
      </c>
      <c r="E73" s="12">
        <f t="shared" si="10"/>
        <v>3.1713249242782441E-9</v>
      </c>
      <c r="F73" s="17">
        <v>5144.3800221787287</v>
      </c>
      <c r="G73" s="14">
        <v>0.18820354435011535</v>
      </c>
      <c r="H73" s="3">
        <f t="shared" ca="1" si="11"/>
        <v>3.4882965500895694E-9</v>
      </c>
      <c r="I73" s="4">
        <f t="shared" ca="1" si="12"/>
        <v>7.1850916586253977E-12</v>
      </c>
      <c r="J73" s="7">
        <f t="shared" ca="1" si="13"/>
        <v>0.18820354086181881</v>
      </c>
      <c r="M73" s="3">
        <f t="shared" si="14"/>
        <v>-42.955194259429199</v>
      </c>
      <c r="N73" s="3">
        <f t="shared" ca="1" si="15"/>
        <v>-36.565172594365308</v>
      </c>
    </row>
    <row r="74" spans="1:14">
      <c r="A74" s="3">
        <f t="shared" si="8"/>
        <v>3.7046295010214543</v>
      </c>
      <c r="B74" s="9">
        <v>9.1502668059279245E-12</v>
      </c>
      <c r="D74" s="3">
        <f t="shared" si="9"/>
        <v>3.7012603722428921</v>
      </c>
      <c r="E74" s="12">
        <f t="shared" si="10"/>
        <v>4.3522968977537921E-9</v>
      </c>
      <c r="F74" s="17">
        <v>5065.5837618971073</v>
      </c>
      <c r="G74" s="14">
        <v>0.19148967157510979</v>
      </c>
      <c r="H74" s="3">
        <f t="shared" ca="1" si="11"/>
        <v>4.7873058156774507E-9</v>
      </c>
      <c r="I74" s="4">
        <f t="shared" ca="1" si="12"/>
        <v>1.1230622262280477E-11</v>
      </c>
      <c r="J74" s="7">
        <f t="shared" ca="1" si="13"/>
        <v>0.19148966678780396</v>
      </c>
      <c r="M74" s="3">
        <f t="shared" si="14"/>
        <v>-42.477687406184373</v>
      </c>
      <c r="N74" s="3">
        <f t="shared" ca="1" si="15"/>
        <v>-36.2177473721922</v>
      </c>
    </row>
    <row r="75" spans="1:14">
      <c r="A75" s="3">
        <f t="shared" si="8"/>
        <v>3.6978912434643294</v>
      </c>
      <c r="B75" s="9">
        <v>1.423012587644775E-11</v>
      </c>
      <c r="D75" s="3">
        <f t="shared" si="9"/>
        <v>3.6945577953240889</v>
      </c>
      <c r="E75" s="12">
        <f t="shared" si="10"/>
        <v>5.9413106696156566E-9</v>
      </c>
      <c r="F75" s="17">
        <v>4987.5957186048436</v>
      </c>
      <c r="G75" s="14">
        <v>0.1945975434957721</v>
      </c>
      <c r="H75" s="3">
        <f t="shared" ca="1" si="11"/>
        <v>6.5351403614208417E-9</v>
      </c>
      <c r="I75" s="4">
        <f t="shared" ca="1" si="12"/>
        <v>1.7465410774640361E-11</v>
      </c>
      <c r="J75" s="7">
        <f t="shared" ca="1" si="13"/>
        <v>0.19459753696063173</v>
      </c>
      <c r="M75" s="3">
        <f t="shared" si="14"/>
        <v>-42.005078363444113</v>
      </c>
      <c r="N75" s="3">
        <f t="shared" ca="1" si="15"/>
        <v>-35.875490517117484</v>
      </c>
    </row>
    <row r="76" spans="1:14">
      <c r="A76" s="3">
        <f t="shared" si="8"/>
        <v>3.691224347183848</v>
      </c>
      <c r="B76" s="9">
        <v>2.1869689026895593E-11</v>
      </c>
      <c r="D76" s="3">
        <f t="shared" si="9"/>
        <v>3.6878736488843074</v>
      </c>
      <c r="E76" s="12">
        <f t="shared" si="10"/>
        <v>8.0680138583468001E-9</v>
      </c>
      <c r="F76" s="17">
        <v>4911.6153410914703</v>
      </c>
      <c r="G76" s="14">
        <v>0.19767225567137878</v>
      </c>
      <c r="H76" s="3">
        <f t="shared" ca="1" si="11"/>
        <v>8.874405991228141E-9</v>
      </c>
      <c r="I76" s="4">
        <f t="shared" ca="1" si="12"/>
        <v>2.6841863921988397E-11</v>
      </c>
      <c r="J76" s="7">
        <f t="shared" ca="1" si="13"/>
        <v>0.19767224679697279</v>
      </c>
      <c r="M76" s="3">
        <f t="shared" si="14"/>
        <v>-41.544635813948815</v>
      </c>
      <c r="N76" s="3">
        <f t="shared" ca="1" si="15"/>
        <v>-35.538810747835136</v>
      </c>
    </row>
    <row r="77" spans="1:14">
      <c r="A77" s="3">
        <f t="shared" si="8"/>
        <v>3.6845229505847668</v>
      </c>
      <c r="B77" s="9">
        <v>3.3448172363045173E-11</v>
      </c>
      <c r="D77" s="3">
        <f t="shared" si="9"/>
        <v>3.681207750304277</v>
      </c>
      <c r="E77" s="12">
        <f t="shared" si="10"/>
        <v>1.0899624253639861E-8</v>
      </c>
      <c r="F77" s="17">
        <v>4836.4082195211604</v>
      </c>
      <c r="G77" s="14">
        <v>0.2007109517273247</v>
      </c>
      <c r="H77" s="3">
        <f t="shared" ca="1" si="11"/>
        <v>1.1989033791577721E-8</v>
      </c>
      <c r="I77" s="4">
        <f t="shared" ca="1" si="12"/>
        <v>4.1052768967310551E-11</v>
      </c>
      <c r="J77" s="7">
        <f t="shared" ca="1" si="13"/>
        <v>0.20071093973829091</v>
      </c>
      <c r="M77" s="3">
        <f t="shared" si="14"/>
        <v>-41.088879210344935</v>
      </c>
      <c r="N77" s="3">
        <f t="shared" ca="1" si="15"/>
        <v>-35.207128697298231</v>
      </c>
    </row>
    <row r="78" spans="1:14">
      <c r="A78" s="3">
        <f t="shared" si="8"/>
        <v>3.6778925500237878</v>
      </c>
      <c r="B78" s="9">
        <v>5.0578308080584246E-11</v>
      </c>
      <c r="D78" s="3">
        <f t="shared" si="9"/>
        <v>3.6745864096351721</v>
      </c>
      <c r="E78" s="12">
        <f t="shared" si="10"/>
        <v>1.4633488255795954E-8</v>
      </c>
      <c r="F78" s="17">
        <v>4763.131263028843</v>
      </c>
      <c r="G78" s="14">
        <v>0.20362119841511037</v>
      </c>
      <c r="H78" s="3">
        <f t="shared" ca="1" si="11"/>
        <v>1.6096094792332487E-8</v>
      </c>
      <c r="I78" s="4">
        <f t="shared" ca="1" si="12"/>
        <v>6.2077520226000319E-11</v>
      </c>
      <c r="J78" s="7">
        <f t="shared" ca="1" si="13"/>
        <v>0.20362118231901558</v>
      </c>
      <c r="M78" s="3">
        <f t="shared" si="14"/>
        <v>-40.64481944424756</v>
      </c>
      <c r="N78" s="3">
        <f t="shared" ca="1" si="15"/>
        <v>-34.882010272498022</v>
      </c>
    </row>
    <row r="79" spans="1:14">
      <c r="A79" s="3">
        <f t="shared" si="8"/>
        <v>3.6712802692465565</v>
      </c>
      <c r="B79" s="9">
        <v>7.5884906146498458E-11</v>
      </c>
      <c r="D79" s="3">
        <f t="shared" si="9"/>
        <v>3.6679570388088916</v>
      </c>
      <c r="E79" s="12">
        <f t="shared" si="10"/>
        <v>1.957162198564172E-8</v>
      </c>
      <c r="F79" s="17">
        <v>4691.1602559373268</v>
      </c>
      <c r="G79" s="14">
        <v>0.2064716467978662</v>
      </c>
      <c r="H79" s="3">
        <f t="shared" ca="1" si="11"/>
        <v>2.1527791406523565E-8</v>
      </c>
      <c r="I79" s="4">
        <f t="shared" ca="1" si="12"/>
        <v>9.3137690344484509E-11</v>
      </c>
      <c r="J79" s="7">
        <f t="shared" ca="1" si="13"/>
        <v>0.20647162527007479</v>
      </c>
      <c r="M79" s="3">
        <f t="shared" si="14"/>
        <v>-40.208673756643826</v>
      </c>
      <c r="N79" s="3">
        <f t="shared" ca="1" si="15"/>
        <v>-34.560791553312725</v>
      </c>
    </row>
    <row r="80" spans="1:14">
      <c r="A80" s="3">
        <f t="shared" si="8"/>
        <v>3.6646338083712262</v>
      </c>
      <c r="B80" s="9">
        <v>1.1333734644297548E-10</v>
      </c>
      <c r="D80" s="3">
        <f t="shared" si="9"/>
        <v>3.6613458034980129</v>
      </c>
      <c r="E80" s="12">
        <f t="shared" si="10"/>
        <v>2.6047962454895246E-8</v>
      </c>
      <c r="F80" s="17">
        <v>4619.9131187684434</v>
      </c>
      <c r="G80" s="14">
        <v>0.20916853584002595</v>
      </c>
      <c r="H80" s="3">
        <f t="shared" ca="1" si="11"/>
        <v>2.8651437407963824E-8</v>
      </c>
      <c r="I80" s="4">
        <f t="shared" ca="1" si="12"/>
        <v>1.3910511607002226E-10</v>
      </c>
      <c r="J80" s="7">
        <f t="shared" ca="1" si="13"/>
        <v>0.20916850718858854</v>
      </c>
      <c r="M80" s="3">
        <f t="shared" si="14"/>
        <v>-39.77691473469757</v>
      </c>
      <c r="N80" s="3">
        <f t="shared" ca="1" si="15"/>
        <v>-34.244324580611732</v>
      </c>
    </row>
    <row r="81" spans="1:14">
      <c r="A81" s="3">
        <f t="shared" si="8"/>
        <v>3.6580577986247991</v>
      </c>
      <c r="B81" s="9">
        <v>1.6747159407812901E-10</v>
      </c>
      <c r="D81" s="3">
        <f t="shared" si="9"/>
        <v>3.6547528098399491</v>
      </c>
      <c r="E81" s="12">
        <f t="shared" si="10"/>
        <v>3.4500133210819616E-8</v>
      </c>
      <c r="F81" s="17">
        <v>4550.4861683515555</v>
      </c>
      <c r="G81" s="14">
        <v>0.21167637742399995</v>
      </c>
      <c r="H81" s="3">
        <f t="shared" ca="1" si="11"/>
        <v>3.7948396500028183E-8</v>
      </c>
      <c r="I81" s="4">
        <f t="shared" ca="1" si="12"/>
        <v>2.0554703514600995E-10</v>
      </c>
      <c r="J81" s="7">
        <f t="shared" ca="1" si="13"/>
        <v>0.21167633947560344</v>
      </c>
      <c r="M81" s="3">
        <f t="shared" si="14"/>
        <v>-39.356186079486442</v>
      </c>
      <c r="N81" s="3">
        <f t="shared" ca="1" si="15"/>
        <v>-33.933017299809293</v>
      </c>
    </row>
    <row r="82" spans="1:14">
      <c r="A82" s="3">
        <f t="shared" si="8"/>
        <v>3.6514478210550987</v>
      </c>
      <c r="B82" s="9">
        <v>2.4638714383493561E-10</v>
      </c>
      <c r="D82" s="3">
        <f t="shared" si="9"/>
        <v>3.6481778767019275</v>
      </c>
      <c r="E82" s="12">
        <f t="shared" si="10"/>
        <v>4.5478358083348512E-8</v>
      </c>
      <c r="F82" s="17">
        <v>4481.7520009768341</v>
      </c>
      <c r="G82" s="14">
        <v>0.21410673618028411</v>
      </c>
      <c r="H82" s="3">
        <f t="shared" ca="1" si="11"/>
        <v>5.0023886985338706E-8</v>
      </c>
      <c r="I82" s="4">
        <f t="shared" ca="1" si="12"/>
        <v>3.0240439993505982E-10</v>
      </c>
      <c r="J82" s="7">
        <f t="shared" ca="1" si="13"/>
        <v>0.21410668615639714</v>
      </c>
      <c r="M82" s="3">
        <f t="shared" si="14"/>
        <v>-38.939655702839097</v>
      </c>
      <c r="N82" s="3">
        <f t="shared" ca="1" si="15"/>
        <v>-33.62630384710689</v>
      </c>
    </row>
    <row r="83" spans="1:14">
      <c r="A83" s="3">
        <f t="shared" si="8"/>
        <v>3.6449079323487568</v>
      </c>
      <c r="B83" s="9">
        <v>3.5877958485661273E-10</v>
      </c>
      <c r="D83" s="3">
        <f t="shared" si="9"/>
        <v>3.6416211096260382</v>
      </c>
      <c r="E83" s="12">
        <f t="shared" si="10"/>
        <v>5.9670116629407844E-8</v>
      </c>
      <c r="F83" s="17">
        <v>4414.7684716562144</v>
      </c>
      <c r="G83" s="14">
        <v>0.21634929518523041</v>
      </c>
      <c r="H83" s="3">
        <f t="shared" ca="1" si="11"/>
        <v>6.5634101503861969E-8</v>
      </c>
      <c r="I83" s="4">
        <f t="shared" ca="1" si="12"/>
        <v>4.4034978196833157E-10</v>
      </c>
      <c r="J83" s="7">
        <f t="shared" ca="1" si="13"/>
        <v>0.2163492295511289</v>
      </c>
      <c r="M83" s="3">
        <f t="shared" si="14"/>
        <v>-38.533734226479616</v>
      </c>
      <c r="N83" s="3">
        <f t="shared" ca="1" si="15"/>
        <v>-33.324591776792467</v>
      </c>
    </row>
    <row r="84" spans="1:14">
      <c r="A84" s="3">
        <f t="shared" si="8"/>
        <v>3.6383342869033197</v>
      </c>
      <c r="B84" s="9">
        <v>5.2026508029571894E-10</v>
      </c>
      <c r="D84" s="3">
        <f t="shared" si="9"/>
        <v>3.6350823280745921</v>
      </c>
      <c r="E84" s="12">
        <f t="shared" si="10"/>
        <v>7.7931471863000815E-8</v>
      </c>
      <c r="F84" s="17">
        <v>4348.4480588817769</v>
      </c>
      <c r="G84" s="14">
        <v>0.21832386498919226</v>
      </c>
      <c r="H84" s="3">
        <f t="shared" ca="1" si="11"/>
        <v>8.5720665946892063E-8</v>
      </c>
      <c r="I84" s="4">
        <f t="shared" ca="1" si="12"/>
        <v>6.3854975127839632E-10</v>
      </c>
      <c r="J84" s="7">
        <f t="shared" ca="1" si="13"/>
        <v>0.21832377926852631</v>
      </c>
      <c r="M84" s="3">
        <f t="shared" si="14"/>
        <v>-38.13183124914751</v>
      </c>
      <c r="N84" s="3">
        <f t="shared" ca="1" si="15"/>
        <v>-33.027320482214137</v>
      </c>
    </row>
    <row r="85" spans="1:14">
      <c r="A85" s="3">
        <f t="shared" si="8"/>
        <v>3.6318303692458644</v>
      </c>
      <c r="B85" s="9">
        <v>7.4701449243092989E-10</v>
      </c>
      <c r="D85" s="3">
        <f t="shared" si="9"/>
        <v>3.6285616369943572</v>
      </c>
      <c r="E85" s="12">
        <f t="shared" si="10"/>
        <v>1.0132180452598682E-7</v>
      </c>
      <c r="F85" s="17">
        <v>4283.8116663949149</v>
      </c>
      <c r="G85" s="14">
        <v>0.22038001626212161</v>
      </c>
      <c r="H85" s="3">
        <f t="shared" ca="1" si="11"/>
        <v>1.1144884539299876E-7</v>
      </c>
      <c r="I85" s="4">
        <f t="shared" ca="1" si="12"/>
        <v>9.1685169043441724E-10</v>
      </c>
      <c r="J85" s="7">
        <f t="shared" ca="1" si="13"/>
        <v>0.22037990481327621</v>
      </c>
      <c r="M85" s="3">
        <f t="shared" si="14"/>
        <v>-37.740133467156483</v>
      </c>
      <c r="N85" s="3">
        <f t="shared" ca="1" si="15"/>
        <v>-32.734897074050792</v>
      </c>
    </row>
    <row r="86" spans="1:14">
      <c r="A86" s="3">
        <f t="shared" si="8"/>
        <v>3.6252929047428499</v>
      </c>
      <c r="B86" s="9">
        <v>1.0683058144471628E-9</v>
      </c>
      <c r="D86" s="3">
        <f t="shared" si="9"/>
        <v>3.6220588564427252</v>
      </c>
      <c r="E86" s="12">
        <f t="shared" si="10"/>
        <v>1.3114799952900328E-7</v>
      </c>
      <c r="F86" s="17">
        <v>4219.8100754425705</v>
      </c>
      <c r="G86" s="14">
        <v>0.22218502007878765</v>
      </c>
      <c r="H86" s="3">
        <f t="shared" ca="1" si="11"/>
        <v>1.4425614695166827E-7</v>
      </c>
      <c r="I86" s="4">
        <f t="shared" ca="1" si="12"/>
        <v>1.3111900797123587E-9</v>
      </c>
      <c r="J86" s="7">
        <f t="shared" ca="1" si="13"/>
        <v>0.22218487582264071</v>
      </c>
      <c r="M86" s="3">
        <f t="shared" si="14"/>
        <v>-37.352282594677391</v>
      </c>
      <c r="N86" s="3">
        <f t="shared" ca="1" si="15"/>
        <v>-32.446766119678912</v>
      </c>
    </row>
    <row r="87" spans="1:14">
      <c r="A87" s="3">
        <f t="shared" si="8"/>
        <v>3.6188248081426004</v>
      </c>
      <c r="B87" s="9">
        <v>1.5133409981204053E-9</v>
      </c>
      <c r="D87" s="3">
        <f t="shared" si="9"/>
        <v>3.6155740907711467</v>
      </c>
      <c r="E87" s="12">
        <f t="shared" si="10"/>
        <v>1.690123257285465E-7</v>
      </c>
      <c r="F87" s="17">
        <v>4157.4286841833518</v>
      </c>
      <c r="G87" s="14">
        <v>0.22396842452954957</v>
      </c>
      <c r="H87" s="3">
        <f t="shared" ca="1" si="11"/>
        <v>1.8590498508937282E-7</v>
      </c>
      <c r="I87" s="4">
        <f t="shared" ca="1" si="12"/>
        <v>1.857406069613426E-9</v>
      </c>
      <c r="J87" s="7">
        <f t="shared" ca="1" si="13"/>
        <v>0.22396823862456447</v>
      </c>
      <c r="M87" s="3">
        <f t="shared" si="14"/>
        <v>-36.974250163509197</v>
      </c>
      <c r="N87" s="3">
        <f t="shared" ca="1" si="15"/>
        <v>-32.163334241377974</v>
      </c>
    </row>
    <row r="88" spans="1:14">
      <c r="A88" s="3">
        <f t="shared" si="8"/>
        <v>3.6123233733996924</v>
      </c>
      <c r="B88" s="9">
        <v>2.1355599672909898E-9</v>
      </c>
      <c r="D88" s="3">
        <f t="shared" si="9"/>
        <v>3.6091071606321119</v>
      </c>
      <c r="E88" s="12">
        <f t="shared" si="10"/>
        <v>2.1687357233861203E-7</v>
      </c>
      <c r="F88" s="17">
        <v>4095.655065562416</v>
      </c>
      <c r="G88" s="14">
        <v>0.22555502578948236</v>
      </c>
      <c r="H88" s="3">
        <f t="shared" ca="1" si="11"/>
        <v>2.3854992858120836E-7</v>
      </c>
      <c r="I88" s="4">
        <f t="shared" ca="1" si="12"/>
        <v>2.6210893976944519E-9</v>
      </c>
      <c r="J88" s="7">
        <f t="shared" ca="1" si="13"/>
        <v>0.22555478723955377</v>
      </c>
      <c r="M88" s="3">
        <f t="shared" si="14"/>
        <v>-36.59990084622175</v>
      </c>
      <c r="N88" s="3">
        <f t="shared" ca="1" si="15"/>
        <v>-31.884051105699626</v>
      </c>
    </row>
    <row r="89" spans="1:14">
      <c r="A89" s="3">
        <f t="shared" si="8"/>
        <v>3.6058909478645313</v>
      </c>
      <c r="B89" s="9">
        <v>2.986218668989896E-9</v>
      </c>
      <c r="D89" s="3">
        <f t="shared" si="9"/>
        <v>3.6026835896396152</v>
      </c>
      <c r="E89" s="12">
        <f t="shared" si="10"/>
        <v>2.7684595213800096E-7</v>
      </c>
      <c r="F89" s="17">
        <v>4035.4404959847989</v>
      </c>
      <c r="G89" s="14">
        <v>0.22705245101306157</v>
      </c>
      <c r="H89" s="3">
        <f t="shared" ca="1" si="11"/>
        <v>3.0451650423963965E-7</v>
      </c>
      <c r="I89" s="4">
        <f t="shared" ca="1" si="12"/>
        <v>3.6651492874796587E-9</v>
      </c>
      <c r="J89" s="7">
        <f t="shared" ca="1" si="13"/>
        <v>0.22705214649655733</v>
      </c>
      <c r="M89" s="3">
        <f t="shared" si="14"/>
        <v>-36.234999396130902</v>
      </c>
      <c r="N89" s="3">
        <f t="shared" ca="1" si="15"/>
        <v>-31.610282037179964</v>
      </c>
    </row>
    <row r="90" spans="1:14">
      <c r="A90" s="3">
        <f t="shared" si="8"/>
        <v>3.5994762314146995</v>
      </c>
      <c r="B90" s="9">
        <v>4.149638271745912E-9</v>
      </c>
      <c r="D90" s="3">
        <f t="shared" si="9"/>
        <v>3.5962523593255185</v>
      </c>
      <c r="E90" s="12">
        <f t="shared" si="10"/>
        <v>3.5227731482172665E-7</v>
      </c>
      <c r="F90" s="17">
        <v>3976.2733405705926</v>
      </c>
      <c r="G90" s="14">
        <v>0.22845917412177197</v>
      </c>
      <c r="H90" s="3">
        <f t="shared" ca="1" si="11"/>
        <v>3.8748717690828149E-7</v>
      </c>
      <c r="I90" s="4">
        <f t="shared" ca="1" si="12"/>
        <v>5.0930777149459018E-9</v>
      </c>
      <c r="J90" s="7">
        <f t="shared" ca="1" si="13"/>
        <v>0.22845878663459507</v>
      </c>
      <c r="M90" s="3">
        <f t="shared" si="14"/>
        <v>-35.876445296021224</v>
      </c>
      <c r="N90" s="3">
        <f t="shared" ca="1" si="15"/>
        <v>-31.339783706633899</v>
      </c>
    </row>
    <row r="91" spans="1:14">
      <c r="A91" s="3">
        <f t="shared" si="8"/>
        <v>3.5930284872363378</v>
      </c>
      <c r="B91" s="9">
        <v>5.7455796107626246E-9</v>
      </c>
      <c r="D91" s="3">
        <f t="shared" si="9"/>
        <v>3.589838852197671</v>
      </c>
      <c r="E91" s="12">
        <f t="shared" si="10"/>
        <v>4.4642982520946062E-7</v>
      </c>
      <c r="F91" s="17">
        <v>3917.6757397917818</v>
      </c>
      <c r="G91" s="14">
        <v>0.22968703692995243</v>
      </c>
      <c r="H91" s="3">
        <f t="shared" ca="1" si="11"/>
        <v>4.9105016241426899E-7</v>
      </c>
      <c r="I91" s="4">
        <f t="shared" ca="1" si="12"/>
        <v>7.05186369478676E-9</v>
      </c>
      <c r="J91" s="7">
        <f t="shared" ca="1" si="13"/>
        <v>0.22968654587979001</v>
      </c>
      <c r="M91" s="3">
        <f t="shared" si="14"/>
        <v>-35.521342707959533</v>
      </c>
      <c r="N91" s="3">
        <f t="shared" ca="1" si="15"/>
        <v>-31.073227217420417</v>
      </c>
    </row>
    <row r="92" spans="1:14">
      <c r="A92" s="3">
        <f t="shared" si="8"/>
        <v>3.5866492171590045</v>
      </c>
      <c r="B92" s="9">
        <v>7.8871459404452044E-9</v>
      </c>
      <c r="D92" s="3">
        <f t="shared" si="9"/>
        <v>3.5834431711204164</v>
      </c>
      <c r="E92" s="12">
        <f t="shared" si="10"/>
        <v>5.634699585310497E-7</v>
      </c>
      <c r="F92" s="17">
        <v>3860.5503160782728</v>
      </c>
      <c r="G92" s="14">
        <v>0.23071753507385162</v>
      </c>
      <c r="H92" s="3">
        <f t="shared" ca="1" si="11"/>
        <v>6.1978837216445414E-7</v>
      </c>
      <c r="I92" s="4">
        <f t="shared" ca="1" si="12"/>
        <v>9.6803250291275414E-9</v>
      </c>
      <c r="J92" s="7">
        <f t="shared" ca="1" si="13"/>
        <v>0.23071691528547947</v>
      </c>
      <c r="M92" s="3">
        <f t="shared" si="14"/>
        <v>-35.175161541236356</v>
      </c>
      <c r="N92" s="3">
        <f t="shared" ca="1" si="15"/>
        <v>-30.811017794852194</v>
      </c>
    </row>
    <row r="93" spans="1:14">
      <c r="A93" s="3">
        <f t="shared" si="8"/>
        <v>3.5802371250818279</v>
      </c>
      <c r="B93" s="9">
        <v>1.0789583140846091E-8</v>
      </c>
      <c r="D93" s="3">
        <f t="shared" si="9"/>
        <v>3.5770651382328289</v>
      </c>
      <c r="E93" s="12">
        <f t="shared" si="10"/>
        <v>7.0838343632830639E-7</v>
      </c>
      <c r="F93" s="17">
        <v>3803.9703666967289</v>
      </c>
      <c r="G93" s="14">
        <v>0.23173611274816877</v>
      </c>
      <c r="H93" s="3">
        <f t="shared" ca="1" si="11"/>
        <v>7.7918584695228208E-7</v>
      </c>
      <c r="I93" s="4">
        <f t="shared" ca="1" si="12"/>
        <v>1.3242644743846251E-8</v>
      </c>
      <c r="J93" s="7">
        <f t="shared" ca="1" si="13"/>
        <v>0.23173533356232182</v>
      </c>
      <c r="M93" s="3">
        <f t="shared" si="14"/>
        <v>-34.832285959459107</v>
      </c>
      <c r="N93" s="3">
        <f t="shared" ca="1" si="15"/>
        <v>-30.552617515539861</v>
      </c>
    </row>
    <row r="94" spans="1:14">
      <c r="A94" s="3">
        <f t="shared" si="8"/>
        <v>3.5738931513838295</v>
      </c>
      <c r="B94" s="9">
        <v>1.4638477545501336E-8</v>
      </c>
      <c r="D94" s="3">
        <f t="shared" si="9"/>
        <v>3.5707048558039203</v>
      </c>
      <c r="E94" s="12">
        <f t="shared" si="10"/>
        <v>8.8709936237958909E-7</v>
      </c>
      <c r="F94" s="17">
        <v>3748.8075972372585</v>
      </c>
      <c r="G94" s="14">
        <v>0.23261594769181254</v>
      </c>
      <c r="H94" s="3">
        <f t="shared" ca="1" si="11"/>
        <v>9.7576430017798992E-7</v>
      </c>
      <c r="I94" s="4">
        <f t="shared" ca="1" si="12"/>
        <v>1.7966603083299772E-8</v>
      </c>
      <c r="J94" s="7">
        <f t="shared" ca="1" si="13"/>
        <v>0.23261497192751238</v>
      </c>
      <c r="M94" s="3">
        <f t="shared" si="14"/>
        <v>-34.497998515274332</v>
      </c>
      <c r="N94" s="3">
        <f t="shared" ca="1" si="15"/>
        <v>-30.298430964077216</v>
      </c>
    </row>
    <row r="95" spans="1:14">
      <c r="A95" s="3">
        <f t="shared" si="8"/>
        <v>3.5675165602240111</v>
      </c>
      <c r="B95" s="9">
        <v>1.9794605452619499E-8</v>
      </c>
      <c r="D95" s="3">
        <f t="shared" si="9"/>
        <v>3.5643621465678881</v>
      </c>
      <c r="E95" s="12">
        <f t="shared" si="10"/>
        <v>1.1066554406536567E-6</v>
      </c>
      <c r="F95" s="17">
        <v>3694.1673043910969</v>
      </c>
      <c r="G95" s="14">
        <v>0.23331335947440821</v>
      </c>
      <c r="H95" s="3">
        <f t="shared" ca="1" si="11"/>
        <v>1.2172648492171048E-6</v>
      </c>
      <c r="I95" s="4">
        <f t="shared" ca="1" si="12"/>
        <v>2.4295000504818961E-8</v>
      </c>
      <c r="J95" s="7">
        <f t="shared" ca="1" si="13"/>
        <v>0.23331214220955898</v>
      </c>
      <c r="M95" s="3">
        <f t="shared" si="14"/>
        <v>-34.16687728941799</v>
      </c>
      <c r="N95" s="3">
        <f t="shared" ca="1" si="15"/>
        <v>-30.047925044133265</v>
      </c>
    </row>
    <row r="96" spans="1:14">
      <c r="A96" s="3">
        <f t="shared" si="8"/>
        <v>3.5612077329117651</v>
      </c>
      <c r="B96" s="9">
        <v>2.6554755101158121E-8</v>
      </c>
      <c r="D96" s="3">
        <f t="shared" si="9"/>
        <v>3.5580371121984466</v>
      </c>
      <c r="E96" s="12">
        <f t="shared" si="10"/>
        <v>1.3753531280082948E-6</v>
      </c>
      <c r="F96" s="17">
        <v>3640.8914658919903</v>
      </c>
      <c r="G96" s="14">
        <v>0.23394490424243622</v>
      </c>
      <c r="H96" s="3">
        <f t="shared" ca="1" si="11"/>
        <v>1.512818675518756E-6</v>
      </c>
      <c r="I96" s="4">
        <f t="shared" ca="1" si="12"/>
        <v>3.2592101425421716E-8</v>
      </c>
      <c r="J96" s="7">
        <f t="shared" ca="1" si="13"/>
        <v>0.23394339142376069</v>
      </c>
      <c r="M96" s="3">
        <f t="shared" si="14"/>
        <v>-33.844024683155133</v>
      </c>
      <c r="N96" s="3">
        <f t="shared" ca="1" si="15"/>
        <v>-29.801503652392043</v>
      </c>
    </row>
    <row r="97" spans="1:14">
      <c r="A97" s="3">
        <f t="shared" si="8"/>
        <v>3.5548664914851278</v>
      </c>
      <c r="B97" s="9">
        <v>3.5510408221530062E-8</v>
      </c>
      <c r="D97" s="3">
        <f t="shared" si="9"/>
        <v>3.5517295760249024</v>
      </c>
      <c r="E97" s="12">
        <f t="shared" si="10"/>
        <v>1.702969056425745E-6</v>
      </c>
      <c r="F97" s="17">
        <v>3588.1161371835969</v>
      </c>
      <c r="G97" s="14">
        <v>0.23457590344914223</v>
      </c>
      <c r="H97" s="3">
        <f t="shared" ca="1" si="11"/>
        <v>1.8731795783401773E-6</v>
      </c>
      <c r="I97" s="4">
        <f t="shared" ca="1" si="12"/>
        <v>4.3583863681113799E-8</v>
      </c>
      <c r="J97" s="7">
        <f t="shared" ca="1" si="13"/>
        <v>0.23457403026956389</v>
      </c>
      <c r="M97" s="3">
        <f t="shared" si="14"/>
        <v>-33.524205175853162</v>
      </c>
      <c r="N97" s="3">
        <f t="shared" ca="1" si="15"/>
        <v>-29.558638443469693</v>
      </c>
    </row>
    <row r="98" spans="1:14">
      <c r="A98" s="3">
        <f t="shared" si="8"/>
        <v>3.5485926605646765</v>
      </c>
      <c r="B98" s="9">
        <v>4.7124405978855301E-8</v>
      </c>
      <c r="D98" s="3">
        <f t="shared" si="9"/>
        <v>3.5454644316451347</v>
      </c>
      <c r="E98" s="12">
        <f t="shared" si="10"/>
        <v>2.0992185908869977E-6</v>
      </c>
      <c r="F98" s="17">
        <v>3536.6547070396623</v>
      </c>
      <c r="G98" s="14">
        <v>0.234984023384361</v>
      </c>
      <c r="H98" s="3">
        <f t="shared" ca="1" si="11"/>
        <v>2.309033966345016E-6</v>
      </c>
      <c r="I98" s="4">
        <f t="shared" ca="1" si="12"/>
        <v>5.7838357515434877E-8</v>
      </c>
      <c r="J98" s="7">
        <f t="shared" ca="1" si="13"/>
        <v>0.23498171435039467</v>
      </c>
      <c r="M98" s="3">
        <f t="shared" si="14"/>
        <v>-33.21234791912952</v>
      </c>
      <c r="N98" s="3">
        <f t="shared" ca="1" si="15"/>
        <v>-29.320554439935115</v>
      </c>
    </row>
    <row r="99" spans="1:14">
      <c r="A99" s="3">
        <f t="shared" si="8"/>
        <v>3.5423362027255925</v>
      </c>
      <c r="B99" s="9">
        <v>6.2210167842436585E-8</v>
      </c>
      <c r="D99" s="3">
        <f t="shared" si="9"/>
        <v>3.5391919179446436</v>
      </c>
      <c r="E99" s="12">
        <f t="shared" si="10"/>
        <v>2.5805607704545832E-6</v>
      </c>
      <c r="F99" s="17">
        <v>3486.0707968091542</v>
      </c>
      <c r="G99" s="14">
        <v>0.23541459565736908</v>
      </c>
      <c r="H99" s="3">
        <f t="shared" ca="1" si="11"/>
        <v>2.8384859476112808E-6</v>
      </c>
      <c r="I99" s="4">
        <f t="shared" ca="1" si="12"/>
        <v>7.6353937074146637E-8</v>
      </c>
      <c r="J99" s="7">
        <f t="shared" ca="1" si="13"/>
        <v>0.23541175717142146</v>
      </c>
      <c r="M99" s="3">
        <f t="shared" si="14"/>
        <v>-32.905808449963594</v>
      </c>
      <c r="N99" s="3">
        <f t="shared" ca="1" si="15"/>
        <v>-29.085300834525022</v>
      </c>
    </row>
    <row r="100" spans="1:14">
      <c r="A100" s="3">
        <f t="shared" si="8"/>
        <v>3.5360476331636952</v>
      </c>
      <c r="B100" s="9">
        <v>8.18798775674737E-8</v>
      </c>
      <c r="D100" s="3">
        <f t="shared" si="9"/>
        <v>3.5329367900924731</v>
      </c>
      <c r="E100" s="12">
        <f t="shared" si="10"/>
        <v>3.1611101383990027E-6</v>
      </c>
      <c r="F100" s="17">
        <v>3435.9563120031726</v>
      </c>
      <c r="G100" s="14">
        <v>0.23576032097881955</v>
      </c>
      <c r="H100" s="3">
        <f t="shared" ca="1" si="11"/>
        <v>3.4770608037711535E-6</v>
      </c>
      <c r="I100" s="4">
        <f t="shared" ca="1" si="12"/>
        <v>1.0049564623037434E-7</v>
      </c>
      <c r="J100" s="7">
        <f t="shared" ca="1" si="13"/>
        <v>0.23575684391801577</v>
      </c>
      <c r="M100" s="3">
        <f t="shared" si="14"/>
        <v>-32.602113707901431</v>
      </c>
      <c r="N100" s="3">
        <f t="shared" ca="1" si="15"/>
        <v>-28.853424354147261</v>
      </c>
    </row>
    <row r="101" spans="1:14">
      <c r="A101" s="3">
        <f t="shared" si="8"/>
        <v>3.529825947021251</v>
      </c>
      <c r="B101" s="9">
        <v>1.0699364631162981E-7</v>
      </c>
      <c r="D101" s="3">
        <f t="shared" si="9"/>
        <v>3.5266991482752541</v>
      </c>
      <c r="E101" s="12">
        <f t="shared" si="10"/>
        <v>3.8588479929756547E-6</v>
      </c>
      <c r="F101" s="17">
        <v>3387.0838416737824</v>
      </c>
      <c r="G101" s="14">
        <v>0.23589588038792408</v>
      </c>
      <c r="H101" s="3">
        <f t="shared" ca="1" si="11"/>
        <v>4.2445370507976426E-6</v>
      </c>
      <c r="I101" s="4">
        <f t="shared" ca="1" si="12"/>
        <v>1.3131914638942587E-7</v>
      </c>
      <c r="J101" s="7">
        <f t="shared" ca="1" si="13"/>
        <v>0.23589163585087328</v>
      </c>
      <c r="M101" s="3">
        <f t="shared" si="14"/>
        <v>-32.30594559746217</v>
      </c>
      <c r="N101" s="3">
        <f t="shared" ca="1" si="15"/>
        <v>-28.62532701462467</v>
      </c>
    </row>
    <row r="102" spans="1:14">
      <c r="A102" s="3">
        <f t="shared" si="8"/>
        <v>3.5235723495292568</v>
      </c>
      <c r="B102" s="9">
        <v>1.3940909438339882E-7</v>
      </c>
      <c r="D102" s="3">
        <f t="shared" si="9"/>
        <v>3.5204788173089487</v>
      </c>
      <c r="E102" s="12">
        <f t="shared" si="10"/>
        <v>4.6945618148579416E-6</v>
      </c>
      <c r="F102" s="17">
        <v>3338.6611960665023</v>
      </c>
      <c r="G102" s="14">
        <v>0.23603799392119043</v>
      </c>
      <c r="H102" s="3">
        <f t="shared" ca="1" si="11"/>
        <v>5.1637798629789325E-6</v>
      </c>
      <c r="I102" s="4">
        <f t="shared" ca="1" si="12"/>
        <v>1.7110439642396712E-7</v>
      </c>
      <c r="J102" s="7">
        <f t="shared" ca="1" si="13"/>
        <v>0.23603283014132745</v>
      </c>
      <c r="M102" s="3">
        <f t="shared" si="14"/>
        <v>-32.012503433492945</v>
      </c>
      <c r="N102" s="3">
        <f t="shared" ca="1" si="15"/>
        <v>-28.400492047280189</v>
      </c>
    </row>
    <row r="103" spans="1:14">
      <c r="A103" s="3">
        <f t="shared" si="8"/>
        <v>3.5173852850886407</v>
      </c>
      <c r="B103" s="9">
        <v>1.8038831093914323E-7</v>
      </c>
      <c r="D103" s="3">
        <f t="shared" si="9"/>
        <v>3.5142758967848966</v>
      </c>
      <c r="E103" s="12">
        <f t="shared" si="10"/>
        <v>5.6921252549998906E-6</v>
      </c>
      <c r="F103" s="17">
        <v>3291.4350160757267</v>
      </c>
      <c r="G103" s="14">
        <v>0.23617449520273234</v>
      </c>
      <c r="H103" s="3">
        <f t="shared" ca="1" si="11"/>
        <v>6.2610490453647788E-6</v>
      </c>
      <c r="I103" s="4">
        <f t="shared" ca="1" si="12"/>
        <v>2.2140042729419323E-7</v>
      </c>
      <c r="J103" s="7">
        <f t="shared" ca="1" si="13"/>
        <v>0.23616823415368698</v>
      </c>
      <c r="M103" s="3">
        <f t="shared" si="14"/>
        <v>-31.726311874178187</v>
      </c>
      <c r="N103" s="3">
        <f t="shared" ca="1" si="15"/>
        <v>-28.17932065528376</v>
      </c>
    </row>
    <row r="104" spans="1:14">
      <c r="A104" s="3">
        <f t="shared" si="8"/>
        <v>3.5111665084811525</v>
      </c>
      <c r="B104" s="9">
        <v>2.3277036476076596E-7</v>
      </c>
      <c r="D104" s="3">
        <f t="shared" si="9"/>
        <v>3.5080902121142072</v>
      </c>
      <c r="E104" s="12">
        <f t="shared" si="10"/>
        <v>6.8789445264722008E-6</v>
      </c>
      <c r="F104" s="17">
        <v>3244.6399298258993</v>
      </c>
      <c r="G104" s="14">
        <v>0.23621499339124608</v>
      </c>
      <c r="H104" s="3">
        <f t="shared" ca="1" si="11"/>
        <v>7.5664900421427695E-6</v>
      </c>
      <c r="I104" s="4">
        <f t="shared" ca="1" si="12"/>
        <v>2.856917831934525E-7</v>
      </c>
      <c r="J104" s="7">
        <f t="shared" ca="1" si="13"/>
        <v>0.23620742690120394</v>
      </c>
      <c r="M104" s="3">
        <f t="shared" si="14"/>
        <v>-31.442732751227261</v>
      </c>
      <c r="N104" s="3">
        <f t="shared" ca="1" si="15"/>
        <v>-27.961300587762864</v>
      </c>
    </row>
    <row r="105" spans="1:14">
      <c r="A105" s="3">
        <f t="shared" si="8"/>
        <v>3.5050139157472615</v>
      </c>
      <c r="B105" s="9">
        <v>2.9836333909052455E-7</v>
      </c>
      <c r="D105" s="3">
        <f t="shared" si="9"/>
        <v>3.50192186229292</v>
      </c>
      <c r="E105" s="12">
        <f t="shared" si="10"/>
        <v>8.286269623674551E-6</v>
      </c>
      <c r="F105" s="17">
        <v>3198.9976109455106</v>
      </c>
      <c r="G105" s="14">
        <v>0.23612727301285841</v>
      </c>
      <c r="H105" s="3">
        <f t="shared" ca="1" si="11"/>
        <v>9.114476261985156E-6</v>
      </c>
      <c r="I105" s="4">
        <f t="shared" ca="1" si="12"/>
        <v>3.6619762344717563E-7</v>
      </c>
      <c r="J105" s="7">
        <f t="shared" ca="1" si="13"/>
        <v>0.23611815853659643</v>
      </c>
      <c r="M105" s="3">
        <f t="shared" si="14"/>
        <v>-31.166139420712888</v>
      </c>
      <c r="N105" s="3">
        <f t="shared" ca="1" si="15"/>
        <v>-27.746832196672646</v>
      </c>
    </row>
    <row r="106" spans="1:14">
      <c r="A106" s="3">
        <f t="shared" si="8"/>
        <v>3.4988298088385781</v>
      </c>
      <c r="B106" s="9">
        <v>3.8142815855704802E-7</v>
      </c>
      <c r="D106" s="3">
        <f t="shared" si="9"/>
        <v>3.4957706733272915</v>
      </c>
      <c r="E106" s="12">
        <f t="shared" si="10"/>
        <v>9.9497312042915893E-6</v>
      </c>
      <c r="F106" s="17">
        <v>3153.7684835510581</v>
      </c>
      <c r="G106" s="14">
        <v>0.23610335266640217</v>
      </c>
      <c r="H106" s="3">
        <f t="shared" ca="1" si="11"/>
        <v>1.0944199620966914E-5</v>
      </c>
      <c r="I106" s="4">
        <f t="shared" ca="1" si="12"/>
        <v>4.6814761359486128E-7</v>
      </c>
      <c r="J106" s="7">
        <f t="shared" ca="1" si="13"/>
        <v>0.2360924084667812</v>
      </c>
      <c r="M106" s="3">
        <f t="shared" si="14"/>
        <v>-30.892050038552554</v>
      </c>
      <c r="N106" s="3">
        <f t="shared" ca="1" si="15"/>
        <v>-27.535407678540334</v>
      </c>
    </row>
    <row r="107" spans="1:14">
      <c r="A107" s="3">
        <f t="shared" si="8"/>
        <v>3.492711537816005</v>
      </c>
      <c r="B107" s="9">
        <v>4.8449374583016031E-7</v>
      </c>
      <c r="D107" s="3">
        <f t="shared" si="9"/>
        <v>3.4896367436180746</v>
      </c>
      <c r="E107" s="12">
        <f t="shared" si="10"/>
        <v>1.1909674353018117E-5</v>
      </c>
      <c r="F107" s="17">
        <v>3109.6501942169621</v>
      </c>
      <c r="G107" s="14">
        <v>0.2359061856026162</v>
      </c>
      <c r="H107" s="3">
        <f t="shared" ca="1" si="11"/>
        <v>1.3100037665733149E-5</v>
      </c>
      <c r="I107" s="4">
        <f t="shared" ca="1" si="12"/>
        <v>5.9464563856551641E-7</v>
      </c>
      <c r="J107" s="7">
        <f t="shared" ca="1" si="13"/>
        <v>0.23589308556495048</v>
      </c>
      <c r="M107" s="3">
        <f t="shared" si="14"/>
        <v>-30.624692356409071</v>
      </c>
      <c r="N107" s="3">
        <f t="shared" ca="1" si="15"/>
        <v>-27.327426494721379</v>
      </c>
    </row>
    <row r="108" spans="1:14">
      <c r="A108" s="3">
        <f t="shared" si="8"/>
        <v>3.4865619494201443</v>
      </c>
      <c r="B108" s="9">
        <v>6.1384475696344703E-7</v>
      </c>
      <c r="D108" s="3">
        <f t="shared" si="9"/>
        <v>3.4835198997666823</v>
      </c>
      <c r="E108" s="12">
        <f t="shared" si="10"/>
        <v>1.4211797281734185E-5</v>
      </c>
      <c r="F108" s="17">
        <v>3065.9279838885868</v>
      </c>
      <c r="G108" s="14">
        <v>0.23568121188569668</v>
      </c>
      <c r="H108" s="3">
        <f t="shared" ca="1" si="11"/>
        <v>1.5632256111293406E-5</v>
      </c>
      <c r="I108" s="4">
        <f t="shared" ca="1" si="12"/>
        <v>7.534052000179611E-7</v>
      </c>
      <c r="J108" s="7">
        <f t="shared" ca="1" si="13"/>
        <v>0.2356655796295854</v>
      </c>
      <c r="M108" s="3">
        <f t="shared" si="14"/>
        <v>-30.359734920660308</v>
      </c>
      <c r="N108" s="3">
        <f t="shared" ca="1" si="15"/>
        <v>-27.122385220085384</v>
      </c>
    </row>
    <row r="109" spans="1:14">
      <c r="A109" s="3">
        <f t="shared" si="8"/>
        <v>3.4804778501132203</v>
      </c>
      <c r="B109" s="9">
        <v>7.7293373811905231E-7</v>
      </c>
      <c r="D109" s="3">
        <f t="shared" si="9"/>
        <v>3.4774442816459894</v>
      </c>
      <c r="E109" s="12">
        <f t="shared" si="10"/>
        <v>1.6896006483081638E-5</v>
      </c>
      <c r="F109" s="17">
        <v>3023.2763734402811</v>
      </c>
      <c r="G109" s="14">
        <v>0.23558978883783721</v>
      </c>
      <c r="H109" s="3">
        <f t="shared" ca="1" si="11"/>
        <v>1.8584750075282285E-5</v>
      </c>
      <c r="I109" s="4">
        <f t="shared" ca="1" si="12"/>
        <v>9.4866379644404377E-7</v>
      </c>
      <c r="J109" s="7">
        <f t="shared" ca="1" si="13"/>
        <v>0.23557120408776192</v>
      </c>
      <c r="M109" s="3">
        <f t="shared" si="14"/>
        <v>-30.101265340781723</v>
      </c>
      <c r="N109" s="3">
        <f t="shared" ca="1" si="15"/>
        <v>-26.921362030296475</v>
      </c>
    </row>
    <row r="110" spans="1:14">
      <c r="A110" s="3">
        <f t="shared" si="8"/>
        <v>3.4744107131787585</v>
      </c>
      <c r="B110" s="9">
        <v>9.6915191848038144E-7</v>
      </c>
      <c r="D110" s="3">
        <f t="shared" si="9"/>
        <v>3.4713616323177527</v>
      </c>
      <c r="E110" s="12">
        <f t="shared" si="10"/>
        <v>2.0041176155511839E-5</v>
      </c>
      <c r="F110" s="17">
        <v>2981.3345508428852</v>
      </c>
      <c r="G110" s="14">
        <v>0.23540607356588164</v>
      </c>
      <c r="H110" s="3">
        <f t="shared" ca="1" si="11"/>
        <v>2.204427717507372E-5</v>
      </c>
      <c r="I110" s="4">
        <f t="shared" ca="1" si="12"/>
        <v>1.1894930871487138E-6</v>
      </c>
      <c r="J110" s="7">
        <f t="shared" ca="1" si="13"/>
        <v>0.23538402928870655</v>
      </c>
      <c r="M110" s="3">
        <f t="shared" si="14"/>
        <v>-29.847097088935044</v>
      </c>
      <c r="N110" s="3">
        <f t="shared" ca="1" si="15"/>
        <v>-26.722710158511227</v>
      </c>
    </row>
    <row r="111" spans="1:14">
      <c r="A111" s="3">
        <f t="shared" si="8"/>
        <v>3.4683125514567474</v>
      </c>
      <c r="B111" s="9">
        <v>1.2122739719097893E-6</v>
      </c>
      <c r="D111" s="3">
        <f t="shared" si="9"/>
        <v>3.4652959564985792</v>
      </c>
      <c r="E111" s="12">
        <f t="shared" si="10"/>
        <v>2.3702186284140129E-5</v>
      </c>
      <c r="F111" s="17">
        <v>2939.7645698043557</v>
      </c>
      <c r="G111" s="14">
        <v>0.23507620199518145</v>
      </c>
      <c r="H111" s="3">
        <f t="shared" ca="1" si="11"/>
        <v>2.6071202610487278E-5</v>
      </c>
      <c r="I111" s="4">
        <f t="shared" ca="1" si="12"/>
        <v>1.4878900632813416E-6</v>
      </c>
      <c r="J111" s="7">
        <f t="shared" ca="1" si="13"/>
        <v>0.23505013079257095</v>
      </c>
      <c r="M111" s="3">
        <f t="shared" si="14"/>
        <v>-29.595182204088857</v>
      </c>
      <c r="N111" s="3">
        <f t="shared" ca="1" si="15"/>
        <v>-26.526848758686512</v>
      </c>
    </row>
    <row r="112" spans="1:14">
      <c r="A112" s="3">
        <f t="shared" si="8"/>
        <v>3.462279361540411</v>
      </c>
      <c r="B112" s="9">
        <v>1.5075535296399775E-6</v>
      </c>
      <c r="D112" s="3">
        <f t="shared" si="9"/>
        <v>3.4592473511021886</v>
      </c>
      <c r="E112" s="12">
        <f t="shared" si="10"/>
        <v>2.7951120083430051E-5</v>
      </c>
      <c r="F112" s="17">
        <v>2899.207914291123</v>
      </c>
      <c r="G112" s="14">
        <v>0.23476158502073741</v>
      </c>
      <c r="H112" s="3">
        <f t="shared" ca="1" si="11"/>
        <v>3.0744814260985436E-5</v>
      </c>
      <c r="I112" s="4">
        <f t="shared" ca="1" si="12"/>
        <v>1.8503027934208201E-6</v>
      </c>
      <c r="J112" s="7">
        <f t="shared" ca="1" si="13"/>
        <v>0.23473084020647642</v>
      </c>
      <c r="M112" s="3">
        <f t="shared" si="14"/>
        <v>-29.34940809142104</v>
      </c>
      <c r="N112" s="3">
        <f t="shared" ca="1" si="15"/>
        <v>-26.334174911180352</v>
      </c>
    </row>
    <row r="113" spans="1:14">
      <c r="A113" s="3">
        <f t="shared" si="8"/>
        <v>3.4562153406639666</v>
      </c>
      <c r="B113" s="9">
        <v>1.8704438536993926E-6</v>
      </c>
      <c r="D113" s="3">
        <f t="shared" si="9"/>
        <v>3.4532156442167286</v>
      </c>
      <c r="E113" s="12">
        <f t="shared" si="10"/>
        <v>3.2868359987357616E-5</v>
      </c>
      <c r="F113" s="17">
        <v>2859.0078029875017</v>
      </c>
      <c r="G113" s="14">
        <v>0.23462482849076305</v>
      </c>
      <c r="H113" s="3">
        <f t="shared" ca="1" si="11"/>
        <v>3.6153528726513456E-5</v>
      </c>
      <c r="I113" s="4">
        <f t="shared" ca="1" si="12"/>
        <v>2.2956979101520146E-6</v>
      </c>
      <c r="J113" s="7">
        <f t="shared" ca="1" si="13"/>
        <v>0.23458867496203653</v>
      </c>
      <c r="M113" s="3">
        <f t="shared" si="14"/>
        <v>-29.105794643522913</v>
      </c>
      <c r="N113" s="3">
        <f t="shared" ca="1" si="15"/>
        <v>-26.144195843845569</v>
      </c>
    </row>
    <row r="114" spans="1:14">
      <c r="A114" s="3">
        <f t="shared" si="8"/>
        <v>3.4502159477694905</v>
      </c>
      <c r="B114" s="9">
        <v>2.307674641634383E-6</v>
      </c>
      <c r="D114" s="3">
        <f t="shared" si="9"/>
        <v>3.4472009321606567</v>
      </c>
      <c r="E114" s="12">
        <f t="shared" si="10"/>
        <v>3.8542845295409282E-5</v>
      </c>
      <c r="F114" s="17">
        <v>2819.7846871545917</v>
      </c>
      <c r="G114" s="14">
        <v>0.23437425940007647</v>
      </c>
      <c r="H114" s="3">
        <f t="shared" ca="1" si="11"/>
        <v>4.2395174725027954E-5</v>
      </c>
      <c r="I114" s="4">
        <f t="shared" ca="1" si="12"/>
        <v>2.8323351388671374E-6</v>
      </c>
      <c r="J114" s="7">
        <f t="shared" ca="1" si="13"/>
        <v>0.23433186422535143</v>
      </c>
      <c r="M114" s="3">
        <f t="shared" si="14"/>
        <v>-28.868101806973428</v>
      </c>
      <c r="N114" s="3">
        <f t="shared" ca="1" si="15"/>
        <v>-25.957307623746193</v>
      </c>
    </row>
    <row r="115" spans="1:14">
      <c r="A115" s="3">
        <f t="shared" si="8"/>
        <v>3.4441859165518225</v>
      </c>
      <c r="B115" s="9">
        <v>2.8408175321483337E-6</v>
      </c>
      <c r="D115" s="3">
        <f t="shared" si="9"/>
        <v>3.4412030436172918</v>
      </c>
      <c r="E115" s="12">
        <f t="shared" si="10"/>
        <v>4.507316961672459E-5</v>
      </c>
      <c r="F115" s="17">
        <v>2780.9034862863596</v>
      </c>
      <c r="G115" s="14">
        <v>0.23397848407788452</v>
      </c>
      <c r="H115" s="3">
        <f t="shared" ca="1" si="11"/>
        <v>4.9578200225385532E-5</v>
      </c>
      <c r="I115" s="4">
        <f t="shared" ca="1" si="12"/>
        <v>3.4866905300458484E-6</v>
      </c>
      <c r="J115" s="7">
        <f t="shared" ca="1" si="13"/>
        <v>0.23392890587765913</v>
      </c>
      <c r="M115" s="3">
        <f t="shared" si="14"/>
        <v>-28.632480981687898</v>
      </c>
      <c r="N115" s="3">
        <f t="shared" ca="1" si="15"/>
        <v>-25.773021630336409</v>
      </c>
    </row>
    <row r="116" spans="1:14">
      <c r="A116" s="3">
        <f t="shared" si="8"/>
        <v>3.4382201706827606</v>
      </c>
      <c r="B116" s="9">
        <v>3.4782531772665851E-6</v>
      </c>
      <c r="D116" s="3">
        <f t="shared" si="9"/>
        <v>3.4352220743098161</v>
      </c>
      <c r="E116" s="12">
        <f t="shared" si="10"/>
        <v>5.2567740553994016E-5</v>
      </c>
      <c r="F116" s="17">
        <v>2742.9643974843984</v>
      </c>
      <c r="G116" s="14">
        <v>0.23370389173813394</v>
      </c>
      <c r="H116" s="3">
        <f t="shared" ca="1" si="11"/>
        <v>5.7821848091530435E-5</v>
      </c>
      <c r="I116" s="4">
        <f t="shared" ca="1" si="12"/>
        <v>4.2690501156918522E-6</v>
      </c>
      <c r="J116" s="7">
        <f t="shared" ca="1" si="13"/>
        <v>0.23364606989004241</v>
      </c>
      <c r="M116" s="3">
        <f t="shared" si="14"/>
        <v>-28.40256937364898</v>
      </c>
      <c r="N116" s="3">
        <f t="shared" ca="1" si="15"/>
        <v>-25.591732881935908</v>
      </c>
    </row>
    <row r="117" spans="1:14">
      <c r="A117" s="3">
        <f t="shared" si="8"/>
        <v>3.4322239779368715</v>
      </c>
      <c r="B117" s="9">
        <v>4.2496690468861099E-6</v>
      </c>
      <c r="D117" s="3">
        <f t="shared" si="9"/>
        <v>3.4292578535167384</v>
      </c>
      <c r="E117" s="12">
        <f t="shared" si="10"/>
        <v>6.1146044999064357E-5</v>
      </c>
      <c r="F117" s="17">
        <v>2705.3532315026423</v>
      </c>
      <c r="G117" s="14">
        <v>0.2335500984161428</v>
      </c>
      <c r="H117" s="3">
        <f t="shared" ca="1" si="11"/>
        <v>6.7257547843477841E-5</v>
      </c>
      <c r="I117" s="4">
        <f t="shared" ca="1" si="12"/>
        <v>5.2158509492165018E-6</v>
      </c>
      <c r="J117" s="7">
        <f t="shared" ca="1" si="13"/>
        <v>0.23348284086829932</v>
      </c>
      <c r="M117" s="3">
        <f t="shared" si="14"/>
        <v>-28.174644984209323</v>
      </c>
      <c r="N117" s="3">
        <f t="shared" ca="1" si="15"/>
        <v>-25.412956845017849</v>
      </c>
    </row>
    <row r="118" spans="1:14">
      <c r="A118" s="3">
        <f t="shared" si="8"/>
        <v>3.4262917290966053</v>
      </c>
      <c r="B118" s="9">
        <v>5.165181655907856E-6</v>
      </c>
      <c r="D118" s="3">
        <f t="shared" si="9"/>
        <v>3.4233339178575175</v>
      </c>
      <c r="E118" s="12">
        <f t="shared" si="10"/>
        <v>7.089743820942622E-5</v>
      </c>
      <c r="F118" s="17">
        <v>2668.650678151399</v>
      </c>
      <c r="G118" s="14">
        <v>0.23341993047792736</v>
      </c>
      <c r="H118" s="3">
        <f t="shared" ca="1" si="11"/>
        <v>7.798358573188933E-5</v>
      </c>
      <c r="I118" s="4">
        <f t="shared" ca="1" si="12"/>
        <v>6.339509581948078E-6</v>
      </c>
      <c r="J118" s="7">
        <f t="shared" ca="1" si="13"/>
        <v>0.23334194689219548</v>
      </c>
      <c r="M118" s="3">
        <f t="shared" si="14"/>
        <v>-27.952226804791103</v>
      </c>
      <c r="N118" s="3">
        <f t="shared" ca="1" si="15"/>
        <v>-25.237668712088173</v>
      </c>
    </row>
    <row r="119" spans="1:14">
      <c r="A119" s="3">
        <f t="shared" si="8"/>
        <v>3.4203761066184297</v>
      </c>
      <c r="B119" s="9">
        <v>6.2556671606190146E-6</v>
      </c>
      <c r="D119" s="3">
        <f t="shared" si="9"/>
        <v>3.4174032142227597</v>
      </c>
      <c r="E119" s="12">
        <f t="shared" si="10"/>
        <v>8.2041698341860341E-5</v>
      </c>
      <c r="F119" s="17">
        <v>2632.5468366048358</v>
      </c>
      <c r="G119" s="14">
        <v>0.23318836037964383</v>
      </c>
      <c r="H119" s="3">
        <f t="shared" ca="1" si="11"/>
        <v>9.0241706580896337E-5</v>
      </c>
      <c r="I119" s="4">
        <f t="shared" ca="1" si="12"/>
        <v>7.6779220070337921E-6</v>
      </c>
      <c r="J119" s="7">
        <f t="shared" ca="1" si="13"/>
        <v>0.23309811867306293</v>
      </c>
      <c r="M119" s="3">
        <f t="shared" si="14"/>
        <v>-27.733436830427685</v>
      </c>
      <c r="N119" s="3">
        <f t="shared" ca="1" si="15"/>
        <v>-25.064432929879484</v>
      </c>
    </row>
    <row r="120" spans="1:14">
      <c r="A120" s="3">
        <f t="shared" si="8"/>
        <v>3.4144303218270897</v>
      </c>
      <c r="B120" s="9">
        <v>7.5611960737608679E-6</v>
      </c>
      <c r="D120" s="3">
        <f t="shared" si="9"/>
        <v>3.4114891467530084</v>
      </c>
      <c r="E120" s="12">
        <f t="shared" si="10"/>
        <v>9.4698482154429873E-5</v>
      </c>
      <c r="F120" s="17">
        <v>2596.7510854365269</v>
      </c>
      <c r="G120" s="14">
        <v>0.23298320145976384</v>
      </c>
      <c r="H120" s="3">
        <f t="shared" ca="1" si="11"/>
        <v>1.0416352675473549E-4</v>
      </c>
      <c r="I120" s="4">
        <f t="shared" ca="1" si="12"/>
        <v>9.2802689535166124E-6</v>
      </c>
      <c r="J120" s="7">
        <f t="shared" ca="1" si="13"/>
        <v>0.2328790379330091</v>
      </c>
      <c r="M120" s="3">
        <f t="shared" si="14"/>
        <v>-27.51651388968375</v>
      </c>
      <c r="N120" s="3">
        <f t="shared" ca="1" si="15"/>
        <v>-24.893581241276618</v>
      </c>
    </row>
    <row r="121" spans="1:14">
      <c r="A121" s="3">
        <f t="shared" si="8"/>
        <v>3.4085479716789266</v>
      </c>
      <c r="B121" s="9">
        <v>9.0942841303650214E-6</v>
      </c>
      <c r="D121" s="3">
        <f t="shared" si="9"/>
        <v>3.4055918096844677</v>
      </c>
      <c r="E121" s="12">
        <f t="shared" si="10"/>
        <v>1.0903665238153684E-4</v>
      </c>
      <c r="F121" s="17">
        <v>2561.8162237923107</v>
      </c>
      <c r="G121" s="14">
        <v>0.23295728667746363</v>
      </c>
      <c r="H121" s="3">
        <f t="shared" ca="1" si="11"/>
        <v>1.199347866956251E-4</v>
      </c>
      <c r="I121" s="4">
        <f t="shared" ca="1" si="12"/>
        <v>1.1161911666642825E-5</v>
      </c>
      <c r="J121" s="7">
        <f t="shared" ca="1" si="13"/>
        <v>0.23283735189076801</v>
      </c>
      <c r="M121" s="3">
        <f t="shared" si="14"/>
        <v>-27.304807956018216</v>
      </c>
      <c r="N121" s="3">
        <f t="shared" ca="1" si="15"/>
        <v>-24.725505903790648</v>
      </c>
    </row>
    <row r="122" spans="1:14">
      <c r="A122" s="3">
        <f t="shared" si="8"/>
        <v>3.4026356476900088</v>
      </c>
      <c r="B122" s="9">
        <v>1.0917135841261478E-5</v>
      </c>
      <c r="D122" s="3">
        <f t="shared" si="9"/>
        <v>3.3997110337824483</v>
      </c>
      <c r="E122" s="12">
        <f t="shared" si="10"/>
        <v>1.2523981255144946E-4</v>
      </c>
      <c r="F122" s="17">
        <v>2527.1769261963641</v>
      </c>
      <c r="G122" s="14">
        <v>0.23275115297629584</v>
      </c>
      <c r="H122" s="3">
        <f t="shared" ca="1" si="11"/>
        <v>1.3775744097130408E-4</v>
      </c>
      <c r="I122" s="4">
        <f t="shared" ca="1" si="12"/>
        <v>1.3399197140326209E-5</v>
      </c>
      <c r="J122" s="7">
        <f t="shared" ca="1" si="13"/>
        <v>0.23261339553532454</v>
      </c>
      <c r="M122" s="3">
        <f t="shared" si="14"/>
        <v>-27.094893146171472</v>
      </c>
      <c r="N122" s="3">
        <f t="shared" ca="1" si="15"/>
        <v>-24.559732331971972</v>
      </c>
    </row>
    <row r="123" spans="1:14">
      <c r="A123" s="3">
        <f t="shared" si="8"/>
        <v>3.3967864198748878</v>
      </c>
      <c r="B123" s="9">
        <v>1.3043349227384827E-5</v>
      </c>
      <c r="D123" s="3">
        <f t="shared" si="9"/>
        <v>3.3938469126879056</v>
      </c>
      <c r="E123" s="12">
        <f t="shared" si="10"/>
        <v>1.435056507675297E-4</v>
      </c>
      <c r="F123" s="17">
        <v>2493.3682207664465</v>
      </c>
      <c r="G123" s="14">
        <v>0.23261897696109335</v>
      </c>
      <c r="H123" s="3">
        <f t="shared" ca="1" si="11"/>
        <v>1.5784893646766921E-4</v>
      </c>
      <c r="I123" s="4">
        <f t="shared" ca="1" si="12"/>
        <v>1.600881496841905E-5</v>
      </c>
      <c r="J123" s="7">
        <f t="shared" ca="1" si="13"/>
        <v>0.23246112802462568</v>
      </c>
      <c r="M123" s="3">
        <f t="shared" si="14"/>
        <v>-26.890011740830378</v>
      </c>
      <c r="N123" s="3">
        <f t="shared" ca="1" si="15"/>
        <v>-24.396651629573782</v>
      </c>
    </row>
    <row r="124" spans="1:14">
      <c r="A124" s="3">
        <f t="shared" si="8"/>
        <v>3.390907405500923</v>
      </c>
      <c r="B124" s="9">
        <v>1.5554771222384299E-5</v>
      </c>
      <c r="D124" s="3">
        <f t="shared" si="9"/>
        <v>3.3879992777613461</v>
      </c>
      <c r="E124" s="12">
        <f t="shared" si="10"/>
        <v>1.6404800272699704E-4</v>
      </c>
      <c r="F124" s="17">
        <v>2459.8430931739326</v>
      </c>
      <c r="G124" s="14">
        <v>0.23254842131238693</v>
      </c>
      <c r="H124" s="3">
        <f t="shared" ca="1" si="11"/>
        <v>1.8044448160476806E-4</v>
      </c>
      <c r="I124" s="4">
        <f t="shared" ca="1" si="12"/>
        <v>1.9091220363281375E-5</v>
      </c>
      <c r="J124" s="7">
        <f t="shared" ca="1" si="13"/>
        <v>0.23236797683078217</v>
      </c>
      <c r="M124" s="3">
        <f t="shared" si="14"/>
        <v>-26.686848822639625</v>
      </c>
      <c r="N124" s="3">
        <f t="shared" ca="1" si="15"/>
        <v>-24.23579309590022</v>
      </c>
    </row>
    <row r="125" spans="1:14">
      <c r="A125" s="3">
        <f t="shared" si="8"/>
        <v>3.3850911500217693</v>
      </c>
      <c r="B125" s="9">
        <v>1.8465211474336896E-5</v>
      </c>
      <c r="D125" s="3">
        <f t="shared" si="9"/>
        <v>3.3821682220484792</v>
      </c>
      <c r="E125" s="12">
        <f t="shared" si="10"/>
        <v>1.870957802681999E-4</v>
      </c>
      <c r="F125" s="17">
        <v>2427.1194471122526</v>
      </c>
      <c r="G125" s="14">
        <v>0.23266233151550222</v>
      </c>
      <c r="H125" s="3">
        <f t="shared" ca="1" si="11"/>
        <v>2.0579586779314715E-4</v>
      </c>
      <c r="I125" s="4">
        <f t="shared" ca="1" si="12"/>
        <v>2.2663362660316982E-5</v>
      </c>
      <c r="J125" s="7">
        <f t="shared" ca="1" si="13"/>
        <v>0.23245653564770907</v>
      </c>
      <c r="M125" s="3">
        <f t="shared" si="14"/>
        <v>-26.488542897945191</v>
      </c>
      <c r="N125" s="3">
        <f t="shared" ca="1" si="15"/>
        <v>-24.077546654448799</v>
      </c>
    </row>
    <row r="126" spans="1:14">
      <c r="A126" s="3">
        <f t="shared" si="8"/>
        <v>3.3792452940751887</v>
      </c>
      <c r="B126" s="9">
        <v>2.1881122755905117E-5</v>
      </c>
      <c r="D126" s="3">
        <f t="shared" si="9"/>
        <v>3.3763535775050215</v>
      </c>
      <c r="E126" s="12">
        <f t="shared" si="10"/>
        <v>2.1289535176795943E-4</v>
      </c>
      <c r="F126" s="17">
        <v>2394.6679080475428</v>
      </c>
      <c r="G126" s="14">
        <v>0.23270922215875964</v>
      </c>
      <c r="H126" s="3">
        <f t="shared" ca="1" si="11"/>
        <v>2.3417408775018369E-4</v>
      </c>
      <c r="I126" s="4">
        <f t="shared" ca="1" si="12"/>
        <v>2.6855897162141794E-5</v>
      </c>
      <c r="J126" s="7">
        <f t="shared" ca="1" si="13"/>
        <v>0.23247504807100947</v>
      </c>
      <c r="M126" s="3">
        <f t="shared" si="14"/>
        <v>-26.291885946887383</v>
      </c>
      <c r="N126" s="3">
        <f t="shared" ca="1" si="15"/>
        <v>-23.921445433882408</v>
      </c>
    </row>
    <row r="127" spans="1:14">
      <c r="A127" s="3">
        <f t="shared" si="8"/>
        <v>3.3734618609348548</v>
      </c>
      <c r="B127" s="9">
        <v>2.5815112611535612E-5</v>
      </c>
      <c r="D127" s="3">
        <f t="shared" si="9"/>
        <v>3.370555436581439</v>
      </c>
      <c r="E127" s="12">
        <f t="shared" si="10"/>
        <v>2.417089529292461E-4</v>
      </c>
      <c r="F127" s="17">
        <v>2362.9898759505581</v>
      </c>
      <c r="G127" s="14">
        <v>0.23283865506469911</v>
      </c>
      <c r="H127" s="3">
        <f t="shared" ca="1" si="11"/>
        <v>2.6586758744714337E-4</v>
      </c>
      <c r="I127" s="4">
        <f t="shared" ca="1" si="12"/>
        <v>3.168429779671203E-5</v>
      </c>
      <c r="J127" s="7">
        <f t="shared" ca="1" si="13"/>
        <v>0.23257278747725196</v>
      </c>
      <c r="M127" s="3">
        <f t="shared" si="14"/>
        <v>-26.099916462935266</v>
      </c>
      <c r="N127" s="3">
        <f t="shared" ca="1" si="15"/>
        <v>-23.767878150219111</v>
      </c>
    </row>
    <row r="128" spans="1:14">
      <c r="A128" s="3">
        <f t="shared" si="8"/>
        <v>3.3676490122280227</v>
      </c>
      <c r="B128" s="9">
        <v>3.0404115161108438E-5</v>
      </c>
      <c r="D128" s="3">
        <f t="shared" si="9"/>
        <v>3.3647736318286672</v>
      </c>
      <c r="E128" s="12">
        <f t="shared" si="10"/>
        <v>2.7381744229500562E-4</v>
      </c>
      <c r="F128" s="17">
        <v>2331.572971832039</v>
      </c>
      <c r="G128" s="14">
        <v>0.23283035050698367</v>
      </c>
      <c r="H128" s="3">
        <f t="shared" ca="1" si="11"/>
        <v>3.0118529703461407E-4</v>
      </c>
      <c r="I128" s="4">
        <f t="shared" ca="1" si="12"/>
        <v>3.7316631289054187E-5</v>
      </c>
      <c r="J128" s="7">
        <f t="shared" ca="1" si="13"/>
        <v>0.23252916520994907</v>
      </c>
      <c r="M128" s="3">
        <f t="shared" si="14"/>
        <v>-25.909529419556414</v>
      </c>
      <c r="N128" s="3">
        <f t="shared" ca="1" si="15"/>
        <v>-23.616381705840858</v>
      </c>
    </row>
    <row r="129" spans="1:14">
      <c r="A129" s="3">
        <f t="shared" si="8"/>
        <v>3.3618982514293116</v>
      </c>
      <c r="B129" s="9">
        <v>3.5657419475034793E-5</v>
      </c>
      <c r="D129" s="3">
        <f t="shared" si="9"/>
        <v>3.3590309788540278</v>
      </c>
      <c r="E129" s="12">
        <f t="shared" si="10"/>
        <v>3.093697007782728E-4</v>
      </c>
      <c r="F129" s="17">
        <v>2300.9026878632362</v>
      </c>
      <c r="G129" s="14">
        <v>0.23283119817408854</v>
      </c>
      <c r="H129" s="3">
        <f t="shared" ca="1" si="11"/>
        <v>3.4029097796489541E-4</v>
      </c>
      <c r="I129" s="4">
        <f t="shared" ca="1" si="12"/>
        <v>4.3764298622677079E-5</v>
      </c>
      <c r="J129" s="7">
        <f t="shared" ca="1" si="13"/>
        <v>0.23249090719612364</v>
      </c>
      <c r="M129" s="3">
        <f t="shared" si="14"/>
        <v>-25.723666908648852</v>
      </c>
      <c r="N129" s="3">
        <f t="shared" ca="1" si="15"/>
        <v>-23.467823084621045</v>
      </c>
    </row>
    <row r="130" spans="1:14">
      <c r="A130" s="3">
        <f t="shared" si="8"/>
        <v>3.3561637062787439</v>
      </c>
      <c r="B130" s="9">
        <v>4.1697973050772252E-5</v>
      </c>
      <c r="D130" s="3">
        <f t="shared" si="9"/>
        <v>3.3532818632994794</v>
      </c>
      <c r="E130" s="12">
        <f t="shared" si="10"/>
        <v>3.4896280975915895E-4</v>
      </c>
      <c r="F130" s="17">
        <v>2270.7206333584672</v>
      </c>
      <c r="G130" s="14">
        <v>0.23303158881990005</v>
      </c>
      <c r="H130" s="3">
        <f t="shared" ca="1" si="11"/>
        <v>3.8384138946893838E-4</v>
      </c>
      <c r="I130" s="4">
        <f t="shared" ca="1" si="12"/>
        <v>5.1178199976922402E-5</v>
      </c>
      <c r="J130" s="7">
        <f t="shared" ca="1" si="13"/>
        <v>0.23264774743043112</v>
      </c>
      <c r="M130" s="3">
        <f t="shared" si="14"/>
        <v>-25.540763077686236</v>
      </c>
      <c r="N130" s="3">
        <f t="shared" ca="1" si="15"/>
        <v>-23.320986178412614</v>
      </c>
    </row>
    <row r="131" spans="1:14">
      <c r="A131" s="3">
        <f t="shared" ref="A131:A194" si="16">LOG($F131)</f>
        <v>3.3504000203202149</v>
      </c>
      <c r="B131" s="9">
        <v>4.8682788143328242E-5</v>
      </c>
      <c r="D131" s="3">
        <f t="shared" ref="D131:D194" si="17">($A132+$A131)/2</f>
        <v>3.3475489715660216</v>
      </c>
      <c r="E131" s="12">
        <f t="shared" ref="E131:E194" si="18">Broadening($C$2,$C$4,$D131)</f>
        <v>3.9279799347870058E-4</v>
      </c>
      <c r="F131" s="17">
        <v>2240.784131630156</v>
      </c>
      <c r="G131" s="14">
        <v>0.23329103232887777</v>
      </c>
      <c r="H131" s="3">
        <f t="shared" ref="H131:H194" ca="1" si="19">E131*$C$7/$C$11</f>
        <v>4.3205786800470995E-4</v>
      </c>
      <c r="I131" s="4">
        <f t="shared" ref="I131:I194" ca="1" si="20">B131*$C$7/$C$9</f>
        <v>5.9751045068778385E-5</v>
      </c>
      <c r="J131" s="7">
        <f t="shared" ref="J131:J194" ca="1" si="21">G131-H131</f>
        <v>0.23285897446087306</v>
      </c>
      <c r="M131" s="3">
        <f t="shared" ref="M131:M194" si="22">LN(B131/(F131^2))</f>
        <v>-25.359347301273068</v>
      </c>
      <c r="N131" s="3">
        <f t="shared" ref="N131:N194" ca="1" si="23">LN(H131/(F131^2))</f>
        <v>-23.176113309689104</v>
      </c>
    </row>
    <row r="132" spans="1:14">
      <c r="A132" s="3">
        <f t="shared" si="16"/>
        <v>3.3446979228118283</v>
      </c>
      <c r="B132" s="9">
        <v>5.6610246849886006E-5</v>
      </c>
      <c r="D132" s="3">
        <f t="shared" si="17"/>
        <v>3.3418323946172164</v>
      </c>
      <c r="E132" s="12">
        <f t="shared" si="18"/>
        <v>4.4122704594352203E-4</v>
      </c>
      <c r="F132" s="17">
        <v>2211.5559081482616</v>
      </c>
      <c r="G132" s="14">
        <v>0.23340011382180834</v>
      </c>
      <c r="H132" s="3">
        <f t="shared" ca="1" si="19"/>
        <v>4.8532736913461737E-4</v>
      </c>
      <c r="I132" s="4">
        <f t="shared" ca="1" si="20"/>
        <v>6.9480848157743981E-5</v>
      </c>
      <c r="J132" s="7">
        <f t="shared" ca="1" si="21"/>
        <v>0.23291478645267372</v>
      </c>
      <c r="M132" s="3">
        <f t="shared" si="22"/>
        <v>-25.182223704659549</v>
      </c>
      <c r="N132" s="3">
        <f t="shared" ca="1" si="23"/>
        <v>-23.033590062091573</v>
      </c>
    </row>
    <row r="133" spans="1:14">
      <c r="A133" s="3">
        <f t="shared" si="16"/>
        <v>3.338966866422604</v>
      </c>
      <c r="B133" s="9">
        <v>6.572587789238418E-5</v>
      </c>
      <c r="D133" s="3">
        <f t="shared" si="17"/>
        <v>3.3361319664908802</v>
      </c>
      <c r="E133" s="12">
        <f t="shared" si="18"/>
        <v>4.9462239334109104E-4</v>
      </c>
      <c r="F133" s="17">
        <v>2182.5633914409732</v>
      </c>
      <c r="G133" s="14">
        <v>0.23372551123146895</v>
      </c>
      <c r="H133" s="3">
        <f t="shared" ca="1" si="19"/>
        <v>5.4405954277342056E-4</v>
      </c>
      <c r="I133" s="4">
        <f t="shared" ca="1" si="20"/>
        <v>8.0668960055671661E-5</v>
      </c>
      <c r="J133" s="7">
        <f t="shared" ca="1" si="21"/>
        <v>0.23318145168869553</v>
      </c>
      <c r="M133" s="3">
        <f t="shared" si="22"/>
        <v>-25.006528495634839</v>
      </c>
      <c r="N133" s="3">
        <f t="shared" ca="1" si="23"/>
        <v>-22.892962528721789</v>
      </c>
    </row>
    <row r="134" spans="1:14">
      <c r="A134" s="3">
        <f t="shared" si="16"/>
        <v>3.3332970665591564</v>
      </c>
      <c r="B134" s="9">
        <v>7.6015177566632117E-5</v>
      </c>
      <c r="D134" s="3">
        <f t="shared" si="17"/>
        <v>3.330447777555344</v>
      </c>
      <c r="E134" s="12">
        <f t="shared" si="18"/>
        <v>5.5337271924991299E-4</v>
      </c>
      <c r="F134" s="17">
        <v>2154.2547864472617</v>
      </c>
      <c r="G134" s="14">
        <v>0.23401960367845331</v>
      </c>
      <c r="H134" s="3">
        <f t="shared" ca="1" si="19"/>
        <v>6.0868192114135863E-4</v>
      </c>
      <c r="I134" s="4">
        <f t="shared" ca="1" si="20"/>
        <v>9.3297579574178239E-5</v>
      </c>
      <c r="J134" s="7">
        <f t="shared" ca="1" si="21"/>
        <v>0.23341092175731196</v>
      </c>
      <c r="M134" s="3">
        <f t="shared" si="22"/>
        <v>-24.834977804751979</v>
      </c>
      <c r="N134" s="3">
        <f t="shared" ca="1" si="23"/>
        <v>-22.754614995635166</v>
      </c>
    </row>
    <row r="135" spans="1:14">
      <c r="A135" s="3">
        <f t="shared" si="16"/>
        <v>3.3275984885515313</v>
      </c>
      <c r="B135" s="9">
        <v>8.778314752415165E-5</v>
      </c>
      <c r="D135" s="3">
        <f t="shared" si="17"/>
        <v>3.3247796624436612</v>
      </c>
      <c r="E135" s="12">
        <f t="shared" si="18"/>
        <v>6.1788768408901646E-4</v>
      </c>
      <c r="F135" s="17">
        <v>2126.1724602619397</v>
      </c>
      <c r="G135" s="14">
        <v>0.23426972809325625</v>
      </c>
      <c r="H135" s="3">
        <f t="shared" ca="1" si="19"/>
        <v>6.7964510991918876E-4</v>
      </c>
      <c r="I135" s="4">
        <f t="shared" ca="1" si="20"/>
        <v>1.0774105190015969E-4</v>
      </c>
      <c r="J135" s="7">
        <f t="shared" ca="1" si="21"/>
        <v>0.23359008298333706</v>
      </c>
      <c r="M135" s="3">
        <f t="shared" si="22"/>
        <v>-24.664798367801268</v>
      </c>
      <c r="N135" s="3">
        <f t="shared" ca="1" si="23"/>
        <v>-22.618097143624066</v>
      </c>
    </row>
    <row r="136" spans="1:14">
      <c r="A136" s="3">
        <f t="shared" si="16"/>
        <v>3.3219608363357911</v>
      </c>
      <c r="B136" s="9">
        <v>1.0099632243481303E-4</v>
      </c>
      <c r="D136" s="3">
        <f t="shared" si="17"/>
        <v>3.3191277109289468</v>
      </c>
      <c r="E136" s="12">
        <f t="shared" si="18"/>
        <v>6.885924307879341E-4</v>
      </c>
      <c r="F136" s="17">
        <v>2098.7506146506666</v>
      </c>
      <c r="G136" s="14">
        <v>0.23467522719658945</v>
      </c>
      <c r="H136" s="3">
        <f t="shared" ca="1" si="19"/>
        <v>7.5741674476386594E-4</v>
      </c>
      <c r="I136" s="4">
        <f t="shared" ca="1" si="20"/>
        <v>1.2395830320598446E-4</v>
      </c>
      <c r="J136" s="7">
        <f t="shared" ca="1" si="21"/>
        <v>0.23391781045182558</v>
      </c>
      <c r="M136" s="3">
        <f t="shared" si="22"/>
        <v>-24.498621455836087</v>
      </c>
      <c r="N136" s="3">
        <f t="shared" ca="1" si="23"/>
        <v>-22.483791937037203</v>
      </c>
    </row>
    <row r="137" spans="1:14">
      <c r="A137" s="3">
        <f t="shared" si="16"/>
        <v>3.3162945855221029</v>
      </c>
      <c r="B137" s="9">
        <v>1.1603019141034924E-4</v>
      </c>
      <c r="D137" s="3">
        <f t="shared" si="17"/>
        <v>3.3134917582394872</v>
      </c>
      <c r="E137" s="12">
        <f t="shared" si="18"/>
        <v>7.659331186036086E-4</v>
      </c>
      <c r="F137" s="17">
        <v>2071.5460190547738</v>
      </c>
      <c r="G137" s="14">
        <v>0.2350630389744027</v>
      </c>
      <c r="H137" s="3">
        <f t="shared" ca="1" si="19"/>
        <v>8.4248757822643586E-4</v>
      </c>
      <c r="I137" s="4">
        <f t="shared" ca="1" si="20"/>
        <v>1.4241019178867401E-4</v>
      </c>
      <c r="J137" s="7">
        <f t="shared" ca="1" si="21"/>
        <v>0.23422055139617626</v>
      </c>
      <c r="M137" s="3">
        <f t="shared" si="22"/>
        <v>-24.333761083143724</v>
      </c>
      <c r="N137" s="3">
        <f t="shared" ca="1" si="23"/>
        <v>-22.351252592991457</v>
      </c>
    </row>
    <row r="138" spans="1:14">
      <c r="A138" s="3">
        <f t="shared" si="16"/>
        <v>3.3106889309568719</v>
      </c>
      <c r="B138" s="9">
        <v>1.3282465097603493E-4</v>
      </c>
      <c r="D138" s="3">
        <f t="shared" si="17"/>
        <v>3.3078940434922628</v>
      </c>
      <c r="E138" s="12">
        <f t="shared" si="18"/>
        <v>8.5002230583721956E-4</v>
      </c>
      <c r="F138" s="17">
        <v>2044.9793690904517</v>
      </c>
      <c r="G138" s="14">
        <v>0.23554343144916989</v>
      </c>
      <c r="H138" s="3">
        <f t="shared" ca="1" si="19"/>
        <v>9.3498141872863508E-4</v>
      </c>
      <c r="I138" s="4">
        <f t="shared" ca="1" si="20"/>
        <v>1.6302294937068989E-4</v>
      </c>
      <c r="J138" s="7">
        <f t="shared" ca="1" si="21"/>
        <v>0.23460845003044126</v>
      </c>
      <c r="M138" s="3">
        <f t="shared" si="22"/>
        <v>-24.172766673251928</v>
      </c>
      <c r="N138" s="3">
        <f t="shared" ca="1" si="23"/>
        <v>-22.221269861813933</v>
      </c>
    </row>
    <row r="139" spans="1:14">
      <c r="A139" s="3">
        <f t="shared" si="16"/>
        <v>3.3050991560276537</v>
      </c>
      <c r="B139" s="9">
        <v>1.5167959755326994E-4</v>
      </c>
      <c r="D139" s="3">
        <f t="shared" si="17"/>
        <v>3.3022901026326634</v>
      </c>
      <c r="E139" s="12">
        <f t="shared" si="18"/>
        <v>9.4200486182811753E-4</v>
      </c>
      <c r="F139" s="17">
        <v>2018.8272399942371</v>
      </c>
      <c r="G139" s="14">
        <v>0.23582190022029945</v>
      </c>
      <c r="H139" s="3">
        <f t="shared" ca="1" si="19"/>
        <v>1.0361575644698333E-3</v>
      </c>
      <c r="I139" s="4">
        <f t="shared" ca="1" si="20"/>
        <v>1.8616465521113841E-4</v>
      </c>
      <c r="J139" s="7">
        <f t="shared" ca="1" si="21"/>
        <v>0.2347857426558296</v>
      </c>
      <c r="M139" s="3">
        <f t="shared" si="22"/>
        <v>-24.014284267795706</v>
      </c>
      <c r="N139" s="3">
        <f t="shared" ca="1" si="23"/>
        <v>-22.092780152525602</v>
      </c>
    </row>
    <row r="140" spans="1:14">
      <c r="A140" s="3">
        <f t="shared" si="16"/>
        <v>3.2994810492376727</v>
      </c>
      <c r="B140" s="9">
        <v>1.7297405071457436E-4</v>
      </c>
      <c r="D140" s="3">
        <f t="shared" si="17"/>
        <v>3.2967020482487115</v>
      </c>
      <c r="E140" s="12">
        <f t="shared" si="18"/>
        <v>1.0420587081837465E-3</v>
      </c>
      <c r="F140" s="17">
        <v>1992.8795434881292</v>
      </c>
      <c r="G140" s="14">
        <v>0.23609751279928304</v>
      </c>
      <c r="H140" s="3">
        <f t="shared" ca="1" si="19"/>
        <v>1.1462117201930801E-3</v>
      </c>
      <c r="I140" s="4">
        <f t="shared" ca="1" si="20"/>
        <v>2.1230050073440808E-4</v>
      </c>
      <c r="J140" s="7">
        <f t="shared" ca="1" si="21"/>
        <v>0.23495130107908996</v>
      </c>
      <c r="M140" s="3">
        <f t="shared" si="22"/>
        <v>-23.857040727768549</v>
      </c>
      <c r="N140" s="3">
        <f t="shared" ca="1" si="23"/>
        <v>-21.96596468782089</v>
      </c>
    </row>
    <row r="141" spans="1:14">
      <c r="A141" s="3">
        <f t="shared" si="16"/>
        <v>3.2939230472597498</v>
      </c>
      <c r="B141" s="9">
        <v>1.9658964254266878E-4</v>
      </c>
      <c r="D141" s="3">
        <f t="shared" si="17"/>
        <v>3.2911299686266795</v>
      </c>
      <c r="E141" s="12">
        <f t="shared" si="18"/>
        <v>1.1506930297748297E-3</v>
      </c>
      <c r="F141" s="17">
        <v>1967.5376303679363</v>
      </c>
      <c r="G141" s="14">
        <v>0.23667900159245822</v>
      </c>
      <c r="H141" s="3">
        <f t="shared" ca="1" si="19"/>
        <v>1.2657039634275829E-3</v>
      </c>
      <c r="I141" s="4">
        <f t="shared" ca="1" si="20"/>
        <v>2.4128520653005845E-4</v>
      </c>
      <c r="J141" s="7">
        <f t="shared" ca="1" si="21"/>
        <v>0.23541329762903063</v>
      </c>
      <c r="M141" s="3">
        <f t="shared" si="22"/>
        <v>-23.703468246714529</v>
      </c>
      <c r="N141" s="3">
        <f t="shared" ca="1" si="23"/>
        <v>-21.841203030938878</v>
      </c>
    </row>
    <row r="142" spans="1:14">
      <c r="A142" s="3">
        <f t="shared" si="16"/>
        <v>3.2883368899936092</v>
      </c>
      <c r="B142" s="9">
        <v>2.2313479939372694E-4</v>
      </c>
      <c r="D142" s="3">
        <f t="shared" si="17"/>
        <v>3.2855737004818022</v>
      </c>
      <c r="E142" s="12">
        <f t="shared" si="18"/>
        <v>1.2684367078560931E-3</v>
      </c>
      <c r="F142" s="17">
        <v>1942.392041569389</v>
      </c>
      <c r="G142" s="14">
        <v>0.23721319257438184</v>
      </c>
      <c r="H142" s="3">
        <f t="shared" ca="1" si="19"/>
        <v>1.3952160367258445E-3</v>
      </c>
      <c r="I142" s="4">
        <f t="shared" ca="1" si="20"/>
        <v>2.7386552749885111E-4</v>
      </c>
      <c r="J142" s="7">
        <f t="shared" ca="1" si="21"/>
        <v>0.23581797653765599</v>
      </c>
      <c r="M142" s="3">
        <f t="shared" si="22"/>
        <v>-23.551085494826708</v>
      </c>
      <c r="N142" s="3">
        <f t="shared" ca="1" si="23"/>
        <v>-21.718057017946084</v>
      </c>
    </row>
    <row r="143" spans="1:14">
      <c r="A143" s="3">
        <f t="shared" si="16"/>
        <v>3.2828105109699952</v>
      </c>
      <c r="B143" s="9">
        <v>2.5243702502576873E-4</v>
      </c>
      <c r="D143" s="3">
        <f t="shared" si="17"/>
        <v>3.2800333315051535</v>
      </c>
      <c r="E143" s="12">
        <f t="shared" si="18"/>
        <v>1.3958275848493305E-3</v>
      </c>
      <c r="F143" s="17">
        <v>1917.831780058257</v>
      </c>
      <c r="G143" s="14">
        <v>0.23769308386493618</v>
      </c>
      <c r="H143" s="3">
        <f t="shared" ca="1" si="19"/>
        <v>1.5353395394695848E-3</v>
      </c>
      <c r="I143" s="4">
        <f t="shared" ca="1" si="20"/>
        <v>3.0982974958081058E-4</v>
      </c>
      <c r="J143" s="7">
        <f t="shared" ca="1" si="21"/>
        <v>0.2361577443254666</v>
      </c>
      <c r="M143" s="3">
        <f t="shared" si="22"/>
        <v>-23.402249837561563</v>
      </c>
      <c r="N143" s="3">
        <f t="shared" ca="1" si="23"/>
        <v>-21.59690481541956</v>
      </c>
    </row>
    <row r="144" spans="1:14">
      <c r="A144" s="3">
        <f t="shared" si="16"/>
        <v>3.2772561520403118</v>
      </c>
      <c r="B144" s="9">
        <v>2.8522434545563512E-4</v>
      </c>
      <c r="D144" s="3">
        <f t="shared" si="17"/>
        <v>3.2745086990072276</v>
      </c>
      <c r="E144" s="12">
        <f t="shared" si="18"/>
        <v>1.5334221061323679E-3</v>
      </c>
      <c r="F144" s="17">
        <v>1893.4600745896601</v>
      </c>
      <c r="G144" s="14">
        <v>0.2380998966653646</v>
      </c>
      <c r="H144" s="3">
        <f t="shared" ca="1" si="19"/>
        <v>1.6866865333485174E-3</v>
      </c>
      <c r="I144" s="4">
        <f t="shared" ca="1" si="20"/>
        <v>3.5007141887307997E-4</v>
      </c>
      <c r="J144" s="7">
        <f t="shared" ca="1" si="21"/>
        <v>0.23641321013201608</v>
      </c>
      <c r="M144" s="3">
        <f t="shared" si="22"/>
        <v>-23.254556833541756</v>
      </c>
      <c r="N144" s="3">
        <f t="shared" ca="1" si="23"/>
        <v>-21.477311628977212</v>
      </c>
    </row>
    <row r="145" spans="1:14">
      <c r="A145" s="3">
        <f t="shared" si="16"/>
        <v>3.2717612459741434</v>
      </c>
      <c r="B145" s="9">
        <v>3.2125534131795101E-4</v>
      </c>
      <c r="D145" s="3">
        <f t="shared" si="17"/>
        <v>3.2689998900839119</v>
      </c>
      <c r="E145" s="12">
        <f t="shared" si="18"/>
        <v>1.6817826787240168E-3</v>
      </c>
      <c r="F145" s="17">
        <v>1869.6540127596074</v>
      </c>
      <c r="G145" s="14">
        <v>0.23853851144351745</v>
      </c>
      <c r="H145" s="3">
        <f t="shared" ca="1" si="19"/>
        <v>1.8498756375550328E-3</v>
      </c>
      <c r="I145" s="4">
        <f t="shared" ca="1" si="20"/>
        <v>3.9429422820158074E-4</v>
      </c>
      <c r="J145" s="7">
        <f t="shared" ca="1" si="21"/>
        <v>0.23668863580596242</v>
      </c>
      <c r="M145" s="3">
        <f t="shared" si="22"/>
        <v>-23.110291640853777</v>
      </c>
      <c r="N145" s="3">
        <f t="shared" ca="1" si="23"/>
        <v>-21.359654210726067</v>
      </c>
    </row>
    <row r="146" spans="1:14">
      <c r="A146" s="3">
        <f t="shared" si="16"/>
        <v>3.2662385341936804</v>
      </c>
      <c r="B146" s="9">
        <v>3.6139476110493755E-4</v>
      </c>
      <c r="D146" s="3">
        <f t="shared" si="17"/>
        <v>3.2635067426409483</v>
      </c>
      <c r="E146" s="12">
        <f t="shared" si="18"/>
        <v>1.8414889209520085E-3</v>
      </c>
      <c r="F146" s="17">
        <v>1846.0290635314918</v>
      </c>
      <c r="G146" s="14">
        <v>0.23899640902697009</v>
      </c>
      <c r="H146" s="3">
        <f t="shared" ca="1" si="19"/>
        <v>2.025544402848284E-3</v>
      </c>
      <c r="I146" s="4">
        <f t="shared" ca="1" si="20"/>
        <v>4.435595306256272E-4</v>
      </c>
      <c r="J146" s="7">
        <f t="shared" ca="1" si="21"/>
        <v>0.23697086462412181</v>
      </c>
      <c r="M146" s="3">
        <f t="shared" si="22"/>
        <v>-22.967123994017911</v>
      </c>
      <c r="N146" s="3">
        <f t="shared" ca="1" si="23"/>
        <v>-21.243501091636325</v>
      </c>
    </row>
    <row r="147" spans="1:14">
      <c r="A147" s="3">
        <f t="shared" si="16"/>
        <v>3.2607749510882158</v>
      </c>
      <c r="B147" s="9">
        <v>4.0531509739864222E-4</v>
      </c>
      <c r="D147" s="3">
        <f t="shared" si="17"/>
        <v>3.2580293431790412</v>
      </c>
      <c r="E147" s="12">
        <f t="shared" si="18"/>
        <v>2.0131229245798558E-3</v>
      </c>
      <c r="F147" s="17">
        <v>1822.9508148573655</v>
      </c>
      <c r="G147" s="14">
        <v>0.23945426971052264</v>
      </c>
      <c r="H147" s="3">
        <f t="shared" ca="1" si="19"/>
        <v>2.2143331006413175E-3</v>
      </c>
      <c r="I147" s="4">
        <f t="shared" ca="1" si="20"/>
        <v>4.974653584018594E-4</v>
      </c>
      <c r="J147" s="7">
        <f t="shared" ca="1" si="21"/>
        <v>0.23723993660988132</v>
      </c>
      <c r="M147" s="3">
        <f t="shared" si="22"/>
        <v>-22.827269363057034</v>
      </c>
      <c r="N147" s="3">
        <f t="shared" ca="1" si="23"/>
        <v>-21.129227592019834</v>
      </c>
    </row>
    <row r="148" spans="1:14">
      <c r="A148" s="3">
        <f t="shared" si="16"/>
        <v>3.2552837352698671</v>
      </c>
      <c r="B148" s="9">
        <v>4.5403628191478682E-4</v>
      </c>
      <c r="D148" s="3">
        <f t="shared" si="17"/>
        <v>3.2525675301992178</v>
      </c>
      <c r="E148" s="12">
        <f t="shared" si="18"/>
        <v>2.1972823348443775E-3</v>
      </c>
      <c r="F148" s="17">
        <v>1800.0465457472044</v>
      </c>
      <c r="G148" s="14">
        <v>0.23998714060058318</v>
      </c>
      <c r="H148" s="3">
        <f t="shared" ca="1" si="19"/>
        <v>2.4168991103788607E-3</v>
      </c>
      <c r="I148" s="4">
        <f t="shared" ca="1" si="20"/>
        <v>5.5726352943630492E-4</v>
      </c>
      <c r="J148" s="7">
        <f t="shared" ca="1" si="21"/>
        <v>0.23757024149020431</v>
      </c>
      <c r="M148" s="3">
        <f t="shared" si="22"/>
        <v>-22.688469051600926</v>
      </c>
      <c r="N148" s="3">
        <f t="shared" ca="1" si="23"/>
        <v>-21.016405524400707</v>
      </c>
    </row>
    <row r="149" spans="1:14">
      <c r="A149" s="3">
        <f t="shared" si="16"/>
        <v>3.249851325128569</v>
      </c>
      <c r="B149" s="9">
        <v>5.0712510347676175E-4</v>
      </c>
      <c r="D149" s="3">
        <f t="shared" si="17"/>
        <v>3.2471428545193772</v>
      </c>
      <c r="E149" s="12">
        <f t="shared" si="18"/>
        <v>2.3937580806883134E-3</v>
      </c>
      <c r="F149" s="17">
        <v>1777.6707442040301</v>
      </c>
      <c r="G149" s="14">
        <v>0.24049924599699904</v>
      </c>
      <c r="H149" s="3">
        <f t="shared" ca="1" si="19"/>
        <v>2.6330124645031336E-3</v>
      </c>
      <c r="I149" s="4">
        <f t="shared" ca="1" si="20"/>
        <v>6.2242233998879013E-4</v>
      </c>
      <c r="J149" s="7">
        <f t="shared" ca="1" si="21"/>
        <v>0.23786623353249592</v>
      </c>
      <c r="M149" s="3">
        <f t="shared" si="22"/>
        <v>-22.552871263767791</v>
      </c>
      <c r="N149" s="3">
        <f t="shared" ca="1" si="23"/>
        <v>-20.905745095900294</v>
      </c>
    </row>
    <row r="150" spans="1:14">
      <c r="A150" s="3">
        <f t="shared" si="16"/>
        <v>3.2444343839101855</v>
      </c>
      <c r="B150" s="9">
        <v>5.6529349665150142E-4</v>
      </c>
      <c r="D150" s="3">
        <f t="shared" si="17"/>
        <v>3.2417122254110398</v>
      </c>
      <c r="E150" s="12">
        <f t="shared" si="18"/>
        <v>2.6047126369788524E-3</v>
      </c>
      <c r="F150" s="17">
        <v>1755.6356210900703</v>
      </c>
      <c r="G150" s="14">
        <v>0.24086667149757557</v>
      </c>
      <c r="H150" s="3">
        <f t="shared" ca="1" si="19"/>
        <v>2.865051775675715E-3</v>
      </c>
      <c r="I150" s="4">
        <f t="shared" ca="1" si="20"/>
        <v>6.9381558624103084E-4</v>
      </c>
      <c r="J150" s="7">
        <f t="shared" ca="1" si="21"/>
        <v>0.23800161972189984</v>
      </c>
      <c r="M150" s="3">
        <f t="shared" si="22"/>
        <v>-22.419337993769908</v>
      </c>
      <c r="N150" s="3">
        <f t="shared" ca="1" si="23"/>
        <v>-20.796341352367474</v>
      </c>
    </row>
    <row r="151" spans="1:14">
      <c r="A151" s="3">
        <f t="shared" si="16"/>
        <v>3.2389900669118941</v>
      </c>
      <c r="B151" s="9">
        <v>6.2942922641434336E-4</v>
      </c>
      <c r="D151" s="3">
        <f t="shared" si="17"/>
        <v>3.2362970704357519</v>
      </c>
      <c r="E151" s="12">
        <f t="shared" si="18"/>
        <v>2.830005144154696E-3</v>
      </c>
      <c r="F151" s="17">
        <v>1733.7643430229857</v>
      </c>
      <c r="G151" s="14">
        <v>0.24145558117703894</v>
      </c>
      <c r="H151" s="3">
        <f t="shared" ca="1" si="19"/>
        <v>3.1128621055243298E-3</v>
      </c>
      <c r="I151" s="4">
        <f t="shared" ca="1" si="20"/>
        <v>7.7253287063928976E-4</v>
      </c>
      <c r="J151" s="7">
        <f t="shared" ca="1" si="21"/>
        <v>0.23834271907151461</v>
      </c>
      <c r="M151" s="3">
        <f t="shared" si="22"/>
        <v>-22.286797627908253</v>
      </c>
      <c r="N151" s="3">
        <f t="shared" ca="1" si="23"/>
        <v>-20.688313173688126</v>
      </c>
    </row>
    <row r="152" spans="1:14">
      <c r="A152" s="3">
        <f t="shared" si="16"/>
        <v>3.2336040739596097</v>
      </c>
      <c r="B152" s="9">
        <v>6.9889862164518757E-4</v>
      </c>
      <c r="D152" s="3">
        <f t="shared" si="17"/>
        <v>3.2308974746074521</v>
      </c>
      <c r="E152" s="12">
        <f t="shared" si="18"/>
        <v>3.0702409977647208E-3</v>
      </c>
      <c r="F152" s="17">
        <v>1712.3954845328806</v>
      </c>
      <c r="G152" s="14">
        <v>0.24185378416168102</v>
      </c>
      <c r="H152" s="3">
        <f t="shared" ca="1" si="19"/>
        <v>3.3771093584438316E-3</v>
      </c>
      <c r="I152" s="4">
        <f t="shared" ca="1" si="20"/>
        <v>8.5779645400510421E-4</v>
      </c>
      <c r="J152" s="7">
        <f t="shared" ca="1" si="21"/>
        <v>0.2384766748032372</v>
      </c>
      <c r="M152" s="3">
        <f t="shared" si="22"/>
        <v>-22.157301934349</v>
      </c>
      <c r="N152" s="3">
        <f t="shared" ca="1" si="23"/>
        <v>-20.582032229479694</v>
      </c>
    </row>
    <row r="153" spans="1:14">
      <c r="A153" s="3">
        <f t="shared" si="16"/>
        <v>3.2281908752552946</v>
      </c>
      <c r="B153" s="9">
        <v>7.7519814654338436E-4</v>
      </c>
      <c r="D153" s="3">
        <f t="shared" si="17"/>
        <v>3.2255132779141791</v>
      </c>
      <c r="E153" s="12">
        <f t="shared" si="18"/>
        <v>3.3260361383834446E-3</v>
      </c>
      <c r="F153" s="17">
        <v>1691.1840547418669</v>
      </c>
      <c r="G153" s="14">
        <v>0.24229274450244748</v>
      </c>
      <c r="H153" s="3">
        <f t="shared" ca="1" si="19"/>
        <v>3.6584710378223784E-3</v>
      </c>
      <c r="I153" s="4">
        <f t="shared" ca="1" si="20"/>
        <v>9.5144302859110242E-4</v>
      </c>
      <c r="J153" s="7">
        <f t="shared" ca="1" si="21"/>
        <v>0.2386342734646251</v>
      </c>
      <c r="M153" s="3">
        <f t="shared" si="22"/>
        <v>-22.028760261734966</v>
      </c>
      <c r="N153" s="3">
        <f t="shared" ca="1" si="23"/>
        <v>-20.477078341483722</v>
      </c>
    </row>
    <row r="154" spans="1:14">
      <c r="A154" s="3">
        <f t="shared" si="16"/>
        <v>3.222835680573064</v>
      </c>
      <c r="B154" s="9">
        <v>8.575286450479084E-4</v>
      </c>
      <c r="D154" s="3">
        <f t="shared" si="17"/>
        <v>3.2201445647747065</v>
      </c>
      <c r="E154" s="12">
        <f t="shared" si="18"/>
        <v>3.5979934499122132E-3</v>
      </c>
      <c r="F154" s="17">
        <v>1670.4584609614749</v>
      </c>
      <c r="G154" s="14">
        <v>0.2427602569045591</v>
      </c>
      <c r="H154" s="3">
        <f t="shared" ca="1" si="19"/>
        <v>3.957610285369945E-3</v>
      </c>
      <c r="I154" s="4">
        <f t="shared" ca="1" si="20"/>
        <v>1.0524917465116058E-3</v>
      </c>
      <c r="J154" s="7">
        <f t="shared" ca="1" si="21"/>
        <v>0.23880264661918915</v>
      </c>
      <c r="M154" s="3">
        <f t="shared" si="22"/>
        <v>-21.903162764692155</v>
      </c>
      <c r="N154" s="3">
        <f t="shared" ca="1" si="23"/>
        <v>-20.37382168967714</v>
      </c>
    </row>
    <row r="155" spans="1:14">
      <c r="A155" s="3">
        <f t="shared" si="16"/>
        <v>3.2174534489763493</v>
      </c>
      <c r="B155" s="9">
        <v>9.4761589346449495E-4</v>
      </c>
      <c r="D155" s="3">
        <f t="shared" si="17"/>
        <v>3.2147911757723451</v>
      </c>
      <c r="E155" s="12">
        <f t="shared" si="18"/>
        <v>3.8867241559763584E-3</v>
      </c>
      <c r="F155" s="17">
        <v>1649.8841445665894</v>
      </c>
      <c r="G155" s="14">
        <v>0.24329117287647964</v>
      </c>
      <c r="H155" s="3">
        <f t="shared" ca="1" si="19"/>
        <v>4.2751994160698551E-3</v>
      </c>
      <c r="I155" s="4">
        <f t="shared" ca="1" si="20"/>
        <v>1.1630607472930328E-3</v>
      </c>
      <c r="J155" s="7">
        <f t="shared" ca="1" si="21"/>
        <v>0.23901597346040979</v>
      </c>
      <c r="M155" s="3">
        <f t="shared" si="22"/>
        <v>-21.778482011515898</v>
      </c>
      <c r="N155" s="3">
        <f t="shared" ca="1" si="23"/>
        <v>-20.271845228677908</v>
      </c>
    </row>
    <row r="156" spans="1:14">
      <c r="A156" s="3">
        <f t="shared" si="16"/>
        <v>3.2121289025683404</v>
      </c>
      <c r="B156" s="9">
        <v>1.0444671783283468E-3</v>
      </c>
      <c r="D156" s="3">
        <f t="shared" si="17"/>
        <v>3.2094531947307168</v>
      </c>
      <c r="E156" s="12">
        <f t="shared" si="18"/>
        <v>4.1928212478790586E-3</v>
      </c>
      <c r="F156" s="17">
        <v>1629.7796943555011</v>
      </c>
      <c r="G156" s="14">
        <v>0.2436808786351502</v>
      </c>
      <c r="H156" s="3">
        <f t="shared" ca="1" si="19"/>
        <v>4.611890690275902E-3</v>
      </c>
      <c r="I156" s="4">
        <f t="shared" ca="1" si="20"/>
        <v>1.2819316194754467E-3</v>
      </c>
      <c r="J156" s="7">
        <f t="shared" ca="1" si="21"/>
        <v>0.2390689879448743</v>
      </c>
      <c r="M156" s="3">
        <f t="shared" si="22"/>
        <v>-21.656648656453065</v>
      </c>
      <c r="N156" s="3">
        <f t="shared" ca="1" si="23"/>
        <v>-20.171517633668969</v>
      </c>
    </row>
    <row r="157" spans="1:14">
      <c r="A157" s="3">
        <f t="shared" si="16"/>
        <v>3.2067774868930936</v>
      </c>
      <c r="B157" s="9">
        <v>1.1500610764597421E-3</v>
      </c>
      <c r="D157" s="3">
        <f t="shared" si="17"/>
        <v>3.2041304628284255</v>
      </c>
      <c r="E157" s="12">
        <f t="shared" si="18"/>
        <v>4.5168838328522873E-3</v>
      </c>
      <c r="F157" s="17">
        <v>1609.8206236168573</v>
      </c>
      <c r="G157" s="14">
        <v>0.24405211465394178</v>
      </c>
      <c r="H157" s="3">
        <f t="shared" ca="1" si="19"/>
        <v>4.9683430955533249E-3</v>
      </c>
      <c r="I157" s="4">
        <f t="shared" ca="1" si="20"/>
        <v>1.4115327784653855E-3</v>
      </c>
      <c r="J157" s="7">
        <f t="shared" ca="1" si="21"/>
        <v>0.23908377155838845</v>
      </c>
      <c r="M157" s="3">
        <f t="shared" si="22"/>
        <v>-21.535696303790161</v>
      </c>
      <c r="N157" s="3">
        <f t="shared" ca="1" si="23"/>
        <v>-20.072424951371744</v>
      </c>
    </row>
    <row r="158" spans="1:14">
      <c r="A158" s="3">
        <f t="shared" si="16"/>
        <v>3.2014834387637574</v>
      </c>
      <c r="B158" s="9">
        <v>1.2631810999228818E-3</v>
      </c>
      <c r="D158" s="3">
        <f t="shared" si="17"/>
        <v>3.1988439811560645</v>
      </c>
      <c r="E158" s="12">
        <f t="shared" si="18"/>
        <v>4.8580979729073029E-3</v>
      </c>
      <c r="F158" s="17">
        <v>1590.3160381019115</v>
      </c>
      <c r="G158" s="14">
        <v>0.24446450273491899</v>
      </c>
      <c r="H158" s="3">
        <f t="shared" ca="1" si="19"/>
        <v>5.34366134140181E-3</v>
      </c>
      <c r="I158" s="4">
        <f t="shared" ca="1" si="20"/>
        <v>1.5503711621715091E-3</v>
      </c>
      <c r="J158" s="7">
        <f t="shared" ca="1" si="21"/>
        <v>0.23912084139351716</v>
      </c>
      <c r="M158" s="3">
        <f t="shared" si="22"/>
        <v>-21.417498140326579</v>
      </c>
      <c r="N158" s="3">
        <f t="shared" ca="1" si="23"/>
        <v>-19.975220299629029</v>
      </c>
    </row>
    <row r="159" spans="1:14">
      <c r="A159" s="3">
        <f t="shared" si="16"/>
        <v>3.1962045235483716</v>
      </c>
      <c r="B159" s="9">
        <v>1.3850790928160248E-3</v>
      </c>
      <c r="D159" s="3">
        <f t="shared" si="17"/>
        <v>3.1935517557632722</v>
      </c>
      <c r="E159" s="12">
        <f t="shared" si="18"/>
        <v>5.2197411827787686E-3</v>
      </c>
      <c r="F159" s="17">
        <v>1571.1025139647854</v>
      </c>
      <c r="G159" s="14">
        <v>0.24489862465375284</v>
      </c>
      <c r="H159" s="3">
        <f t="shared" ca="1" si="19"/>
        <v>5.7414505277763534E-3</v>
      </c>
      <c r="I159" s="4">
        <f t="shared" ca="1" si="20"/>
        <v>1.6999832272345903E-3</v>
      </c>
      <c r="J159" s="7">
        <f t="shared" ca="1" si="21"/>
        <v>0.23915717412597648</v>
      </c>
      <c r="M159" s="3">
        <f t="shared" si="22"/>
        <v>-21.301063814412224</v>
      </c>
      <c r="N159" s="3">
        <f t="shared" ca="1" si="23"/>
        <v>-19.879109175552955</v>
      </c>
    </row>
    <row r="160" spans="1:14">
      <c r="A160" s="3">
        <f t="shared" si="16"/>
        <v>3.1908989879781728</v>
      </c>
      <c r="B160" s="9">
        <v>1.5172940046087851E-3</v>
      </c>
      <c r="D160" s="3">
        <f t="shared" si="17"/>
        <v>3.188274667161636</v>
      </c>
      <c r="E160" s="12">
        <f t="shared" si="18"/>
        <v>5.6010613791478434E-3</v>
      </c>
      <c r="F160" s="17">
        <v>1552.0259841509685</v>
      </c>
      <c r="G160" s="14">
        <v>0.24529426130629056</v>
      </c>
      <c r="H160" s="3">
        <f t="shared" ca="1" si="19"/>
        <v>6.1608834011759308E-3</v>
      </c>
      <c r="I160" s="4">
        <f t="shared" ca="1" si="20"/>
        <v>1.8622578104001075E-3</v>
      </c>
      <c r="J160" s="7">
        <f t="shared" ca="1" si="21"/>
        <v>0.23913337790511463</v>
      </c>
      <c r="M160" s="3">
        <f t="shared" si="22"/>
        <v>-21.185459676732719</v>
      </c>
      <c r="N160" s="3">
        <f t="shared" ca="1" si="23"/>
        <v>-19.784167988373685</v>
      </c>
    </row>
    <row r="161" spans="1:14">
      <c r="A161" s="3">
        <f t="shared" si="16"/>
        <v>3.1856503463450991</v>
      </c>
      <c r="B161" s="9">
        <v>1.6582134928158736E-3</v>
      </c>
      <c r="D161" s="3">
        <f t="shared" si="17"/>
        <v>3.1830127976880842</v>
      </c>
      <c r="E161" s="12">
        <f t="shared" si="18"/>
        <v>6.0025934600396536E-3</v>
      </c>
      <c r="F161" s="17">
        <v>1533.3819487079252</v>
      </c>
      <c r="G161" s="14">
        <v>0.24564293643137006</v>
      </c>
      <c r="H161" s="3">
        <f t="shared" ca="1" si="19"/>
        <v>6.6025483222952831E-3</v>
      </c>
      <c r="I161" s="4">
        <f t="shared" ca="1" si="20"/>
        <v>2.0352159956655265E-3</v>
      </c>
      <c r="J161" s="7">
        <f t="shared" ca="1" si="21"/>
        <v>0.23904038810907477</v>
      </c>
      <c r="M161" s="3">
        <f t="shared" si="22"/>
        <v>-21.072476463260735</v>
      </c>
      <c r="N161" s="3">
        <f t="shared" ca="1" si="23"/>
        <v>-19.690761593003234</v>
      </c>
    </row>
    <row r="162" spans="1:14">
      <c r="A162" s="3">
        <f t="shared" si="16"/>
        <v>3.1803752490310688</v>
      </c>
      <c r="B162" s="9">
        <v>1.8105547869933681E-3</v>
      </c>
      <c r="D162" s="3">
        <f t="shared" si="17"/>
        <v>3.1777659900082789</v>
      </c>
      <c r="E162" s="12">
        <f t="shared" si="18"/>
        <v>6.4248732477423156E-3</v>
      </c>
      <c r="F162" s="17">
        <v>1514.8695953257422</v>
      </c>
      <c r="G162" s="14">
        <v>0.2460105940300697</v>
      </c>
      <c r="H162" s="3">
        <f t="shared" ca="1" si="19"/>
        <v>7.0670346684715574E-3</v>
      </c>
      <c r="I162" s="4">
        <f t="shared" ca="1" si="20"/>
        <v>2.222192787287166E-3</v>
      </c>
      <c r="J162" s="7">
        <f t="shared" ca="1" si="21"/>
        <v>0.23894355936159814</v>
      </c>
      <c r="M162" s="3">
        <f t="shared" si="22"/>
        <v>-20.960291245610954</v>
      </c>
      <c r="N162" s="3">
        <f t="shared" ca="1" si="23"/>
        <v>-19.598483588693398</v>
      </c>
    </row>
    <row r="163" spans="1:14">
      <c r="A163" s="3">
        <f t="shared" si="16"/>
        <v>3.1751567309854885</v>
      </c>
      <c r="B163" s="9">
        <v>1.9723985711103337E-3</v>
      </c>
      <c r="D163" s="3">
        <f t="shared" si="17"/>
        <v>3.1725343258640151</v>
      </c>
      <c r="E163" s="12">
        <f t="shared" si="18"/>
        <v>6.8683990777135308E-3</v>
      </c>
      <c r="F163" s="17">
        <v>1496.775724685843</v>
      </c>
      <c r="G163" s="14">
        <v>0.24637216911984422</v>
      </c>
      <c r="H163" s="3">
        <f t="shared" ca="1" si="19"/>
        <v>7.5548905834299769E-3</v>
      </c>
      <c r="I163" s="4">
        <f t="shared" ca="1" si="20"/>
        <v>2.420832503862227E-3</v>
      </c>
      <c r="J163" s="7">
        <f t="shared" ca="1" si="21"/>
        <v>0.23881727853641424</v>
      </c>
      <c r="M163" s="3">
        <f t="shared" si="22"/>
        <v>-20.850642041430483</v>
      </c>
      <c r="N163" s="3">
        <f t="shared" ca="1" si="23"/>
        <v>-19.50769727940585</v>
      </c>
    </row>
    <row r="164" spans="1:14">
      <c r="A164" s="3">
        <f t="shared" si="16"/>
        <v>3.1699119207425417</v>
      </c>
      <c r="B164" s="9">
        <v>2.146801787980249E-3</v>
      </c>
      <c r="D164" s="3">
        <f t="shared" si="17"/>
        <v>3.1673176485162555</v>
      </c>
      <c r="E164" s="12">
        <f t="shared" si="18"/>
        <v>7.3336684494946297E-3</v>
      </c>
      <c r="F164" s="17">
        <v>1478.8084406350611</v>
      </c>
      <c r="G164" s="14">
        <v>0.24664362496022077</v>
      </c>
      <c r="H164" s="3">
        <f t="shared" ca="1" si="19"/>
        <v>8.0666632914301595E-3</v>
      </c>
      <c r="I164" s="4">
        <f t="shared" ca="1" si="20"/>
        <v>2.6348870982838561E-3</v>
      </c>
      <c r="J164" s="7">
        <f t="shared" ca="1" si="21"/>
        <v>0.23857696166879061</v>
      </c>
      <c r="M164" s="3">
        <f t="shared" si="22"/>
        <v>-20.741759954415421</v>
      </c>
      <c r="N164" s="3">
        <f t="shared" ca="1" si="23"/>
        <v>-19.417999222517238</v>
      </c>
    </row>
    <row r="165" spans="1:14">
      <c r="A165" s="3">
        <f t="shared" si="16"/>
        <v>3.1647233762899694</v>
      </c>
      <c r="B165" s="9">
        <v>2.3315026108603021E-3</v>
      </c>
      <c r="D165" s="3">
        <f t="shared" si="17"/>
        <v>3.1621160391116714</v>
      </c>
      <c r="E165" s="12">
        <f t="shared" si="18"/>
        <v>7.821135848233126E-3</v>
      </c>
      <c r="F165" s="17">
        <v>1461.2461377880745</v>
      </c>
      <c r="G165" s="14">
        <v>0.24680474427479382</v>
      </c>
      <c r="H165" s="3">
        <f t="shared" ca="1" si="19"/>
        <v>8.6028527030804422E-3</v>
      </c>
      <c r="I165" s="4">
        <f t="shared" ca="1" si="20"/>
        <v>2.8615805070437436E-3</v>
      </c>
      <c r="J165" s="7">
        <f t="shared" ca="1" si="21"/>
        <v>0.23820189157171337</v>
      </c>
      <c r="M165" s="3">
        <f t="shared" si="22"/>
        <v>-20.635332061286675</v>
      </c>
      <c r="N165" s="3">
        <f t="shared" ca="1" si="23"/>
        <v>-19.329751160455782</v>
      </c>
    </row>
    <row r="166" spans="1:14">
      <c r="A166" s="3">
        <f t="shared" si="16"/>
        <v>3.1595087019333739</v>
      </c>
      <c r="B166" s="9">
        <v>2.529923062100389E-3</v>
      </c>
      <c r="D166" s="3">
        <f t="shared" si="17"/>
        <v>3.1569293415065331</v>
      </c>
      <c r="E166" s="12">
        <f t="shared" si="18"/>
        <v>8.3312534373079141E-3</v>
      </c>
      <c r="F166" s="17">
        <v>1443.8055334487385</v>
      </c>
      <c r="G166" s="14">
        <v>0.24726168651684746</v>
      </c>
      <c r="H166" s="3">
        <f t="shared" ca="1" si="19"/>
        <v>9.1639561751614609E-3</v>
      </c>
      <c r="I166" s="4">
        <f t="shared" ca="1" si="20"/>
        <v>3.1051127650916751E-3</v>
      </c>
      <c r="J166" s="7">
        <f t="shared" ca="1" si="21"/>
        <v>0.23809773034168599</v>
      </c>
      <c r="M166" s="3">
        <f t="shared" si="22"/>
        <v>-20.529641663455617</v>
      </c>
      <c r="N166" s="3">
        <f t="shared" ca="1" si="23"/>
        <v>-19.242552573198516</v>
      </c>
    </row>
    <row r="167" spans="1:14">
      <c r="A167" s="3">
        <f t="shared" si="16"/>
        <v>3.1543499810796929</v>
      </c>
      <c r="B167" s="9">
        <v>2.7394225783076258E-3</v>
      </c>
      <c r="D167" s="3">
        <f t="shared" si="17"/>
        <v>3.1517576362523867</v>
      </c>
      <c r="E167" s="12">
        <f t="shared" si="18"/>
        <v>8.8644249626244429E-3</v>
      </c>
      <c r="F167" s="17">
        <v>1426.7568985003581</v>
      </c>
      <c r="G167" s="14">
        <v>0.24744365645555436</v>
      </c>
      <c r="H167" s="3">
        <f t="shared" ca="1" si="19"/>
        <v>9.7504178076890449E-3</v>
      </c>
      <c r="I167" s="4">
        <f t="shared" ca="1" si="20"/>
        <v>3.3622429647411248E-3</v>
      </c>
      <c r="J167" s="7">
        <f t="shared" ca="1" si="21"/>
        <v>0.23769323864786532</v>
      </c>
      <c r="M167" s="3">
        <f t="shared" si="22"/>
        <v>-20.426326607674731</v>
      </c>
      <c r="N167" s="3">
        <f t="shared" ca="1" si="23"/>
        <v>-19.156763631860134</v>
      </c>
    </row>
    <row r="168" spans="1:14">
      <c r="A168" s="3">
        <f t="shared" si="16"/>
        <v>3.1491652914250809</v>
      </c>
      <c r="B168" s="9">
        <v>2.9638134357202199E-3</v>
      </c>
      <c r="D168" s="3">
        <f t="shared" si="17"/>
        <v>3.1466007678008099</v>
      </c>
      <c r="E168" s="12">
        <f t="shared" si="18"/>
        <v>9.4210506921396688E-3</v>
      </c>
      <c r="F168" s="17">
        <v>1409.8252723998128</v>
      </c>
      <c r="G168" s="14">
        <v>0.24763304148235254</v>
      </c>
      <c r="H168" s="3">
        <f t="shared" ca="1" si="19"/>
        <v>1.0362677875112114E-2</v>
      </c>
      <c r="I168" s="4">
        <f t="shared" ca="1" si="20"/>
        <v>3.6376501208556871E-3</v>
      </c>
      <c r="J168" s="7">
        <f t="shared" ca="1" si="21"/>
        <v>0.23727036360724044</v>
      </c>
      <c r="M168" s="3">
        <f t="shared" si="22"/>
        <v>-20.323720627762828</v>
      </c>
      <c r="N168" s="3">
        <f t="shared" ca="1" si="23"/>
        <v>-19.07198670421716</v>
      </c>
    </row>
    <row r="169" spans="1:14">
      <c r="A169" s="3">
        <f t="shared" si="16"/>
        <v>3.1440362441765384</v>
      </c>
      <c r="B169" s="9">
        <v>3.2000398620074047E-3</v>
      </c>
      <c r="D169" s="3">
        <f t="shared" si="17"/>
        <v>3.1414790816561107</v>
      </c>
      <c r="E169" s="12">
        <f t="shared" si="18"/>
        <v>9.9991391518273898E-3</v>
      </c>
      <c r="F169" s="17">
        <v>1393.2730741167386</v>
      </c>
      <c r="G169" s="14">
        <v>0.2477840345862887</v>
      </c>
      <c r="H169" s="3">
        <f t="shared" ca="1" si="19"/>
        <v>1.0998545857020089E-2</v>
      </c>
      <c r="I169" s="4">
        <f t="shared" ca="1" si="20"/>
        <v>3.9275837171395796E-3</v>
      </c>
      <c r="J169" s="7">
        <f t="shared" ca="1" si="21"/>
        <v>0.23678548872926861</v>
      </c>
      <c r="M169" s="3">
        <f t="shared" si="22"/>
        <v>-20.223413987724498</v>
      </c>
      <c r="N169" s="3">
        <f t="shared" ca="1" si="23"/>
        <v>-18.988814185086397</v>
      </c>
    </row>
    <row r="170" spans="1:14">
      <c r="A170" s="3">
        <f t="shared" si="16"/>
        <v>3.138921919135683</v>
      </c>
      <c r="B170" s="9">
        <v>3.4502857212300462E-3</v>
      </c>
      <c r="D170" s="3">
        <f t="shared" si="17"/>
        <v>3.1363518917694306</v>
      </c>
      <c r="E170" s="12">
        <f t="shared" si="18"/>
        <v>1.0603606051460761E-2</v>
      </c>
      <c r="F170" s="17">
        <v>1376.9618856431553</v>
      </c>
      <c r="G170" s="14">
        <v>0.24799588000448422</v>
      </c>
      <c r="H170" s="3">
        <f t="shared" ca="1" si="19"/>
        <v>1.1663428784812266E-2</v>
      </c>
      <c r="I170" s="4">
        <f t="shared" ca="1" si="20"/>
        <v>4.2347241292430386E-3</v>
      </c>
      <c r="J170" s="7">
        <f t="shared" ca="1" si="21"/>
        <v>0.23633245121967195</v>
      </c>
      <c r="M170" s="3">
        <f t="shared" si="22"/>
        <v>-20.124567871768399</v>
      </c>
      <c r="N170" s="3">
        <f t="shared" ca="1" si="23"/>
        <v>-18.906566715558714</v>
      </c>
    </row>
    <row r="171" spans="1:14">
      <c r="A171" s="3">
        <f t="shared" si="16"/>
        <v>3.1337818644031783</v>
      </c>
      <c r="B171" s="9">
        <v>3.7171739707208516E-3</v>
      </c>
      <c r="D171" s="3">
        <f t="shared" si="17"/>
        <v>3.1312394263385994</v>
      </c>
      <c r="E171" s="12">
        <f t="shared" si="18"/>
        <v>1.1232512954696895E-2</v>
      </c>
      <c r="F171" s="17">
        <v>1360.7610334895278</v>
      </c>
      <c r="G171" s="14">
        <v>0.24811385225701671</v>
      </c>
      <c r="H171" s="3">
        <f t="shared" ca="1" si="19"/>
        <v>1.2355194476839365E-2</v>
      </c>
      <c r="I171" s="4">
        <f t="shared" ca="1" si="20"/>
        <v>4.5622906559732446E-3</v>
      </c>
      <c r="J171" s="7">
        <f t="shared" ca="1" si="21"/>
        <v>0.23575865778017735</v>
      </c>
      <c r="M171" s="3">
        <f t="shared" si="22"/>
        <v>-20.026390396033964</v>
      </c>
      <c r="N171" s="3">
        <f t="shared" ca="1" si="23"/>
        <v>-18.825277510265408</v>
      </c>
    </row>
    <row r="172" spans="1:14">
      <c r="A172" s="3">
        <f t="shared" si="16"/>
        <v>3.1286969882740205</v>
      </c>
      <c r="B172" s="9">
        <v>3.9969592184532629E-3</v>
      </c>
      <c r="D172" s="3">
        <f t="shared" si="17"/>
        <v>3.1261417644285627</v>
      </c>
      <c r="E172" s="12">
        <f t="shared" si="18"/>
        <v>1.1886110463541209E-2</v>
      </c>
      <c r="F172" s="17">
        <v>1344.9216609531097</v>
      </c>
      <c r="G172" s="14">
        <v>0.24831771437747224</v>
      </c>
      <c r="H172" s="3">
        <f t="shared" ca="1" si="19"/>
        <v>1.3074118582595461E-2</v>
      </c>
      <c r="I172" s="4">
        <f t="shared" ca="1" si="20"/>
        <v>4.9056863731129522E-3</v>
      </c>
      <c r="J172" s="7">
        <f t="shared" ca="1" si="21"/>
        <v>0.23524359579487678</v>
      </c>
      <c r="M172" s="3">
        <f t="shared" si="22"/>
        <v>-19.930403493734218</v>
      </c>
      <c r="N172" s="3">
        <f t="shared" ca="1" si="23"/>
        <v>-18.74530277511472</v>
      </c>
    </row>
    <row r="173" spans="1:14">
      <c r="A173" s="3">
        <f t="shared" si="16"/>
        <v>3.1235865405831054</v>
      </c>
      <c r="B173" s="9">
        <v>4.2945350445248607E-3</v>
      </c>
      <c r="D173" s="3">
        <f t="shared" si="17"/>
        <v>3.1210587519780066</v>
      </c>
      <c r="E173" s="12">
        <f t="shared" si="18"/>
        <v>1.2564644549599293E-2</v>
      </c>
      <c r="F173" s="17">
        <v>1329.188394198103</v>
      </c>
      <c r="G173" s="14">
        <v>0.24823365322268143</v>
      </c>
      <c r="H173" s="3">
        <f t="shared" ca="1" si="19"/>
        <v>1.3820471658369705E-2</v>
      </c>
      <c r="I173" s="4">
        <f t="shared" ca="1" si="20"/>
        <v>5.2709174388159905E-3</v>
      </c>
      <c r="J173" s="7">
        <f t="shared" ca="1" si="21"/>
        <v>0.23441318156431173</v>
      </c>
      <c r="M173" s="3">
        <f t="shared" si="22"/>
        <v>-19.835059594511158</v>
      </c>
      <c r="N173" s="3">
        <f t="shared" ca="1" si="23"/>
        <v>-18.666251942591106</v>
      </c>
    </row>
    <row r="174" spans="1:14">
      <c r="A174" s="3">
        <f t="shared" si="16"/>
        <v>3.1185309633729075</v>
      </c>
      <c r="B174" s="9">
        <v>4.6056517644414152E-3</v>
      </c>
      <c r="D174" s="3">
        <f t="shared" si="17"/>
        <v>3.1159904674567795</v>
      </c>
      <c r="E174" s="12">
        <f t="shared" si="18"/>
        <v>1.326829579467197E-2</v>
      </c>
      <c r="F174" s="17">
        <v>1313.8051604121661</v>
      </c>
      <c r="G174" s="14">
        <v>0.2483068287714241</v>
      </c>
      <c r="H174" s="3">
        <f t="shared" ca="1" si="19"/>
        <v>1.4594452334982929E-2</v>
      </c>
      <c r="I174" s="4">
        <f t="shared" ca="1" si="20"/>
        <v>5.6527679831737737E-3</v>
      </c>
      <c r="J174" s="7">
        <f t="shared" ca="1" si="21"/>
        <v>0.23371237643644116</v>
      </c>
      <c r="M174" s="3">
        <f t="shared" si="22"/>
        <v>-19.74183690181485</v>
      </c>
      <c r="N174" s="3">
        <f t="shared" ca="1" si="23"/>
        <v>-18.588479616139018</v>
      </c>
    </row>
    <row r="175" spans="1:14">
      <c r="A175" s="3">
        <f t="shared" si="16"/>
        <v>3.1134499715406516</v>
      </c>
      <c r="B175" s="9">
        <v>4.9356760643675338E-3</v>
      </c>
      <c r="D175" s="3">
        <f t="shared" si="17"/>
        <v>3.1109367573988984</v>
      </c>
      <c r="E175" s="12">
        <f t="shared" si="18"/>
        <v>1.3997240468663406E-2</v>
      </c>
      <c r="F175" s="17">
        <v>1298.5239720238189</v>
      </c>
      <c r="G175" s="14">
        <v>0.24820244223741361</v>
      </c>
      <c r="H175" s="3">
        <f t="shared" ca="1" si="19"/>
        <v>1.5396254500388352E-2</v>
      </c>
      <c r="I175" s="4">
        <f t="shared" ca="1" si="20"/>
        <v>6.0578248332584794E-3</v>
      </c>
      <c r="J175" s="7">
        <f t="shared" ca="1" si="21"/>
        <v>0.23280618773702527</v>
      </c>
      <c r="M175" s="3">
        <f t="shared" si="22"/>
        <v>-19.649232606191152</v>
      </c>
      <c r="N175" s="3">
        <f t="shared" ca="1" si="23"/>
        <v>-18.511597997908915</v>
      </c>
    </row>
    <row r="176" spans="1:14">
      <c r="A176" s="3">
        <f t="shared" si="16"/>
        <v>3.1084235432571452</v>
      </c>
      <c r="B176" s="9">
        <v>5.2798203926942861E-3</v>
      </c>
      <c r="D176" s="3">
        <f t="shared" si="17"/>
        <v>3.1058976996791157</v>
      </c>
      <c r="E176" s="12">
        <f t="shared" si="18"/>
        <v>1.4751585376417875E-2</v>
      </c>
      <c r="F176" s="17">
        <v>1283.5817783746973</v>
      </c>
      <c r="G176" s="14">
        <v>0.2482833945866586</v>
      </c>
      <c r="H176" s="3">
        <f t="shared" ca="1" si="19"/>
        <v>1.6225995634496969E-2</v>
      </c>
      <c r="I176" s="4">
        <f t="shared" ca="1" si="20"/>
        <v>6.4802119654719477E-3</v>
      </c>
      <c r="J176" s="7">
        <f t="shared" ca="1" si="21"/>
        <v>0.23205739895216163</v>
      </c>
      <c r="M176" s="3">
        <f t="shared" si="22"/>
        <v>-19.558682625208984</v>
      </c>
      <c r="N176" s="3">
        <f t="shared" ca="1" si="23"/>
        <v>-18.435960080884264</v>
      </c>
    </row>
    <row r="177" spans="1:14">
      <c r="A177" s="3">
        <f t="shared" si="16"/>
        <v>3.1033718561010861</v>
      </c>
      <c r="B177" s="9">
        <v>5.643945650589891E-3</v>
      </c>
      <c r="D177" s="3">
        <f t="shared" si="17"/>
        <v>3.100873141426757</v>
      </c>
      <c r="E177" s="12">
        <f t="shared" si="18"/>
        <v>1.5531433803289344E-2</v>
      </c>
      <c r="F177" s="17">
        <v>1268.7377326240678</v>
      </c>
      <c r="G177" s="14">
        <v>0.24828806964275441</v>
      </c>
      <c r="H177" s="3">
        <f t="shared" ca="1" si="19"/>
        <v>1.7083789345958951E-2</v>
      </c>
      <c r="I177" s="4">
        <f t="shared" ca="1" si="20"/>
        <v>6.927122783955594E-3</v>
      </c>
      <c r="J177" s="7">
        <f t="shared" ca="1" si="21"/>
        <v>0.23120428029679546</v>
      </c>
      <c r="M177" s="3">
        <f t="shared" si="22"/>
        <v>-19.468727422379917</v>
      </c>
      <c r="N177" s="3">
        <f t="shared" ca="1" si="23"/>
        <v>-18.361180804317254</v>
      </c>
    </row>
    <row r="178" spans="1:14">
      <c r="A178" s="3">
        <f t="shared" si="16"/>
        <v>3.0983744267524278</v>
      </c>
      <c r="B178" s="9">
        <v>6.0226947603845274E-3</v>
      </c>
      <c r="D178" s="3">
        <f t="shared" si="17"/>
        <v>3.095882905181417</v>
      </c>
      <c r="E178" s="12">
        <f t="shared" si="18"/>
        <v>1.6333586943725279E-2</v>
      </c>
      <c r="F178" s="17">
        <v>1254.2220357917372</v>
      </c>
      <c r="G178" s="14">
        <v>0.24801291209288701</v>
      </c>
      <c r="H178" s="3">
        <f t="shared" ca="1" si="19"/>
        <v>1.7966117110927094E-2</v>
      </c>
      <c r="I178" s="4">
        <f t="shared" ca="1" si="20"/>
        <v>7.3919822546677392E-3</v>
      </c>
      <c r="J178" s="7">
        <f t="shared" ca="1" si="21"/>
        <v>0.2300467949819599</v>
      </c>
      <c r="M178" s="3">
        <f t="shared" si="22"/>
        <v>-19.380762020312748</v>
      </c>
      <c r="N178" s="3">
        <f t="shared" ca="1" si="23"/>
        <v>-18.287809212829298</v>
      </c>
    </row>
    <row r="179" spans="1:14">
      <c r="A179" s="3">
        <f t="shared" si="16"/>
        <v>3.0933913836104061</v>
      </c>
      <c r="B179" s="9">
        <v>6.4192232412808988E-3</v>
      </c>
      <c r="D179" s="3">
        <f t="shared" si="17"/>
        <v>3.0908873481479202</v>
      </c>
      <c r="E179" s="12">
        <f t="shared" si="18"/>
        <v>1.7164420185561965E-2</v>
      </c>
      <c r="F179" s="17">
        <v>1239.913485860259</v>
      </c>
      <c r="G179" s="14">
        <v>0.24794898811660632</v>
      </c>
      <c r="H179" s="3">
        <f t="shared" ca="1" si="19"/>
        <v>1.887999153262743E-2</v>
      </c>
      <c r="I179" s="4">
        <f t="shared" ca="1" si="20"/>
        <v>7.878663318688521E-3</v>
      </c>
      <c r="J179" s="7">
        <f t="shared" ca="1" si="21"/>
        <v>0.22906899658397889</v>
      </c>
      <c r="M179" s="3">
        <f t="shared" si="22"/>
        <v>-19.294051932449985</v>
      </c>
      <c r="N179" s="3">
        <f t="shared" ca="1" si="23"/>
        <v>-18.215246340143693</v>
      </c>
    </row>
    <row r="180" spans="1:14">
      <c r="A180" s="3">
        <f t="shared" si="16"/>
        <v>3.0883833126854343</v>
      </c>
      <c r="B180" s="9">
        <v>6.8372324472810667E-3</v>
      </c>
      <c r="D180" s="3">
        <f t="shared" si="17"/>
        <v>3.0859061782366464</v>
      </c>
      <c r="E180" s="12">
        <f t="shared" si="18"/>
        <v>1.8020786125674992E-2</v>
      </c>
      <c r="F180" s="17">
        <v>1225.6975349897689</v>
      </c>
      <c r="G180" s="14">
        <v>0.24766187350487148</v>
      </c>
      <c r="H180" s="3">
        <f t="shared" ca="1" si="19"/>
        <v>1.9821950627276284E-2</v>
      </c>
      <c r="I180" s="4">
        <f t="shared" ca="1" si="20"/>
        <v>8.3917088499622511E-3</v>
      </c>
      <c r="J180" s="7">
        <f t="shared" ca="1" si="21"/>
        <v>0.22783992287759519</v>
      </c>
      <c r="M180" s="3">
        <f t="shared" si="22"/>
        <v>-19.207902996678296</v>
      </c>
      <c r="N180" s="3">
        <f t="shared" ca="1" si="23"/>
        <v>-18.143496092287165</v>
      </c>
    </row>
    <row r="181" spans="1:14">
      <c r="A181" s="3">
        <f t="shared" si="16"/>
        <v>3.0834290437878589</v>
      </c>
      <c r="B181" s="9">
        <v>7.2704582018018552E-3</v>
      </c>
      <c r="D181" s="3">
        <f t="shared" si="17"/>
        <v>3.0809394718358298</v>
      </c>
      <c r="E181" s="12">
        <f t="shared" si="18"/>
        <v>1.8902596791824093E-2</v>
      </c>
      <c r="F181" s="17">
        <v>1211.7946862927884</v>
      </c>
      <c r="G181" s="14">
        <v>0.2474967311817857</v>
      </c>
      <c r="H181" s="3">
        <f t="shared" ca="1" si="19"/>
        <v>2.0791897629871787E-2</v>
      </c>
      <c r="I181" s="4">
        <f t="shared" ca="1" si="20"/>
        <v>8.9234304824027839E-3</v>
      </c>
      <c r="J181" s="7">
        <f t="shared" ca="1" si="21"/>
        <v>0.2267048335519139</v>
      </c>
      <c r="M181" s="3">
        <f t="shared" si="22"/>
        <v>-19.123651466101755</v>
      </c>
      <c r="N181" s="3">
        <f t="shared" ca="1" si="23"/>
        <v>-18.07290740825113</v>
      </c>
    </row>
    <row r="182" spans="1:14">
      <c r="A182" s="3">
        <f t="shared" si="16"/>
        <v>3.0784498998838004</v>
      </c>
      <c r="B182" s="9">
        <v>7.7260769353713031E-3</v>
      </c>
      <c r="D182" s="3">
        <f t="shared" si="17"/>
        <v>3.075987077561948</v>
      </c>
      <c r="E182" s="12">
        <f t="shared" si="18"/>
        <v>1.9809764742540616E-2</v>
      </c>
      <c r="F182" s="17">
        <v>1197.980916402614</v>
      </c>
      <c r="G182" s="14">
        <v>0.24734122285551385</v>
      </c>
      <c r="H182" s="3">
        <f t="shared" ca="1" si="19"/>
        <v>2.1789736359233924E-2</v>
      </c>
      <c r="I182" s="4">
        <f t="shared" ca="1" si="20"/>
        <v>9.4826362411924801E-3</v>
      </c>
      <c r="J182" s="7">
        <f t="shared" ca="1" si="21"/>
        <v>0.22555148649627993</v>
      </c>
      <c r="M182" s="3">
        <f t="shared" si="22"/>
        <v>-19.039939754808223</v>
      </c>
      <c r="N182" s="3">
        <f t="shared" ca="1" si="23"/>
        <v>-18.003101927264904</v>
      </c>
    </row>
    <row r="183" spans="1:14">
      <c r="A183" s="3">
        <f t="shared" si="16"/>
        <v>3.0735242552400956</v>
      </c>
      <c r="B183" s="9">
        <v>8.1971871699158243E-3</v>
      </c>
      <c r="D183" s="3">
        <f t="shared" si="17"/>
        <v>3.0710490712081562</v>
      </c>
      <c r="E183" s="12">
        <f t="shared" si="18"/>
        <v>2.0742122277668296E-2</v>
      </c>
      <c r="F183" s="17">
        <v>1184.470517537249</v>
      </c>
      <c r="G183" s="14">
        <v>0.24705100280011766</v>
      </c>
      <c r="H183" s="3">
        <f t="shared" ca="1" si="19"/>
        <v>2.2815282353697449E-2</v>
      </c>
      <c r="I183" s="4">
        <f t="shared" ca="1" si="20"/>
        <v>1.0060855565314946E-2</v>
      </c>
      <c r="J183" s="7">
        <f t="shared" ca="1" si="21"/>
        <v>0.22423572044642021</v>
      </c>
      <c r="M183" s="3">
        <f t="shared" si="22"/>
        <v>-18.958066477761498</v>
      </c>
      <c r="N183" s="3">
        <f t="shared" ca="1" si="23"/>
        <v>-17.934426955030162</v>
      </c>
    </row>
    <row r="184" spans="1:14">
      <c r="A184" s="3">
        <f t="shared" si="16"/>
        <v>3.0685738871762163</v>
      </c>
      <c r="B184" s="9">
        <v>8.6915189986253895E-3</v>
      </c>
      <c r="D184" s="3">
        <f t="shared" si="17"/>
        <v>3.066125301986264</v>
      </c>
      <c r="E184" s="12">
        <f t="shared" si="18"/>
        <v>2.1699504641042904E-2</v>
      </c>
      <c r="F184" s="17">
        <v>1171.0458171671612</v>
      </c>
      <c r="G184" s="14">
        <v>0.24662090398156022</v>
      </c>
      <c r="H184" s="3">
        <f t="shared" ca="1" si="19"/>
        <v>2.3868354389839034E-2</v>
      </c>
      <c r="I184" s="4">
        <f t="shared" ca="1" si="20"/>
        <v>1.0667576020380022E-2</v>
      </c>
      <c r="J184" s="7">
        <f t="shared" ca="1" si="21"/>
        <v>0.22275254959172119</v>
      </c>
      <c r="M184" s="3">
        <f t="shared" si="22"/>
        <v>-18.876712535244884</v>
      </c>
      <c r="N184" s="3">
        <f t="shared" ca="1" si="23"/>
        <v>-17.866506760251248</v>
      </c>
    </row>
    <row r="185" spans="1:14">
      <c r="A185" s="3">
        <f t="shared" si="16"/>
        <v>3.0636767167963117</v>
      </c>
      <c r="B185" s="9">
        <v>9.2015120964072661E-3</v>
      </c>
      <c r="D185" s="3">
        <f t="shared" si="17"/>
        <v>3.0612158450943632</v>
      </c>
      <c r="E185" s="12">
        <f t="shared" si="18"/>
        <v>2.2681664782126035E-2</v>
      </c>
      <c r="F185" s="17">
        <v>1157.9150982227359</v>
      </c>
      <c r="G185" s="14">
        <v>0.24624819023586339</v>
      </c>
      <c r="H185" s="3">
        <f t="shared" ca="1" si="19"/>
        <v>2.4948680724598157E-2</v>
      </c>
      <c r="I185" s="4">
        <f t="shared" ca="1" si="20"/>
        <v>1.1293518406436788E-2</v>
      </c>
      <c r="J185" s="7">
        <f t="shared" ca="1" si="21"/>
        <v>0.22129950951126523</v>
      </c>
      <c r="M185" s="3">
        <f t="shared" si="22"/>
        <v>-18.797140125823606</v>
      </c>
      <c r="N185" s="3">
        <f t="shared" ca="1" si="23"/>
        <v>-17.799687010648505</v>
      </c>
    </row>
    <row r="186" spans="1:14">
      <c r="A186" s="3">
        <f t="shared" si="16"/>
        <v>3.0587549733924142</v>
      </c>
      <c r="B186" s="9">
        <v>9.73546214539334E-3</v>
      </c>
      <c r="D186" s="3">
        <f t="shared" si="17"/>
        <v>3.056320550339592</v>
      </c>
      <c r="E186" s="12">
        <f t="shared" si="18"/>
        <v>2.3688361421858095E-2</v>
      </c>
      <c r="F186" s="17">
        <v>1144.8668314967044</v>
      </c>
      <c r="G186" s="14">
        <v>0.2456993279372757</v>
      </c>
      <c r="H186" s="3">
        <f t="shared" ca="1" si="19"/>
        <v>2.6055995963248237E-2</v>
      </c>
      <c r="I186" s="4">
        <f t="shared" ca="1" si="20"/>
        <v>1.194886446729743E-2</v>
      </c>
      <c r="J186" s="7">
        <f t="shared" ca="1" si="21"/>
        <v>0.21964333197402747</v>
      </c>
      <c r="M186" s="3">
        <f t="shared" si="22"/>
        <v>-18.718067378432071</v>
      </c>
      <c r="N186" s="3">
        <f t="shared" ca="1" si="23"/>
        <v>-17.733594575643757</v>
      </c>
    </row>
    <row r="187" spans="1:14">
      <c r="A187" s="3">
        <f t="shared" si="16"/>
        <v>3.0538861272867694</v>
      </c>
      <c r="B187" s="9">
        <v>1.0285132140535053E-2</v>
      </c>
      <c r="D187" s="3">
        <f t="shared" si="17"/>
        <v>3.051439492324997</v>
      </c>
      <c r="E187" s="12">
        <f t="shared" si="18"/>
        <v>2.4719269421593536E-2</v>
      </c>
      <c r="F187" s="17">
        <v>1132.1034849575881</v>
      </c>
      <c r="G187" s="14">
        <v>0.24522017024816586</v>
      </c>
      <c r="H187" s="3">
        <f t="shared" ca="1" si="19"/>
        <v>2.7189942469771945E-2</v>
      </c>
      <c r="I187" s="4">
        <f t="shared" ca="1" si="20"/>
        <v>1.262350447673922E-2</v>
      </c>
      <c r="J187" s="7">
        <f t="shared" ca="1" si="21"/>
        <v>0.21803022777839393</v>
      </c>
      <c r="M187" s="3">
        <f t="shared" si="22"/>
        <v>-18.640721252854735</v>
      </c>
      <c r="N187" s="3">
        <f t="shared" ca="1" si="23"/>
        <v>-17.668573480983461</v>
      </c>
    </row>
    <row r="188" spans="1:14">
      <c r="A188" s="3">
        <f t="shared" si="16"/>
        <v>3.0489928573632241</v>
      </c>
      <c r="B188" s="9">
        <v>1.0859392656686161E-2</v>
      </c>
      <c r="D188" s="3">
        <f t="shared" si="17"/>
        <v>3.046572521453049</v>
      </c>
      <c r="E188" s="12">
        <f t="shared" si="18"/>
        <v>2.5774072621868468E-2</v>
      </c>
      <c r="F188" s="17">
        <v>1119.4194727509737</v>
      </c>
      <c r="G188" s="14">
        <v>0.24475479030578878</v>
      </c>
      <c r="H188" s="3">
        <f t="shared" ca="1" si="19"/>
        <v>2.8350172484796307E-2</v>
      </c>
      <c r="I188" s="4">
        <f t="shared" ca="1" si="20"/>
        <v>1.3328325775814038E-2</v>
      </c>
      <c r="J188" s="7">
        <f t="shared" ca="1" si="21"/>
        <v>0.21640461782099246</v>
      </c>
      <c r="M188" s="3">
        <f t="shared" si="22"/>
        <v>-18.563855894858655</v>
      </c>
      <c r="N188" s="3">
        <f t="shared" ca="1" si="23"/>
        <v>-17.604253168726846</v>
      </c>
    </row>
    <row r="189" spans="1:14">
      <c r="A189" s="3">
        <f t="shared" si="16"/>
        <v>3.0441521855428739</v>
      </c>
      <c r="B189" s="9">
        <v>1.1449316166573522E-2</v>
      </c>
      <c r="D189" s="3">
        <f t="shared" si="17"/>
        <v>3.0417388373890413</v>
      </c>
      <c r="E189" s="12">
        <f t="shared" si="18"/>
        <v>2.6848068343061415E-2</v>
      </c>
      <c r="F189" s="17">
        <v>1107.0116352152309</v>
      </c>
      <c r="G189" s="14">
        <v>0.24435887393361658</v>
      </c>
      <c r="H189" s="3">
        <f t="shared" ca="1" si="19"/>
        <v>2.9531513299282844E-2</v>
      </c>
      <c r="I189" s="4">
        <f t="shared" ca="1" si="20"/>
        <v>1.4052371122654806E-2</v>
      </c>
      <c r="J189" s="7">
        <f t="shared" ca="1" si="21"/>
        <v>0.21482736063433372</v>
      </c>
      <c r="M189" s="3">
        <f t="shared" si="22"/>
        <v>-18.488664160681296</v>
      </c>
      <c r="N189" s="3">
        <f t="shared" ca="1" si="23"/>
        <v>-17.541136224845847</v>
      </c>
    </row>
    <row r="190" spans="1:14">
      <c r="A190" s="3">
        <f t="shared" si="16"/>
        <v>3.0393254892352082</v>
      </c>
      <c r="B190" s="9">
        <v>1.2059431534159733E-2</v>
      </c>
      <c r="D190" s="3">
        <f t="shared" si="17"/>
        <v>3.0369000398161745</v>
      </c>
      <c r="E190" s="12">
        <f t="shared" si="18"/>
        <v>2.7949368053156644E-2</v>
      </c>
      <c r="F190" s="17">
        <v>1094.7765574116818</v>
      </c>
      <c r="G190" s="14">
        <v>0.24382654173583743</v>
      </c>
      <c r="H190" s="3">
        <f t="shared" ca="1" si="19"/>
        <v>3.074288711655707E-2</v>
      </c>
      <c r="I190" s="4">
        <f t="shared" ca="1" si="20"/>
        <v>1.480119903938114E-2</v>
      </c>
      <c r="J190" s="7">
        <f t="shared" ca="1" si="21"/>
        <v>0.21308365461928036</v>
      </c>
      <c r="M190" s="3">
        <f t="shared" si="22"/>
        <v>-18.414519353804707</v>
      </c>
      <c r="N190" s="3">
        <f t="shared" ca="1" si="23"/>
        <v>-17.478707753308999</v>
      </c>
    </row>
    <row r="191" spans="1:14">
      <c r="A191" s="3">
        <f t="shared" si="16"/>
        <v>3.0344745903971408</v>
      </c>
      <c r="B191" s="9">
        <v>1.269488044666257E-2</v>
      </c>
      <c r="D191" s="3">
        <f t="shared" si="17"/>
        <v>3.0320752170429732</v>
      </c>
      <c r="E191" s="12">
        <f t="shared" si="18"/>
        <v>2.9073326423267185E-2</v>
      </c>
      <c r="F191" s="17">
        <v>1082.6163718016091</v>
      </c>
      <c r="G191" s="14">
        <v>0.24312441150603153</v>
      </c>
      <c r="H191" s="3">
        <f t="shared" ca="1" si="19"/>
        <v>3.1979184310479324E-2</v>
      </c>
      <c r="I191" s="4">
        <f t="shared" ca="1" si="20"/>
        <v>1.5581120199567745E-2</v>
      </c>
      <c r="J191" s="7">
        <f t="shared" ca="1" si="21"/>
        <v>0.2111452271955522</v>
      </c>
      <c r="M191" s="3">
        <f t="shared" si="22"/>
        <v>-18.340828395061415</v>
      </c>
      <c r="N191" s="3">
        <f t="shared" ca="1" si="23"/>
        <v>-17.416941991975879</v>
      </c>
    </row>
    <row r="192" spans="1:14">
      <c r="A192" s="3">
        <f t="shared" si="16"/>
        <v>3.0296758436888056</v>
      </c>
      <c r="B192" s="9">
        <v>1.3345684298969596E-2</v>
      </c>
      <c r="D192" s="3">
        <f t="shared" si="17"/>
        <v>3.0272644421860386</v>
      </c>
      <c r="E192" s="12">
        <f t="shared" si="18"/>
        <v>3.0219434154432314E-2</v>
      </c>
      <c r="F192" s="17">
        <v>1070.7198243201285</v>
      </c>
      <c r="G192" s="14">
        <v>0.24257447585402045</v>
      </c>
      <c r="H192" s="3">
        <f t="shared" ca="1" si="19"/>
        <v>3.3239844678027181E-2</v>
      </c>
      <c r="I192" s="4">
        <f t="shared" ca="1" si="20"/>
        <v>1.6379887316102765E-2</v>
      </c>
      <c r="J192" s="7">
        <f t="shared" ca="1" si="21"/>
        <v>0.20933463117599327</v>
      </c>
      <c r="M192" s="3">
        <f t="shared" si="22"/>
        <v>-18.268735088449443</v>
      </c>
      <c r="N192" s="3">
        <f t="shared" ca="1" si="23"/>
        <v>-17.356178850312673</v>
      </c>
    </row>
    <row r="193" spans="1:14">
      <c r="A193" s="3">
        <f t="shared" si="16"/>
        <v>3.0248530406832717</v>
      </c>
      <c r="B193" s="9">
        <v>1.4022171835594182E-2</v>
      </c>
      <c r="D193" s="3">
        <f t="shared" si="17"/>
        <v>3.0224675671350165</v>
      </c>
      <c r="E193" s="12">
        <f t="shared" si="18"/>
        <v>3.138720033315031E-2</v>
      </c>
      <c r="F193" s="17">
        <v>1058.8953488328427</v>
      </c>
      <c r="G193" s="14">
        <v>0.24192986669952216</v>
      </c>
      <c r="H193" s="3">
        <f t="shared" ca="1" si="19"/>
        <v>3.4524328239250522E-2</v>
      </c>
      <c r="I193" s="4">
        <f t="shared" ca="1" si="20"/>
        <v>1.7210177421310351E-2</v>
      </c>
      <c r="J193" s="7">
        <f t="shared" ca="1" si="21"/>
        <v>0.20740553846027163</v>
      </c>
      <c r="M193" s="3">
        <f t="shared" si="22"/>
        <v>-18.197078539508869</v>
      </c>
      <c r="N193" s="3">
        <f t="shared" ca="1" si="23"/>
        <v>-17.296054077052734</v>
      </c>
    </row>
    <row r="194" spans="1:14">
      <c r="A194" s="3">
        <f t="shared" si="16"/>
        <v>3.0200820935867614</v>
      </c>
      <c r="B194" s="9">
        <v>1.4713658109451062E-2</v>
      </c>
      <c r="D194" s="3">
        <f t="shared" si="17"/>
        <v>3.0176846644114677</v>
      </c>
      <c r="E194" s="12">
        <f t="shared" si="18"/>
        <v>3.2576048250163456E-2</v>
      </c>
      <c r="F194" s="17">
        <v>1047.3265028190219</v>
      </c>
      <c r="G194" s="14">
        <v>0.24116218159902036</v>
      </c>
      <c r="H194" s="3">
        <f t="shared" ca="1" si="19"/>
        <v>3.5832000643219647E-2</v>
      </c>
      <c r="I194" s="4">
        <f t="shared" ca="1" si="20"/>
        <v>1.8058876295993155E-2</v>
      </c>
      <c r="J194" s="7">
        <f t="shared" ca="1" si="21"/>
        <v>0.20533018095580072</v>
      </c>
      <c r="M194" s="3">
        <f t="shared" si="22"/>
        <v>-18.126971110095472</v>
      </c>
      <c r="N194" s="3">
        <f t="shared" ca="1" si="23"/>
        <v>-17.236905928748403</v>
      </c>
    </row>
    <row r="195" spans="1:14">
      <c r="A195" s="3">
        <f t="shared" ref="A195:A258" si="24">LOG($F195)</f>
        <v>3.0152872352361739</v>
      </c>
      <c r="B195" s="9">
        <v>1.5431056569247771E-2</v>
      </c>
      <c r="D195" s="3">
        <f t="shared" ref="D195:D258" si="25">($A196+$A195)/2</f>
        <v>3.0129155865003767</v>
      </c>
      <c r="E195" s="12">
        <f t="shared" ref="E195:E258" si="26">Broadening($C$2,$C$4,$D195)</f>
        <v>3.3785423781073402E-2</v>
      </c>
      <c r="F195" s="17">
        <v>1035.827019154226</v>
      </c>
      <c r="G195" s="14">
        <v>0.24061245441157406</v>
      </c>
      <c r="H195" s="3">
        <f t="shared" ref="H195:H258" ca="1" si="27">E195*$C$7/$C$11</f>
        <v>3.7162252381204533E-2</v>
      </c>
      <c r="I195" s="4">
        <f t="shared" ref="I195:I258" ca="1" si="28">B195*$C$7/$C$9</f>
        <v>1.893937861187088E-2</v>
      </c>
      <c r="J195" s="7">
        <f t="shared" ref="J195:J258" ca="1" si="29">G195-H195</f>
        <v>0.20345020203036951</v>
      </c>
      <c r="M195" s="3">
        <f t="shared" ref="M195:M258" si="30">LN(B195/(F195^2))</f>
        <v>-18.057284017851607</v>
      </c>
      <c r="N195" s="3">
        <f t="shared" ref="N195:N258" ca="1" si="31">LN(H195/(F195^2))</f>
        <v>-17.178372631716314</v>
      </c>
    </row>
    <row r="196" spans="1:14">
      <c r="A196" s="3">
        <f t="shared" si="24"/>
        <v>3.0105439377645795</v>
      </c>
      <c r="B196" s="9">
        <v>1.6162977424160889E-2</v>
      </c>
      <c r="D196" s="3">
        <f t="shared" si="25"/>
        <v>3.0081604053282751</v>
      </c>
      <c r="E196" s="12">
        <f t="shared" si="26"/>
        <v>3.5014687380512728E-2</v>
      </c>
      <c r="F196" s="17">
        <v>1024.5754318160921</v>
      </c>
      <c r="G196" s="14">
        <v>0.23976295083691043</v>
      </c>
      <c r="H196" s="3">
        <f t="shared" ca="1" si="27"/>
        <v>3.8514379985742184E-2</v>
      </c>
      <c r="I196" s="4">
        <f t="shared" ca="1" si="28"/>
        <v>1.9837705056525962E-2</v>
      </c>
      <c r="J196" s="7">
        <f t="shared" ca="1" si="29"/>
        <v>0.20124857085116826</v>
      </c>
      <c r="M196" s="3">
        <f t="shared" si="30"/>
        <v>-17.989099182116519</v>
      </c>
      <c r="N196" s="3">
        <f t="shared" ca="1" si="31"/>
        <v>-17.120790787101903</v>
      </c>
    </row>
    <row r="197" spans="1:14">
      <c r="A197" s="3">
        <f t="shared" si="24"/>
        <v>3.0057768728919712</v>
      </c>
      <c r="B197" s="9">
        <v>1.6920914727508757E-2</v>
      </c>
      <c r="D197" s="3">
        <f t="shared" si="25"/>
        <v>3.0034189739754957</v>
      </c>
      <c r="E197" s="12">
        <f t="shared" si="26"/>
        <v>3.626322645689263E-2</v>
      </c>
      <c r="F197" s="17">
        <v>1013.3906031354983</v>
      </c>
      <c r="G197" s="14">
        <v>0.23901852378131808</v>
      </c>
      <c r="H197" s="3">
        <f t="shared" ca="1" si="27"/>
        <v>3.9887709637158847E-2</v>
      </c>
      <c r="I197" s="4">
        <f t="shared" ca="1" si="28"/>
        <v>2.0767962909431073E-2</v>
      </c>
      <c r="J197" s="7">
        <f t="shared" ca="1" si="29"/>
        <v>0.19913081414415923</v>
      </c>
      <c r="M197" s="3">
        <f t="shared" si="30"/>
        <v>-17.921318905130473</v>
      </c>
      <c r="N197" s="3">
        <f t="shared" ca="1" si="31"/>
        <v>-17.063801072455551</v>
      </c>
    </row>
    <row r="198" spans="1:14">
      <c r="A198" s="3">
        <f t="shared" si="24"/>
        <v>3.0010610750590199</v>
      </c>
      <c r="B198" s="9">
        <v>1.7692779884983783E-2</v>
      </c>
      <c r="D198" s="3">
        <f t="shared" si="25"/>
        <v>2.9987099959043775</v>
      </c>
      <c r="E198" s="12">
        <f t="shared" si="26"/>
        <v>3.7525306973240032E-2</v>
      </c>
      <c r="F198" s="17">
        <v>1002.4462026969143</v>
      </c>
      <c r="G198" s="14">
        <v>0.23818826463619472</v>
      </c>
      <c r="H198" s="3">
        <f t="shared" ca="1" si="27"/>
        <v>4.127593418564527E-2</v>
      </c>
      <c r="I198" s="4">
        <f t="shared" ca="1" si="28"/>
        <v>2.1715315178482051E-2</v>
      </c>
      <c r="J198" s="7">
        <f t="shared" ca="1" si="29"/>
        <v>0.19691233045054946</v>
      </c>
      <c r="M198" s="3">
        <f t="shared" si="30"/>
        <v>-17.854995627916537</v>
      </c>
      <c r="N198" s="3">
        <f t="shared" ca="1" si="31"/>
        <v>-17.007872645415603</v>
      </c>
    </row>
    <row r="199" spans="1:14">
      <c r="A199" s="3">
        <f t="shared" si="24"/>
        <v>2.9963589167497355</v>
      </c>
      <c r="B199" s="9">
        <v>1.8484280553438624E-2</v>
      </c>
      <c r="D199" s="3">
        <f t="shared" si="25"/>
        <v>2.9939960605289158</v>
      </c>
      <c r="E199" s="12">
        <f t="shared" si="26"/>
        <v>3.8810252497111106E-2</v>
      </c>
      <c r="F199" s="17">
        <v>991.65114289714768</v>
      </c>
      <c r="G199" s="14">
        <v>0.23750936867662484</v>
      </c>
      <c r="H199" s="3">
        <f t="shared" ca="1" si="27"/>
        <v>4.2689309082571868E-2</v>
      </c>
      <c r="I199" s="4">
        <f t="shared" ca="1" si="28"/>
        <v>2.2686767182701219E-2</v>
      </c>
      <c r="J199" s="7">
        <f t="shared" ca="1" si="29"/>
        <v>0.19482005959405296</v>
      </c>
      <c r="M199" s="3">
        <f t="shared" si="30"/>
        <v>-17.789577357846952</v>
      </c>
      <c r="N199" s="3">
        <f t="shared" ca="1" si="31"/>
        <v>-16.952549512805003</v>
      </c>
    </row>
    <row r="200" spans="1:14">
      <c r="A200" s="3">
        <f t="shared" si="24"/>
        <v>2.991633204308096</v>
      </c>
      <c r="B200" s="9">
        <v>1.9301719114790145E-2</v>
      </c>
      <c r="D200" s="3">
        <f t="shared" si="25"/>
        <v>2.9892957626318735</v>
      </c>
      <c r="E200" s="12">
        <f t="shared" si="26"/>
        <v>4.0112393552246293E-2</v>
      </c>
      <c r="F200" s="17">
        <v>980.91913006672928</v>
      </c>
      <c r="G200" s="14">
        <v>0.23664634433746978</v>
      </c>
      <c r="H200" s="3">
        <f t="shared" ca="1" si="27"/>
        <v>4.4121598191639369E-2</v>
      </c>
      <c r="I200" s="4">
        <f t="shared" ca="1" si="28"/>
        <v>2.3690054179667634E-2</v>
      </c>
      <c r="J200" s="7">
        <f t="shared" ca="1" si="29"/>
        <v>0.19252474614583043</v>
      </c>
      <c r="M200" s="3">
        <f t="shared" si="30"/>
        <v>-17.724541153624564</v>
      </c>
      <c r="N200" s="3">
        <f t="shared" ca="1" si="31"/>
        <v>-16.897785901399338</v>
      </c>
    </row>
    <row r="201" spans="1:14">
      <c r="A201" s="3">
        <f t="shared" si="24"/>
        <v>2.9869583209556505</v>
      </c>
      <c r="B201" s="9">
        <v>2.0131981263817544E-2</v>
      </c>
      <c r="D201" s="3">
        <f t="shared" si="25"/>
        <v>2.9846091726534056</v>
      </c>
      <c r="E201" s="12">
        <f t="shared" si="26"/>
        <v>4.1430956864057726E-2</v>
      </c>
      <c r="F201" s="17">
        <v>970.41683231347179</v>
      </c>
      <c r="G201" s="14">
        <v>0.235590645007758</v>
      </c>
      <c r="H201" s="3">
        <f t="shared" ca="1" si="27"/>
        <v>4.5571950950025773E-2</v>
      </c>
      <c r="I201" s="4">
        <f t="shared" ca="1" si="28"/>
        <v>2.470908026624636E-2</v>
      </c>
      <c r="J201" s="7">
        <f t="shared" ca="1" si="29"/>
        <v>0.19001869405773222</v>
      </c>
      <c r="M201" s="3">
        <f t="shared" si="30"/>
        <v>-17.66089702718919</v>
      </c>
      <c r="N201" s="3">
        <f t="shared" ca="1" si="31"/>
        <v>-16.843914268919086</v>
      </c>
    </row>
    <row r="202" spans="1:14">
      <c r="A202" s="3">
        <f t="shared" si="24"/>
        <v>2.9822600243511608</v>
      </c>
      <c r="B202" s="9">
        <v>2.0987972840258148E-2</v>
      </c>
      <c r="D202" s="3">
        <f t="shared" si="25"/>
        <v>2.979936145161016</v>
      </c>
      <c r="E202" s="12">
        <f t="shared" si="26"/>
        <v>4.2765207398190813E-2</v>
      </c>
      <c r="F202" s="17">
        <v>959.97522371924083</v>
      </c>
      <c r="G202" s="14">
        <v>0.23469814695123781</v>
      </c>
      <c r="H202" s="3">
        <f t="shared" ca="1" si="27"/>
        <v>4.7039558857225904E-2</v>
      </c>
      <c r="I202" s="4">
        <f t="shared" ca="1" si="28"/>
        <v>2.575968548449754E-2</v>
      </c>
      <c r="J202" s="7">
        <f t="shared" ca="1" si="29"/>
        <v>0.1876585880940119</v>
      </c>
      <c r="M202" s="3">
        <f t="shared" si="30"/>
        <v>-17.597620678225098</v>
      </c>
      <c r="N202" s="3">
        <f t="shared" ca="1" si="31"/>
        <v>-16.790581304476987</v>
      </c>
    </row>
    <row r="203" spans="1:14">
      <c r="A203" s="3">
        <f t="shared" si="24"/>
        <v>2.9776122659708717</v>
      </c>
      <c r="B203" s="9">
        <v>2.185591531360967E-2</v>
      </c>
      <c r="D203" s="3">
        <f t="shared" si="25"/>
        <v>2.9752767499998605</v>
      </c>
      <c r="E203" s="12">
        <f t="shared" si="26"/>
        <v>4.4114328618094369E-2</v>
      </c>
      <c r="F203" s="17">
        <v>949.75648137541236</v>
      </c>
      <c r="G203" s="14">
        <v>0.23383832368247798</v>
      </c>
      <c r="H203" s="3">
        <f t="shared" ca="1" si="27"/>
        <v>4.8523523764452584E-2</v>
      </c>
      <c r="I203" s="4">
        <f t="shared" ca="1" si="28"/>
        <v>2.6824958691316549E-2</v>
      </c>
      <c r="J203" s="7">
        <f t="shared" ca="1" si="29"/>
        <v>0.18531479991802541</v>
      </c>
      <c r="M203" s="3">
        <f t="shared" si="30"/>
        <v>-17.535694903026101</v>
      </c>
      <c r="N203" s="3">
        <f t="shared" ca="1" si="31"/>
        <v>-16.73811780523614</v>
      </c>
    </row>
    <row r="204" spans="1:14">
      <c r="A204" s="3">
        <f t="shared" si="24"/>
        <v>2.9729412340288497</v>
      </c>
      <c r="B204" s="9">
        <v>2.27492560517044E-2</v>
      </c>
      <c r="D204" s="3">
        <f t="shared" si="25"/>
        <v>2.9706308423327883</v>
      </c>
      <c r="E204" s="12">
        <f t="shared" si="26"/>
        <v>4.5477546747724314E-2</v>
      </c>
      <c r="F204" s="17">
        <v>939.59616177697501</v>
      </c>
      <c r="G204" s="14">
        <v>0.23280536857043341</v>
      </c>
      <c r="H204" s="3">
        <f t="shared" ca="1" si="27"/>
        <v>5.0022994557307382E-2</v>
      </c>
      <c r="I204" s="4">
        <f t="shared" ca="1" si="28"/>
        <v>2.7921404575774158E-2</v>
      </c>
      <c r="J204" s="7">
        <f t="shared" ca="1" si="29"/>
        <v>0.18278237401312603</v>
      </c>
      <c r="M204" s="3">
        <f t="shared" si="30"/>
        <v>-17.474123170788154</v>
      </c>
      <c r="N204" s="3">
        <f t="shared" ca="1" si="31"/>
        <v>-16.68617282376967</v>
      </c>
    </row>
    <row r="205" spans="1:14">
      <c r="A205" s="3">
        <f t="shared" si="24"/>
        <v>2.9683204506367273</v>
      </c>
      <c r="B205" s="9">
        <v>2.3653573617192353E-2</v>
      </c>
      <c r="D205" s="3">
        <f t="shared" si="25"/>
        <v>2.9659984914099464</v>
      </c>
      <c r="E205" s="12">
        <f t="shared" si="26"/>
        <v>4.6854008224940714E-2</v>
      </c>
      <c r="F205" s="17">
        <v>929.65209137964314</v>
      </c>
      <c r="G205" s="14">
        <v>0.23175843276656935</v>
      </c>
      <c r="H205" s="3">
        <f t="shared" ca="1" si="27"/>
        <v>5.1537032360733641E-2</v>
      </c>
      <c r="I205" s="4">
        <f t="shared" ca="1" si="28"/>
        <v>2.9031322920074324E-2</v>
      </c>
      <c r="J205" s="7">
        <f t="shared" ca="1" si="29"/>
        <v>0.1802214004058357</v>
      </c>
      <c r="M205" s="3">
        <f t="shared" si="30"/>
        <v>-17.413861912869265</v>
      </c>
      <c r="N205" s="3">
        <f t="shared" ca="1" si="31"/>
        <v>-16.63507549648827</v>
      </c>
    </row>
    <row r="206" spans="1:14">
      <c r="A206" s="3">
        <f t="shared" si="24"/>
        <v>2.963676532183166</v>
      </c>
      <c r="B206" s="9">
        <v>2.4582838841288736E-2</v>
      </c>
      <c r="D206" s="3">
        <f t="shared" si="25"/>
        <v>2.9613795529895333</v>
      </c>
      <c r="E206" s="12">
        <f t="shared" si="26"/>
        <v>4.8242906690502969E-2</v>
      </c>
      <c r="F206" s="17">
        <v>919.76426495150508</v>
      </c>
      <c r="G206" s="14">
        <v>0.23092053403139656</v>
      </c>
      <c r="H206" s="3">
        <f t="shared" ca="1" si="27"/>
        <v>5.3064750220469546E-2</v>
      </c>
      <c r="I206" s="4">
        <f t="shared" ca="1" si="28"/>
        <v>3.0171860888490599E-2</v>
      </c>
      <c r="J206" s="7">
        <f t="shared" ca="1" si="29"/>
        <v>0.17785578381092701</v>
      </c>
      <c r="M206" s="3">
        <f t="shared" si="30"/>
        <v>-17.353941494485746</v>
      </c>
      <c r="N206" s="3">
        <f t="shared" ca="1" si="31"/>
        <v>-16.584477215750457</v>
      </c>
    </row>
    <row r="207" spans="1:14">
      <c r="A207" s="3">
        <f t="shared" si="24"/>
        <v>2.9590825737959001</v>
      </c>
      <c r="B207" s="9">
        <v>2.5522012692291665E-2</v>
      </c>
      <c r="D207" s="3">
        <f t="shared" si="25"/>
        <v>2.9567740957266899</v>
      </c>
      <c r="E207" s="12">
        <f t="shared" si="26"/>
        <v>4.9643357914771202E-2</v>
      </c>
      <c r="F207" s="17">
        <v>910.08629379478725</v>
      </c>
      <c r="G207" s="14">
        <v>0.2298331865150961</v>
      </c>
      <c r="H207" s="3">
        <f t="shared" ca="1" si="27"/>
        <v>5.4605175528764129E-2</v>
      </c>
      <c r="I207" s="4">
        <f t="shared" ca="1" si="28"/>
        <v>3.1324560255944239E-2</v>
      </c>
      <c r="J207" s="7">
        <f t="shared" ca="1" si="29"/>
        <v>0.17522801098633198</v>
      </c>
      <c r="M207" s="3">
        <f t="shared" si="30"/>
        <v>-17.295292803084383</v>
      </c>
      <c r="N207" s="3">
        <f t="shared" ca="1" si="31"/>
        <v>-16.534705457541236</v>
      </c>
    </row>
    <row r="208" spans="1:14">
      <c r="A208" s="3">
        <f t="shared" si="24"/>
        <v>2.9544656176574793</v>
      </c>
      <c r="B208" s="9">
        <v>2.6485568502896958E-2</v>
      </c>
      <c r="D208" s="3">
        <f t="shared" si="25"/>
        <v>2.9521819759749559</v>
      </c>
      <c r="E208" s="12">
        <f t="shared" si="26"/>
        <v>5.1054529188896323E-2</v>
      </c>
      <c r="F208" s="17">
        <v>900.46247187318488</v>
      </c>
      <c r="G208" s="14">
        <v>0.22866544502317079</v>
      </c>
      <c r="H208" s="3">
        <f t="shared" ca="1" si="27"/>
        <v>5.615739234812283E-2</v>
      </c>
      <c r="I208" s="4">
        <f t="shared" ca="1" si="28"/>
        <v>3.2507184934223894E-2</v>
      </c>
      <c r="J208" s="7">
        <f t="shared" ca="1" si="29"/>
        <v>0.17250805267504796</v>
      </c>
      <c r="M208" s="3">
        <f t="shared" si="30"/>
        <v>-17.236972257089576</v>
      </c>
      <c r="N208" s="3">
        <f t="shared" ca="1" si="31"/>
        <v>-16.48541393085339</v>
      </c>
    </row>
    <row r="209" spans="1:14">
      <c r="A209" s="3">
        <f t="shared" si="24"/>
        <v>2.9498983342924325</v>
      </c>
      <c r="B209" s="9">
        <v>2.7457878712154906E-2</v>
      </c>
      <c r="D209" s="3">
        <f t="shared" si="25"/>
        <v>2.9476213070331729</v>
      </c>
      <c r="E209" s="12">
        <f t="shared" si="26"/>
        <v>5.2469885467841829E-2</v>
      </c>
      <c r="F209" s="17">
        <v>891.04232610604902</v>
      </c>
      <c r="G209" s="14">
        <v>0.22774965519811169</v>
      </c>
      <c r="H209" s="3">
        <f t="shared" ca="1" si="27"/>
        <v>5.7714212460498057E-2</v>
      </c>
      <c r="I209" s="4">
        <f t="shared" ca="1" si="28"/>
        <v>3.3700554364157968E-2</v>
      </c>
      <c r="J209" s="7">
        <f t="shared" ca="1" si="29"/>
        <v>0.17003544273761362</v>
      </c>
      <c r="M209" s="3">
        <f t="shared" si="30"/>
        <v>-17.179885992509305</v>
      </c>
      <c r="N209" s="3">
        <f t="shared" ca="1" si="31"/>
        <v>-16.437035680105343</v>
      </c>
    </row>
    <row r="210" spans="1:14">
      <c r="A210" s="3">
        <f t="shared" si="24"/>
        <v>2.9453442797739129</v>
      </c>
      <c r="B210" s="9">
        <v>2.8445991372347147E-2</v>
      </c>
      <c r="D210" s="3">
        <f t="shared" si="25"/>
        <v>2.9430558553728559</v>
      </c>
      <c r="E210" s="12">
        <f t="shared" si="26"/>
        <v>5.3899776975934253E-2</v>
      </c>
      <c r="F210" s="17">
        <v>881.74758685329903</v>
      </c>
      <c r="G210" s="14">
        <v>0.22671392747007091</v>
      </c>
      <c r="H210" s="3">
        <f t="shared" ca="1" si="27"/>
        <v>5.9287020587630086E-2</v>
      </c>
      <c r="I210" s="4">
        <f t="shared" ca="1" si="28"/>
        <v>3.4913319005294659E-2</v>
      </c>
      <c r="J210" s="7">
        <f t="shared" ca="1" si="29"/>
        <v>0.16742690688244083</v>
      </c>
      <c r="M210" s="3">
        <f t="shared" si="30"/>
        <v>-17.123559693818873</v>
      </c>
      <c r="N210" s="3">
        <f t="shared" ca="1" si="31"/>
        <v>-16.389176538726669</v>
      </c>
    </row>
    <row r="211" spans="1:14">
      <c r="A211" s="3">
        <f t="shared" si="24"/>
        <v>2.9407674309717988</v>
      </c>
      <c r="B211" s="9">
        <v>2.9457435113551884E-2</v>
      </c>
      <c r="D211" s="3">
        <f t="shared" si="25"/>
        <v>2.9385036288855408</v>
      </c>
      <c r="E211" s="12">
        <f t="shared" si="26"/>
        <v>5.5337737383905038E-2</v>
      </c>
      <c r="F211" s="17">
        <v>872.50400865939855</v>
      </c>
      <c r="G211" s="14">
        <v>0.22564885396526832</v>
      </c>
      <c r="H211" s="3">
        <f t="shared" ca="1" si="27"/>
        <v>6.0868704095330406E-2</v>
      </c>
      <c r="I211" s="4">
        <f t="shared" ca="1" si="28"/>
        <v>3.61547191565623E-2</v>
      </c>
      <c r="J211" s="7">
        <f t="shared" ca="1" si="29"/>
        <v>0.16478014986993791</v>
      </c>
      <c r="M211" s="3">
        <f t="shared" si="30"/>
        <v>-17.067543432129341</v>
      </c>
      <c r="N211" s="3">
        <f t="shared" ca="1" si="31"/>
        <v>-16.341770623449413</v>
      </c>
    </row>
    <row r="212" spans="1:14">
      <c r="A212" s="3">
        <f t="shared" si="24"/>
        <v>2.9362398267992833</v>
      </c>
      <c r="B212" s="9">
        <v>3.0475762633468833E-2</v>
      </c>
      <c r="D212" s="3">
        <f t="shared" si="25"/>
        <v>2.9339646947400793</v>
      </c>
      <c r="E212" s="12">
        <f t="shared" si="26"/>
        <v>5.6782833742482691E-2</v>
      </c>
      <c r="F212" s="17">
        <v>863.45523477886422</v>
      </c>
      <c r="G212" s="14">
        <v>0.22442349708679585</v>
      </c>
      <c r="H212" s="3">
        <f t="shared" ca="1" si="27"/>
        <v>6.2458236786724582E-2</v>
      </c>
      <c r="I212" s="4">
        <f t="shared" ca="1" si="28"/>
        <v>3.7404568145453322E-2</v>
      </c>
      <c r="J212" s="7">
        <f t="shared" ca="1" si="29"/>
        <v>0.16196526030007127</v>
      </c>
      <c r="M212" s="3">
        <f t="shared" si="30"/>
        <v>-17.012707688326586</v>
      </c>
      <c r="N212" s="3">
        <f t="shared" ca="1" si="31"/>
        <v>-16.295141266291836</v>
      </c>
    </row>
    <row r="213" spans="1:14">
      <c r="A213" s="3">
        <f t="shared" si="24"/>
        <v>2.9316895626808757</v>
      </c>
      <c r="B213" s="9">
        <v>3.1516593252974331E-2</v>
      </c>
      <c r="D213" s="3">
        <f t="shared" si="25"/>
        <v>2.929438910777189</v>
      </c>
      <c r="E213" s="12">
        <f t="shared" si="26"/>
        <v>5.8234194603088915E-2</v>
      </c>
      <c r="F213" s="17">
        <v>854.45572246075608</v>
      </c>
      <c r="G213" s="14">
        <v>0.22338083860833516</v>
      </c>
      <c r="H213" s="3">
        <f t="shared" ca="1" si="27"/>
        <v>6.4054660112581027E-2</v>
      </c>
      <c r="I213" s="4">
        <f t="shared" ca="1" si="28"/>
        <v>3.8682036417647198E-2</v>
      </c>
      <c r="J213" s="7">
        <f t="shared" ca="1" si="29"/>
        <v>0.15932617849575414</v>
      </c>
      <c r="M213" s="3">
        <f t="shared" si="30"/>
        <v>-16.958170470539869</v>
      </c>
      <c r="N213" s="3">
        <f t="shared" ca="1" si="31"/>
        <v>-16.248947864499176</v>
      </c>
    </row>
    <row r="214" spans="1:14">
      <c r="A214" s="3">
        <f t="shared" si="24"/>
        <v>2.9271882588735028</v>
      </c>
      <c r="B214" s="9">
        <v>3.2562978278558287E-2</v>
      </c>
      <c r="D214" s="3">
        <f t="shared" si="25"/>
        <v>2.9249263435707409</v>
      </c>
      <c r="E214" s="12">
        <f t="shared" si="26"/>
        <v>5.9690878476763076E-2</v>
      </c>
      <c r="F214" s="17">
        <v>845.64533781693842</v>
      </c>
      <c r="G214" s="14">
        <v>0.22206886747197435</v>
      </c>
      <c r="H214" s="3">
        <f t="shared" ca="1" si="27"/>
        <v>6.5656938482800423E-2</v>
      </c>
      <c r="I214" s="4">
        <f t="shared" ca="1" si="28"/>
        <v>3.9966321915817254E-2</v>
      </c>
      <c r="J214" s="7">
        <f t="shared" ca="1" si="29"/>
        <v>0.15641192898917394</v>
      </c>
      <c r="M214" s="3">
        <f t="shared" si="30"/>
        <v>-16.90477937009792</v>
      </c>
      <c r="N214" s="3">
        <f t="shared" ca="1" si="31"/>
        <v>-16.203512093357421</v>
      </c>
    </row>
    <row r="215" spans="1:14">
      <c r="A215" s="3">
        <f t="shared" si="24"/>
        <v>2.9226644282679795</v>
      </c>
      <c r="B215" s="9">
        <v>3.3630945587809762E-2</v>
      </c>
      <c r="D215" s="3">
        <f t="shared" si="25"/>
        <v>2.9204268515567966</v>
      </c>
      <c r="E215" s="12">
        <f t="shared" si="26"/>
        <v>6.1152008956359478E-2</v>
      </c>
      <c r="F215" s="17">
        <v>836.88238788843319</v>
      </c>
      <c r="G215" s="14">
        <v>0.22109124974306454</v>
      </c>
      <c r="H215" s="3">
        <f t="shared" ca="1" si="27"/>
        <v>6.7264107893978575E-2</v>
      </c>
      <c r="I215" s="4">
        <f t="shared" ca="1" si="28"/>
        <v>4.1277096529612908E-2</v>
      </c>
      <c r="J215" s="7">
        <f t="shared" ca="1" si="29"/>
        <v>0.15382714184908597</v>
      </c>
      <c r="M215" s="3">
        <f t="shared" si="30"/>
        <v>-16.851675724943348</v>
      </c>
      <c r="N215" s="3">
        <f t="shared" ca="1" si="31"/>
        <v>-16.158495588399063</v>
      </c>
    </row>
    <row r="216" spans="1:14">
      <c r="A216" s="3">
        <f t="shared" si="24"/>
        <v>2.9181892748456133</v>
      </c>
      <c r="B216" s="9">
        <v>3.4703084963951351E-2</v>
      </c>
      <c r="D216" s="3">
        <f t="shared" si="25"/>
        <v>2.9159405007142523</v>
      </c>
      <c r="E216" s="12">
        <f t="shared" si="26"/>
        <v>6.2616642039915474E-2</v>
      </c>
      <c r="F216" s="17">
        <v>828.30307729792025</v>
      </c>
      <c r="G216" s="14">
        <v>0.21983817183628779</v>
      </c>
      <c r="H216" s="3">
        <f t="shared" ca="1" si="27"/>
        <v>6.8875129991841394E-2</v>
      </c>
      <c r="I216" s="4">
        <f t="shared" ca="1" si="28"/>
        <v>4.2592991748991949E-2</v>
      </c>
      <c r="J216" s="7">
        <f t="shared" ca="1" si="29"/>
        <v>0.15096304184444639</v>
      </c>
      <c r="M216" s="3">
        <f t="shared" si="30"/>
        <v>-16.799684937709994</v>
      </c>
      <c r="N216" s="3">
        <f t="shared" ca="1" si="31"/>
        <v>-16.114218369741206</v>
      </c>
    </row>
    <row r="217" spans="1:14">
      <c r="A217" s="3">
        <f t="shared" si="24"/>
        <v>2.9136917265828908</v>
      </c>
      <c r="B217" s="9">
        <v>3.5795800854696497E-2</v>
      </c>
      <c r="D217" s="3">
        <f t="shared" si="25"/>
        <v>2.9114671500745102</v>
      </c>
      <c r="E217" s="12">
        <f t="shared" si="26"/>
        <v>6.4083902106066695E-2</v>
      </c>
      <c r="F217" s="17">
        <v>819.76944427850572</v>
      </c>
      <c r="G217" s="14">
        <v>0.21875671083837947</v>
      </c>
      <c r="H217" s="3">
        <f t="shared" ca="1" si="27"/>
        <v>7.0489041637304323E-2</v>
      </c>
      <c r="I217" s="4">
        <f t="shared" ca="1" si="28"/>
        <v>4.3934141648686656E-2</v>
      </c>
      <c r="J217" s="7">
        <f t="shared" ca="1" si="29"/>
        <v>0.14826766920107515</v>
      </c>
      <c r="M217" s="3">
        <f t="shared" si="30"/>
        <v>-16.747970957436273</v>
      </c>
      <c r="N217" s="3">
        <f t="shared" ca="1" si="31"/>
        <v>-16.070344289434043</v>
      </c>
    </row>
    <row r="218" spans="1:14">
      <c r="A218" s="3">
        <f t="shared" si="24"/>
        <v>2.9092425735661296</v>
      </c>
      <c r="B218" s="9">
        <v>3.6891263727136241E-2</v>
      </c>
      <c r="D218" s="3">
        <f t="shared" si="25"/>
        <v>2.9070244434940804</v>
      </c>
      <c r="E218" s="12">
        <f t="shared" si="26"/>
        <v>6.5547048575603534E-2</v>
      </c>
      <c r="F218" s="17">
        <v>811.41414365667538</v>
      </c>
      <c r="G218" s="14">
        <v>0.21741777124530937</v>
      </c>
      <c r="H218" s="3">
        <f t="shared" ca="1" si="27"/>
        <v>7.2098428535155135E-2</v>
      </c>
      <c r="I218" s="4">
        <f t="shared" ca="1" si="28"/>
        <v>4.5278663069062433E-2</v>
      </c>
      <c r="J218" s="7">
        <f t="shared" ca="1" si="29"/>
        <v>0.14531934271015423</v>
      </c>
      <c r="M218" s="3">
        <f t="shared" si="30"/>
        <v>-16.6973376749228</v>
      </c>
      <c r="N218" s="3">
        <f t="shared" ca="1" si="31"/>
        <v>-16.027280194151686</v>
      </c>
    </row>
    <row r="219" spans="1:14">
      <c r="A219" s="3">
        <f t="shared" si="24"/>
        <v>2.9048063134220312</v>
      </c>
      <c r="B219" s="9">
        <v>3.7997400873231356E-2</v>
      </c>
      <c r="D219" s="3">
        <f t="shared" si="25"/>
        <v>2.9025770836545242</v>
      </c>
      <c r="E219" s="12">
        <f t="shared" si="26"/>
        <v>6.7016793481635722E-2</v>
      </c>
      <c r="F219" s="17">
        <v>803.16784564253317</v>
      </c>
      <c r="G219" s="14">
        <v>0.21606856948008649</v>
      </c>
      <c r="H219" s="3">
        <f t="shared" ca="1" si="27"/>
        <v>7.37150733784427E-2</v>
      </c>
      <c r="I219" s="4">
        <f t="shared" ca="1" si="28"/>
        <v>4.6636285608552021E-2</v>
      </c>
      <c r="J219" s="7">
        <f t="shared" ca="1" si="29"/>
        <v>0.14235349610164377</v>
      </c>
      <c r="M219" s="3">
        <f t="shared" si="30"/>
        <v>-16.647364950308983</v>
      </c>
      <c r="N219" s="3">
        <f t="shared" ca="1" si="31"/>
        <v>-15.984675407887623</v>
      </c>
    </row>
    <row r="220" spans="1:14">
      <c r="A220" s="3">
        <f t="shared" si="24"/>
        <v>2.9003478538870171</v>
      </c>
      <c r="B220" s="9">
        <v>3.9122467183360578E-2</v>
      </c>
      <c r="D220" s="3">
        <f t="shared" si="25"/>
        <v>2.8981426116821041</v>
      </c>
      <c r="E220" s="12">
        <f t="shared" si="26"/>
        <v>6.8486460721466969E-2</v>
      </c>
      <c r="F220" s="17">
        <v>794.96471725449453</v>
      </c>
      <c r="G220" s="14">
        <v>0.21495470379196249</v>
      </c>
      <c r="H220" s="3">
        <f t="shared" ca="1" si="27"/>
        <v>7.5331632792848907E-2</v>
      </c>
      <c r="I220" s="4">
        <f t="shared" ca="1" si="28"/>
        <v>4.8017140945020832E-2</v>
      </c>
      <c r="J220" s="7">
        <f t="shared" ca="1" si="29"/>
        <v>0.13962307099911359</v>
      </c>
      <c r="M220" s="3">
        <f t="shared" si="30"/>
        <v>-16.59765383445988</v>
      </c>
      <c r="N220" s="3">
        <f t="shared" ca="1" si="31"/>
        <v>-15.942450607894036</v>
      </c>
    </row>
    <row r="221" spans="1:14">
      <c r="A221" s="3">
        <f t="shared" si="24"/>
        <v>2.895937369477191</v>
      </c>
      <c r="B221" s="9">
        <v>4.0248088182480303E-2</v>
      </c>
      <c r="D221" s="3">
        <f t="shared" si="25"/>
        <v>2.89372109206947</v>
      </c>
      <c r="E221" s="12">
        <f t="shared" si="26"/>
        <v>6.9955124661467652E-2</v>
      </c>
      <c r="F221" s="17">
        <v>786.9322963462821</v>
      </c>
      <c r="G221" s="14">
        <v>0.21374422104888782</v>
      </c>
      <c r="H221" s="3">
        <f t="shared" ca="1" si="27"/>
        <v>7.6947088628334229E-2</v>
      </c>
      <c r="I221" s="4">
        <f t="shared" ca="1" si="28"/>
        <v>4.9398677081586247E-2</v>
      </c>
      <c r="J221" s="7">
        <f t="shared" ca="1" si="29"/>
        <v>0.13679713242055358</v>
      </c>
      <c r="M221" s="3">
        <f t="shared" si="30"/>
        <v>-16.548977209222716</v>
      </c>
      <c r="N221" s="3">
        <f t="shared" ca="1" si="31"/>
        <v>-15.900921688407685</v>
      </c>
    </row>
    <row r="222" spans="1:14">
      <c r="A222" s="3">
        <f t="shared" si="24"/>
        <v>2.891504814661749</v>
      </c>
      <c r="B222" s="9">
        <v>4.139145744297093E-2</v>
      </c>
      <c r="D222" s="3">
        <f t="shared" si="25"/>
        <v>2.8893123853352023</v>
      </c>
      <c r="E222" s="12">
        <f t="shared" si="26"/>
        <v>7.1421934897839684E-2</v>
      </c>
      <c r="F222" s="17">
        <v>778.94144998187085</v>
      </c>
      <c r="G222" s="14">
        <v>0.21237769845929741</v>
      </c>
      <c r="H222" s="3">
        <f t="shared" ca="1" si="27"/>
        <v>7.8560505483857831E-2</v>
      </c>
      <c r="I222" s="4">
        <f t="shared" ca="1" si="28"/>
        <v>5.0801996628788343E-2</v>
      </c>
      <c r="J222" s="7">
        <f t="shared" ca="1" si="29"/>
        <v>0.13381719297543959</v>
      </c>
      <c r="M222" s="3">
        <f t="shared" si="30"/>
        <v>-16.500552526520831</v>
      </c>
      <c r="N222" s="3">
        <f t="shared" ca="1" si="31"/>
        <v>-15.85975794571111</v>
      </c>
    </row>
    <row r="223" spans="1:14">
      <c r="A223" s="3">
        <f t="shared" si="24"/>
        <v>2.887119956008656</v>
      </c>
      <c r="B223" s="9">
        <v>4.2533894495601104E-2</v>
      </c>
      <c r="D223" s="3">
        <f t="shared" si="25"/>
        <v>2.8849165553769858</v>
      </c>
      <c r="E223" s="12">
        <f t="shared" si="26"/>
        <v>7.28859821778466E-2</v>
      </c>
      <c r="F223" s="17">
        <v>771.11642888634572</v>
      </c>
      <c r="G223" s="14">
        <v>0.21128181423470779</v>
      </c>
      <c r="H223" s="3">
        <f t="shared" ca="1" si="27"/>
        <v>8.017088322753177E-2</v>
      </c>
      <c r="I223" s="4">
        <f t="shared" ca="1" si="28"/>
        <v>5.2204172026363703E-2</v>
      </c>
      <c r="J223" s="7">
        <f t="shared" ca="1" si="29"/>
        <v>0.13111093100717602</v>
      </c>
      <c r="M223" s="3">
        <f t="shared" si="30"/>
        <v>-16.453132748138657</v>
      </c>
      <c r="N223" s="3">
        <f t="shared" ca="1" si="31"/>
        <v>-15.819273626837111</v>
      </c>
    </row>
    <row r="224" spans="1:14">
      <c r="A224" s="3">
        <f t="shared" si="24"/>
        <v>2.882713154745316</v>
      </c>
      <c r="B224" s="9">
        <v>4.3692844276171351E-2</v>
      </c>
      <c r="D224" s="3">
        <f t="shared" si="25"/>
        <v>2.8805334633087254</v>
      </c>
      <c r="E224" s="12">
        <f t="shared" si="26"/>
        <v>7.4346434618280319E-2</v>
      </c>
      <c r="F224" s="17">
        <v>763.33144760785524</v>
      </c>
      <c r="G224" s="14">
        <v>0.21003035119392</v>
      </c>
      <c r="H224" s="3">
        <f t="shared" ca="1" si="27"/>
        <v>8.1777306830024751E-2</v>
      </c>
      <c r="I224" s="4">
        <f t="shared" ca="1" si="28"/>
        <v>5.362661439690803E-2</v>
      </c>
      <c r="J224" s="7">
        <f t="shared" ca="1" si="29"/>
        <v>0.12825304436389523</v>
      </c>
      <c r="M224" s="3">
        <f t="shared" si="30"/>
        <v>-16.405955611818026</v>
      </c>
      <c r="N224" s="3">
        <f t="shared" ca="1" si="31"/>
        <v>-15.779140171466846</v>
      </c>
    </row>
    <row r="225" spans="1:14">
      <c r="A225" s="3">
        <f t="shared" si="24"/>
        <v>2.8783537718721353</v>
      </c>
      <c r="B225" s="9">
        <v>4.484936790595867E-2</v>
      </c>
      <c r="D225" s="3">
        <f t="shared" si="25"/>
        <v>2.8761631724331682</v>
      </c>
      <c r="E225" s="12">
        <f t="shared" si="26"/>
        <v>7.5802403958701761E-2</v>
      </c>
      <c r="F225" s="17">
        <v>755.70756871292906</v>
      </c>
      <c r="G225" s="14">
        <v>0.20865539274939307</v>
      </c>
      <c r="H225" s="3">
        <f t="shared" ca="1" si="27"/>
        <v>8.3378799249911109E-2</v>
      </c>
      <c r="I225" s="4">
        <f t="shared" ca="1" si="28"/>
        <v>5.5046079020073822E-2</v>
      </c>
      <c r="J225" s="7">
        <f t="shared" ca="1" si="29"/>
        <v>0.12527659349948195</v>
      </c>
      <c r="M225" s="3">
        <f t="shared" si="30"/>
        <v>-16.359754759041198</v>
      </c>
      <c r="N225" s="3">
        <f t="shared" ca="1" si="31"/>
        <v>-15.739670182521648</v>
      </c>
    </row>
    <row r="226" spans="1:14">
      <c r="A226" s="3">
        <f t="shared" si="24"/>
        <v>2.8739725729942007</v>
      </c>
      <c r="B226" s="9">
        <v>4.6021123082735406E-2</v>
      </c>
      <c r="D226" s="3">
        <f t="shared" si="25"/>
        <v>2.8718055444595465</v>
      </c>
      <c r="E226" s="12">
        <f t="shared" si="26"/>
        <v>7.7253081089451323E-2</v>
      </c>
      <c r="F226" s="17">
        <v>748.12225284362341</v>
      </c>
      <c r="G226" s="14">
        <v>0.20734921406117893</v>
      </c>
      <c r="H226" s="3">
        <f t="shared" ca="1" si="27"/>
        <v>8.4974470507607688E-2</v>
      </c>
      <c r="I226" s="4">
        <f t="shared" ca="1" si="28"/>
        <v>5.6484238152846422E-2</v>
      </c>
      <c r="J226" s="7">
        <f t="shared" ca="1" si="29"/>
        <v>0.12237474355357124</v>
      </c>
      <c r="M226" s="3">
        <f t="shared" si="30"/>
        <v>-16.313787598941534</v>
      </c>
      <c r="N226" s="3">
        <f t="shared" ca="1" si="31"/>
        <v>-15.700537223074702</v>
      </c>
    </row>
    <row r="227" spans="1:14">
      <c r="A227" s="3">
        <f t="shared" si="24"/>
        <v>2.8696385159248923</v>
      </c>
      <c r="B227" s="9">
        <v>4.7188960845628236E-2</v>
      </c>
      <c r="D227" s="3">
        <f t="shared" si="25"/>
        <v>2.8674606420956419</v>
      </c>
      <c r="E227" s="12">
        <f t="shared" si="26"/>
        <v>7.8697602956584303E-2</v>
      </c>
      <c r="F227" s="17">
        <v>740.69347004052327</v>
      </c>
      <c r="G227" s="14">
        <v>0.20607691072093973</v>
      </c>
      <c r="H227" s="3">
        <f t="shared" ca="1" si="27"/>
        <v>8.6563371287554008E-2</v>
      </c>
      <c r="I227" s="4">
        <f t="shared" ca="1" si="28"/>
        <v>5.7917589229579972E-2</v>
      </c>
      <c r="J227" s="7">
        <f t="shared" ca="1" si="29"/>
        <v>0.11951353943338572</v>
      </c>
      <c r="M227" s="3">
        <f t="shared" si="30"/>
        <v>-16.268769032234569</v>
      </c>
      <c r="N227" s="3">
        <f t="shared" ca="1" si="31"/>
        <v>-15.662052255335775</v>
      </c>
    </row>
    <row r="228" spans="1:14">
      <c r="A228" s="3">
        <f t="shared" si="24"/>
        <v>2.8652827682663915</v>
      </c>
      <c r="B228" s="9">
        <v>4.837071225966702E-2</v>
      </c>
      <c r="D228" s="3">
        <f t="shared" si="25"/>
        <v>2.8631283276460344</v>
      </c>
      <c r="E228" s="12">
        <f t="shared" si="26"/>
        <v>8.0135187077507691E-2</v>
      </c>
      <c r="F228" s="17">
        <v>733.30182908944812</v>
      </c>
      <c r="G228" s="14">
        <v>0.20492177788423416</v>
      </c>
      <c r="H228" s="3">
        <f t="shared" ca="1" si="27"/>
        <v>8.8144640898589491E-2</v>
      </c>
      <c r="I228" s="4">
        <f t="shared" ca="1" si="28"/>
        <v>5.9368017290364755E-2</v>
      </c>
      <c r="J228" s="7">
        <f t="shared" ca="1" si="29"/>
        <v>0.11677713698564467</v>
      </c>
      <c r="M228" s="3">
        <f t="shared" si="30"/>
        <v>-16.223975545865436</v>
      </c>
      <c r="N228" s="3">
        <f t="shared" ca="1" si="31"/>
        <v>-15.62389094608357</v>
      </c>
    </row>
    <row r="229" spans="1:14">
      <c r="A229" s="3">
        <f t="shared" si="24"/>
        <v>2.8609738870256778</v>
      </c>
      <c r="B229" s="9">
        <v>4.9547067013396687E-2</v>
      </c>
      <c r="D229" s="3">
        <f t="shared" si="25"/>
        <v>2.8588256875129741</v>
      </c>
      <c r="E229" s="12">
        <f t="shared" si="26"/>
        <v>8.1559372451790388E-2</v>
      </c>
      <c r="F229" s="17">
        <v>726.06229992396777</v>
      </c>
      <c r="G229" s="14">
        <v>0.20358063761986719</v>
      </c>
      <c r="H229" s="3">
        <f t="shared" ca="1" si="27"/>
        <v>8.9711172567976546E-2</v>
      </c>
      <c r="I229" s="4">
        <f t="shared" ca="1" si="28"/>
        <v>6.0811821735172543E-2</v>
      </c>
      <c r="J229" s="7">
        <f t="shared" ca="1" si="29"/>
        <v>0.11386946505189065</v>
      </c>
      <c r="M229" s="3">
        <f t="shared" si="30"/>
        <v>-16.180103859843442</v>
      </c>
      <c r="N229" s="3">
        <f t="shared" ca="1" si="31"/>
        <v>-15.586431610267869</v>
      </c>
    </row>
    <row r="230" spans="1:14">
      <c r="A230" s="3">
        <f t="shared" si="24"/>
        <v>2.8566774880002703</v>
      </c>
      <c r="B230" s="9">
        <v>5.0726617170309782E-2</v>
      </c>
      <c r="D230" s="3">
        <f t="shared" si="25"/>
        <v>2.8545185360175358</v>
      </c>
      <c r="E230" s="12">
        <f t="shared" si="26"/>
        <v>8.2980679509792307E-2</v>
      </c>
      <c r="F230" s="17">
        <v>718.91490537512743</v>
      </c>
      <c r="G230" s="14">
        <v>0.20239836967210065</v>
      </c>
      <c r="H230" s="3">
        <f t="shared" ca="1" si="27"/>
        <v>9.1274538235458377E-2</v>
      </c>
      <c r="I230" s="4">
        <f t="shared" ca="1" si="28"/>
        <v>6.2259548072848579E-2</v>
      </c>
      <c r="J230" s="7">
        <f t="shared" ca="1" si="29"/>
        <v>0.11112383143664227</v>
      </c>
      <c r="M230" s="3">
        <f t="shared" si="30"/>
        <v>-16.136790511370837</v>
      </c>
      <c r="N230" s="3">
        <f t="shared" ca="1" si="31"/>
        <v>-15.549369409222725</v>
      </c>
    </row>
    <row r="231" spans="1:14">
      <c r="A231" s="3">
        <f t="shared" si="24"/>
        <v>2.8523595840348008</v>
      </c>
      <c r="B231" s="9">
        <v>5.1918057164479989E-2</v>
      </c>
      <c r="D231" s="3">
        <f t="shared" si="25"/>
        <v>2.8502238601038394</v>
      </c>
      <c r="E231" s="12">
        <f t="shared" si="26"/>
        <v>8.4392696350091861E-2</v>
      </c>
      <c r="F231" s="17">
        <v>711.8026229744064</v>
      </c>
      <c r="G231" s="14">
        <v>0.20110123351694711</v>
      </c>
      <c r="H231" s="3">
        <f t="shared" ca="1" si="27"/>
        <v>9.2827685134717314E-2</v>
      </c>
      <c r="I231" s="4">
        <f t="shared" ca="1" si="28"/>
        <v>6.3721867457244091E-2</v>
      </c>
      <c r="J231" s="7">
        <f t="shared" ca="1" si="29"/>
        <v>0.1082735483822298</v>
      </c>
      <c r="M231" s="3">
        <f t="shared" si="30"/>
        <v>-16.093689943191347</v>
      </c>
      <c r="N231" s="3">
        <f t="shared" ca="1" si="31"/>
        <v>-15.512611668603268</v>
      </c>
    </row>
    <row r="232" spans="1:14">
      <c r="A232" s="3">
        <f t="shared" si="24"/>
        <v>2.848088136172878</v>
      </c>
      <c r="B232" s="9">
        <v>5.3101926245580369E-2</v>
      </c>
      <c r="D232" s="3">
        <f t="shared" si="25"/>
        <v>2.8459417209934808</v>
      </c>
      <c r="E232" s="12">
        <f t="shared" si="26"/>
        <v>8.5794638607701063E-2</v>
      </c>
      <c r="F232" s="17">
        <v>704.83609462230595</v>
      </c>
      <c r="G232" s="14">
        <v>0.1998773832227323</v>
      </c>
      <c r="H232" s="3">
        <f t="shared" ca="1" si="27"/>
        <v>9.4369750504053732E-2</v>
      </c>
      <c r="I232" s="4">
        <f t="shared" ca="1" si="28"/>
        <v>6.5174894646486056E-2</v>
      </c>
      <c r="J232" s="7">
        <f t="shared" ca="1" si="29"/>
        <v>0.10550763271867857</v>
      </c>
      <c r="M232" s="3">
        <f t="shared" si="30"/>
        <v>-16.051472647350618</v>
      </c>
      <c r="N232" s="3">
        <f t="shared" ca="1" si="31"/>
        <v>-15.476465268527845</v>
      </c>
    </row>
    <row r="233" spans="1:14">
      <c r="A233" s="3">
        <f t="shared" si="24"/>
        <v>2.8437953058140835</v>
      </c>
      <c r="B233" s="9">
        <v>5.4296313456113014E-2</v>
      </c>
      <c r="D233" s="3">
        <f t="shared" si="25"/>
        <v>2.84167198247818</v>
      </c>
      <c r="E233" s="12">
        <f t="shared" si="26"/>
        <v>8.7185804477928952E-2</v>
      </c>
      <c r="F233" s="17">
        <v>697.90338668720096</v>
      </c>
      <c r="G233" s="14">
        <v>0.19871499348624933</v>
      </c>
      <c r="H233" s="3">
        <f t="shared" ca="1" si="27"/>
        <v>9.5899962393906926E-2</v>
      </c>
      <c r="I233" s="4">
        <f t="shared" ca="1" si="28"/>
        <v>6.6640831310507812E-2</v>
      </c>
      <c r="J233" s="7">
        <f t="shared" ca="1" si="29"/>
        <v>0.1028150310923424</v>
      </c>
      <c r="M233" s="3">
        <f t="shared" si="30"/>
        <v>-16.009460303887543</v>
      </c>
      <c r="N233" s="3">
        <f t="shared" ca="1" si="31"/>
        <v>-15.44061104661934</v>
      </c>
    </row>
    <row r="234" spans="1:14">
      <c r="A234" s="3">
        <f t="shared" si="24"/>
        <v>2.8395486591422765</v>
      </c>
      <c r="B234" s="9">
        <v>5.548171810629849E-2</v>
      </c>
      <c r="D234" s="3">
        <f t="shared" si="25"/>
        <v>2.8374147051845933</v>
      </c>
      <c r="E234" s="12">
        <f t="shared" si="26"/>
        <v>8.8565446299232006E-2</v>
      </c>
      <c r="F234" s="17">
        <v>691.11235855067434</v>
      </c>
      <c r="G234" s="14">
        <v>0.19756912536733107</v>
      </c>
      <c r="H234" s="3">
        <f t="shared" ca="1" si="27"/>
        <v>9.741749841450438E-2</v>
      </c>
      <c r="I234" s="4">
        <f t="shared" ca="1" si="28"/>
        <v>6.8095743187564686E-2</v>
      </c>
      <c r="J234" s="7">
        <f t="shared" ca="1" si="29"/>
        <v>0.10015162695282669</v>
      </c>
      <c r="M234" s="3">
        <f t="shared" si="30"/>
        <v>-15.968306542729586</v>
      </c>
      <c r="N234" s="3">
        <f t="shared" ca="1" si="31"/>
        <v>-15.405354256034464</v>
      </c>
    </row>
    <row r="235" spans="1:14">
      <c r="A235" s="3">
        <f t="shared" si="24"/>
        <v>2.83528075122691</v>
      </c>
      <c r="B235" s="9">
        <v>5.6676262085777647E-2</v>
      </c>
      <c r="D235" s="3">
        <f t="shared" si="25"/>
        <v>2.8331697534997566</v>
      </c>
      <c r="E235" s="12">
        <f t="shared" si="26"/>
        <v>8.9932899156718774E-2</v>
      </c>
      <c r="F235" s="17">
        <v>684.35390735590931</v>
      </c>
      <c r="G235" s="14">
        <v>0.19621634734816462</v>
      </c>
      <c r="H235" s="3">
        <f t="shared" ca="1" si="27"/>
        <v>9.8921627193193556E-2</v>
      </c>
      <c r="I235" s="4">
        <f t="shared" ca="1" si="28"/>
        <v>6.9561872262677626E-2</v>
      </c>
      <c r="J235" s="7">
        <f t="shared" ca="1" si="29"/>
        <v>9.7294720154971065E-2</v>
      </c>
      <c r="M235" s="3">
        <f t="shared" si="30"/>
        <v>-15.927350198465446</v>
      </c>
      <c r="N235" s="3">
        <f t="shared" ca="1" si="31"/>
        <v>-15.370377771332819</v>
      </c>
    </row>
    <row r="236" spans="1:14">
      <c r="A236" s="3">
        <f t="shared" si="24"/>
        <v>2.8310587557726032</v>
      </c>
      <c r="B236" s="9">
        <v>5.7860452466583251E-2</v>
      </c>
      <c r="D236" s="3">
        <f t="shared" si="25"/>
        <v>2.828937187455395</v>
      </c>
      <c r="E236" s="12">
        <f t="shared" si="26"/>
        <v>9.1287454443421581E-2</v>
      </c>
      <c r="F236" s="17">
        <v>677.73319204467305</v>
      </c>
      <c r="G236" s="14">
        <v>0.19488046561576869</v>
      </c>
      <c r="H236" s="3">
        <f t="shared" ca="1" si="27"/>
        <v>0.10041156929825439</v>
      </c>
      <c r="I236" s="4">
        <f t="shared" ca="1" si="28"/>
        <v>7.1015293800598026E-2</v>
      </c>
      <c r="J236" s="7">
        <f t="shared" ca="1" si="29"/>
        <v>9.4468896317514303E-2</v>
      </c>
      <c r="M236" s="3">
        <f t="shared" si="30"/>
        <v>-15.887228536305351</v>
      </c>
      <c r="N236" s="3">
        <f t="shared" ca="1" si="31"/>
        <v>-15.335985223173418</v>
      </c>
    </row>
    <row r="237" spans="1:14">
      <c r="A237" s="3">
        <f t="shared" si="24"/>
        <v>2.8268156191381864</v>
      </c>
      <c r="B237" s="9">
        <v>5.9052404001619707E-2</v>
      </c>
      <c r="D237" s="3">
        <f t="shared" si="25"/>
        <v>2.8247168720338651</v>
      </c>
      <c r="E237" s="12">
        <f t="shared" si="26"/>
        <v>9.2628486149737913E-2</v>
      </c>
      <c r="F237" s="17">
        <v>671.14385654697776</v>
      </c>
      <c r="G237" s="14">
        <v>0.19371204210102619</v>
      </c>
      <c r="H237" s="3">
        <f t="shared" ca="1" si="27"/>
        <v>0.10188663615087866</v>
      </c>
      <c r="I237" s="4">
        <f t="shared" ca="1" si="28"/>
        <v>7.2478241027040397E-2</v>
      </c>
      <c r="J237" s="7">
        <f t="shared" ca="1" si="29"/>
        <v>9.1825405950147529E-2</v>
      </c>
      <c r="M237" s="3">
        <f t="shared" si="30"/>
        <v>-15.847297036419018</v>
      </c>
      <c r="N237" s="3">
        <f t="shared" ca="1" si="31"/>
        <v>-15.301861504598422</v>
      </c>
    </row>
    <row r="238" spans="1:14">
      <c r="A238" s="3">
        <f t="shared" si="24"/>
        <v>2.8226181249295439</v>
      </c>
      <c r="B238" s="9">
        <v>6.0232678309510429E-2</v>
      </c>
      <c r="D238" s="3">
        <f t="shared" si="25"/>
        <v>2.820508866671954</v>
      </c>
      <c r="E238" s="12">
        <f t="shared" si="26"/>
        <v>9.395532666560194E-2</v>
      </c>
      <c r="F238" s="17">
        <v>664.68843872753041</v>
      </c>
      <c r="G238" s="14">
        <v>0.19253773631423041</v>
      </c>
      <c r="H238" s="3">
        <f t="shared" ca="1" si="27"/>
        <v>0.1033460934138587</v>
      </c>
      <c r="I238" s="4">
        <f t="shared" ca="1" si="28"/>
        <v>7.3926856154766282E-2</v>
      </c>
      <c r="J238" s="7">
        <f t="shared" ca="1" si="29"/>
        <v>8.9191642900371709E-2</v>
      </c>
      <c r="M238" s="3">
        <f t="shared" si="30"/>
        <v>-15.808177080239272</v>
      </c>
      <c r="N238" s="3">
        <f t="shared" ca="1" si="31"/>
        <v>-15.268308628499557</v>
      </c>
    </row>
    <row r="239" spans="1:14">
      <c r="A239" s="3">
        <f t="shared" si="24"/>
        <v>2.8183996084143645</v>
      </c>
      <c r="B239" s="9">
        <v>6.1419343506386094E-2</v>
      </c>
      <c r="D239" s="3">
        <f t="shared" si="25"/>
        <v>2.8163130369473395</v>
      </c>
      <c r="E239" s="12">
        <f t="shared" si="26"/>
        <v>9.5267390506231009E-2</v>
      </c>
      <c r="F239" s="17">
        <v>658.26324811148936</v>
      </c>
      <c r="G239" s="14">
        <v>0.19153354828833247</v>
      </c>
      <c r="H239" s="3">
        <f t="shared" ca="1" si="27"/>
        <v>0.10478929708363256</v>
      </c>
      <c r="I239" s="4">
        <f t="shared" ca="1" si="28"/>
        <v>7.5383315169630358E-2</v>
      </c>
      <c r="J239" s="7">
        <f t="shared" ca="1" si="29"/>
        <v>8.6744251204699904E-2</v>
      </c>
      <c r="M239" s="3">
        <f t="shared" si="30"/>
        <v>-15.769240301493701</v>
      </c>
      <c r="N239" s="3">
        <f t="shared" ca="1" si="31"/>
        <v>-15.235013488245436</v>
      </c>
    </row>
    <row r="240" spans="1:14">
      <c r="A240" s="3">
        <f t="shared" si="24"/>
        <v>2.8142264654803149</v>
      </c>
      <c r="B240" s="9">
        <v>6.2593061387981916E-2</v>
      </c>
      <c r="D240" s="3">
        <f t="shared" si="25"/>
        <v>2.8121459297980023</v>
      </c>
      <c r="E240" s="12">
        <f t="shared" si="26"/>
        <v>9.6558965881911513E-2</v>
      </c>
      <c r="F240" s="17">
        <v>651.96827823176761</v>
      </c>
      <c r="G240" s="14">
        <v>0.19021837586453119</v>
      </c>
      <c r="H240" s="3">
        <f t="shared" ca="1" si="27"/>
        <v>0.10620996448124786</v>
      </c>
      <c r="I240" s="4">
        <f t="shared" ca="1" si="28"/>
        <v>7.6823883237235463E-2</v>
      </c>
      <c r="J240" s="7">
        <f t="shared" ca="1" si="29"/>
        <v>8.4008411383283327E-2</v>
      </c>
      <c r="M240" s="3">
        <f t="shared" si="30"/>
        <v>-15.731092662915504</v>
      </c>
      <c r="N240" s="3">
        <f t="shared" ca="1" si="31"/>
        <v>-15.202329162517373</v>
      </c>
    </row>
    <row r="241" spans="1:14">
      <c r="A241" s="3">
        <f t="shared" si="24"/>
        <v>2.8100653941156901</v>
      </c>
      <c r="B241" s="9">
        <v>6.376255154313383E-2</v>
      </c>
      <c r="D241" s="3">
        <f t="shared" si="25"/>
        <v>2.8079744352046792</v>
      </c>
      <c r="E241" s="12">
        <f t="shared" si="26"/>
        <v>9.7839731981877023E-2</v>
      </c>
      <c r="F241" s="17">
        <v>645.75145607314437</v>
      </c>
      <c r="G241" s="14">
        <v>0.18910032916540231</v>
      </c>
      <c r="H241" s="3">
        <f t="shared" ca="1" si="27"/>
        <v>0.10761874222388114</v>
      </c>
      <c r="I241" s="4">
        <f t="shared" ca="1" si="28"/>
        <v>7.8259262385246539E-2</v>
      </c>
      <c r="J241" s="7">
        <f t="shared" ca="1" si="29"/>
        <v>8.1481586941521175E-2</v>
      </c>
      <c r="M241" s="3">
        <f t="shared" si="30"/>
        <v>-15.693418601030626</v>
      </c>
      <c r="N241" s="3">
        <f t="shared" ca="1" si="31"/>
        <v>-15.169989835844403</v>
      </c>
    </row>
    <row r="242" spans="1:14">
      <c r="A242" s="3">
        <f t="shared" si="24"/>
        <v>2.8058834762936686</v>
      </c>
      <c r="B242" s="9">
        <v>6.4936409426550337E-2</v>
      </c>
      <c r="D242" s="3">
        <f t="shared" si="25"/>
        <v>2.8038150039192562</v>
      </c>
      <c r="E242" s="12">
        <f t="shared" si="26"/>
        <v>9.910400264584715E-2</v>
      </c>
      <c r="F242" s="17">
        <v>639.56321397288662</v>
      </c>
      <c r="G242" s="14">
        <v>0.1877068610158768</v>
      </c>
      <c r="H242" s="3">
        <f t="shared" ca="1" si="27"/>
        <v>0.10900937582365652</v>
      </c>
      <c r="I242" s="4">
        <f t="shared" ca="1" si="28"/>
        <v>7.9700002284733437E-2</v>
      </c>
      <c r="J242" s="7">
        <f t="shared" ca="1" si="29"/>
        <v>7.8697485192220279E-2</v>
      </c>
      <c r="M242" s="3">
        <f t="shared" si="30"/>
        <v>-15.655917734849284</v>
      </c>
      <c r="N242" s="3">
        <f t="shared" ca="1" si="31"/>
        <v>-15.137892314105653</v>
      </c>
    </row>
    <row r="243" spans="1:14">
      <c r="A243" s="3">
        <f t="shared" si="24"/>
        <v>2.8017465315448438</v>
      </c>
      <c r="B243" s="9">
        <v>6.6095529238432579E-2</v>
      </c>
      <c r="D243" s="3">
        <f t="shared" si="25"/>
        <v>2.7996676938923737</v>
      </c>
      <c r="E243" s="12">
        <f t="shared" si="26"/>
        <v>0.10035121860851515</v>
      </c>
      <c r="F243" s="17">
        <v>633.49987211013206</v>
      </c>
      <c r="G243" s="14">
        <v>0.18681682195873703</v>
      </c>
      <c r="H243" s="3">
        <f t="shared" ca="1" si="27"/>
        <v>0.11038125011710553</v>
      </c>
      <c r="I243" s="4">
        <f t="shared" ca="1" si="28"/>
        <v>8.1122653343994544E-2</v>
      </c>
      <c r="J243" s="7">
        <f t="shared" ca="1" si="29"/>
        <v>7.6435571841631494E-2</v>
      </c>
      <c r="M243" s="3">
        <f t="shared" si="30"/>
        <v>-15.61917376651013</v>
      </c>
      <c r="N243" s="3">
        <f t="shared" ca="1" si="31"/>
        <v>-15.106334591224531</v>
      </c>
    </row>
    <row r="244" spans="1:14">
      <c r="A244" s="3">
        <f t="shared" si="24"/>
        <v>2.7975888562399036</v>
      </c>
      <c r="B244" s="9">
        <v>6.7257694942672419E-2</v>
      </c>
      <c r="D244" s="3">
        <f t="shared" si="25"/>
        <v>2.7955323721888039</v>
      </c>
      <c r="E244" s="12">
        <f t="shared" si="26"/>
        <v>0.10158090025165106</v>
      </c>
      <c r="F244" s="17">
        <v>627.46406140488807</v>
      </c>
      <c r="G244" s="14">
        <v>0.18565708056659805</v>
      </c>
      <c r="H244" s="3">
        <f t="shared" ca="1" si="27"/>
        <v>0.11173383754850399</v>
      </c>
      <c r="I244" s="4">
        <f t="shared" ca="1" si="28"/>
        <v>8.2549042793320676E-2</v>
      </c>
      <c r="J244" s="7">
        <f t="shared" ca="1" si="29"/>
        <v>7.3923243018094054E-2</v>
      </c>
      <c r="M244" s="3">
        <f t="shared" si="30"/>
        <v>-15.582596637515156</v>
      </c>
      <c r="N244" s="3">
        <f t="shared" ca="1" si="31"/>
        <v>-15.075008479795422</v>
      </c>
    </row>
    <row r="245" spans="1:14">
      <c r="A245" s="3">
        <f t="shared" si="24"/>
        <v>2.7934758881377042</v>
      </c>
      <c r="B245" s="9">
        <v>6.8404008507482295E-2</v>
      </c>
      <c r="D245" s="3">
        <f t="shared" si="25"/>
        <v>2.7914090961642644</v>
      </c>
      <c r="E245" s="12">
        <f t="shared" si="26"/>
        <v>0.10279253310802269</v>
      </c>
      <c r="F245" s="17">
        <v>621.5497385925687</v>
      </c>
      <c r="G245" s="14">
        <v>0.1846169262292949</v>
      </c>
      <c r="H245" s="3">
        <f t="shared" ca="1" si="27"/>
        <v>0.11306657222999308</v>
      </c>
      <c r="I245" s="4">
        <f t="shared" ca="1" si="28"/>
        <v>8.3955976046039354E-2</v>
      </c>
      <c r="J245" s="7">
        <f t="shared" ca="1" si="29"/>
        <v>7.1550353999301819E-2</v>
      </c>
      <c r="M245" s="3">
        <f t="shared" si="30"/>
        <v>-15.546755727488575</v>
      </c>
      <c r="N245" s="3">
        <f t="shared" ca="1" si="31"/>
        <v>-15.044210374291222</v>
      </c>
    </row>
    <row r="246" spans="1:14">
      <c r="A246" s="3">
        <f t="shared" si="24"/>
        <v>2.7893423041908245</v>
      </c>
      <c r="B246" s="9">
        <v>6.9552075640566674E-2</v>
      </c>
      <c r="D246" s="3">
        <f t="shared" si="25"/>
        <v>2.7872977334788427</v>
      </c>
      <c r="E246" s="12">
        <f t="shared" si="26"/>
        <v>0.10398568089648814</v>
      </c>
      <c r="F246" s="17">
        <v>615.66193673721364</v>
      </c>
      <c r="G246" s="14">
        <v>0.18332858095648183</v>
      </c>
      <c r="H246" s="3">
        <f t="shared" ca="1" si="27"/>
        <v>0.11437897427444718</v>
      </c>
      <c r="I246" s="4">
        <f t="shared" ca="1" si="28"/>
        <v>8.536506154888579E-2</v>
      </c>
      <c r="J246" s="7">
        <f t="shared" ca="1" si="29"/>
        <v>6.8949606682034648E-2</v>
      </c>
      <c r="M246" s="3">
        <f t="shared" si="30"/>
        <v>-15.511075534971425</v>
      </c>
      <c r="N246" s="3">
        <f t="shared" ca="1" si="31"/>
        <v>-15.013634026010322</v>
      </c>
    </row>
    <row r="247" spans="1:14">
      <c r="A247" s="3">
        <f t="shared" si="24"/>
        <v>2.7852531627668604</v>
      </c>
      <c r="B247" s="9">
        <v>7.0683246130463243E-2</v>
      </c>
      <c r="D247" s="3">
        <f t="shared" si="25"/>
        <v>2.7831983408933265</v>
      </c>
      <c r="E247" s="12">
        <f t="shared" si="26"/>
        <v>0.10515987426784744</v>
      </c>
      <c r="F247" s="17">
        <v>609.89231744247616</v>
      </c>
      <c r="G247" s="14">
        <v>0.18238658330953639</v>
      </c>
      <c r="H247" s="3">
        <f t="shared" ca="1" si="27"/>
        <v>0.11567052742155426</v>
      </c>
      <c r="I247" s="4">
        <f t="shared" ca="1" si="28"/>
        <v>8.6753408878609245E-2</v>
      </c>
      <c r="J247" s="7">
        <f t="shared" ca="1" si="29"/>
        <v>6.6716055887982129E-2</v>
      </c>
      <c r="M247" s="3">
        <f t="shared" si="30"/>
        <v>-15.4761115310453</v>
      </c>
      <c r="N247" s="3">
        <f t="shared" ca="1" si="31"/>
        <v>-14.983574235579082</v>
      </c>
    </row>
    <row r="248" spans="1:14">
      <c r="A248" s="3">
        <f t="shared" si="24"/>
        <v>2.7811435190197926</v>
      </c>
      <c r="B248" s="9">
        <v>7.1814912362633418E-2</v>
      </c>
      <c r="D248" s="3">
        <f t="shared" si="25"/>
        <v>2.7791107866630869</v>
      </c>
      <c r="E248" s="12">
        <f t="shared" si="26"/>
        <v>0.10631472035978883</v>
      </c>
      <c r="F248" s="17">
        <v>604.14824609387074</v>
      </c>
      <c r="G248" s="14">
        <v>0.18139275847371647</v>
      </c>
      <c r="H248" s="3">
        <f t="shared" ca="1" si="27"/>
        <v>0.11694079954269947</v>
      </c>
      <c r="I248" s="4">
        <f t="shared" ca="1" si="28"/>
        <v>8.8142364659903799E-2</v>
      </c>
      <c r="J248" s="7">
        <f t="shared" ca="1" si="29"/>
        <v>6.4451958931017003E-2</v>
      </c>
      <c r="M248" s="3">
        <f t="shared" si="30"/>
        <v>-15.441302348164243</v>
      </c>
      <c r="N248" s="3">
        <f t="shared" ca="1" si="31"/>
        <v>-14.953726675797395</v>
      </c>
    </row>
    <row r="249" spans="1:14">
      <c r="A249" s="3">
        <f t="shared" si="24"/>
        <v>2.7770780543063807</v>
      </c>
      <c r="B249" s="9">
        <v>7.2928710058159707E-2</v>
      </c>
      <c r="D249" s="3">
        <f t="shared" si="25"/>
        <v>2.7750511897605872</v>
      </c>
      <c r="E249" s="12">
        <f t="shared" si="26"/>
        <v>0.10744535432108145</v>
      </c>
      <c r="F249" s="17">
        <v>598.51915525638833</v>
      </c>
      <c r="G249" s="14">
        <v>0.18026813461588226</v>
      </c>
      <c r="H249" s="3">
        <f t="shared" ca="1" si="27"/>
        <v>0.1181844395483002</v>
      </c>
      <c r="I249" s="4">
        <f t="shared" ca="1" si="28"/>
        <v>8.9509389410149409E-2</v>
      </c>
      <c r="J249" s="7">
        <f t="shared" ca="1" si="29"/>
        <v>6.2083695067582059E-2</v>
      </c>
      <c r="M249" s="3">
        <f t="shared" si="30"/>
        <v>-15.407189949392667</v>
      </c>
      <c r="N249" s="3">
        <f t="shared" ca="1" si="31"/>
        <v>-14.924425887637122</v>
      </c>
    </row>
    <row r="250" spans="1:14">
      <c r="A250" s="3">
        <f t="shared" si="24"/>
        <v>2.7730243252147941</v>
      </c>
      <c r="B250" s="9">
        <v>7.4033059105294771E-2</v>
      </c>
      <c r="D250" s="3">
        <f t="shared" si="25"/>
        <v>2.7709872934233406</v>
      </c>
      <c r="E250" s="12">
        <f t="shared" si="26"/>
        <v>0.10856037529758322</v>
      </c>
      <c r="F250" s="17">
        <v>592.95853577749233</v>
      </c>
      <c r="G250" s="14">
        <v>0.17921961378086962</v>
      </c>
      <c r="H250" s="3">
        <f t="shared" ca="1" si="27"/>
        <v>0.11941090606260538</v>
      </c>
      <c r="I250" s="4">
        <f t="shared" ca="1" si="28"/>
        <v>9.0864817318114716E-2</v>
      </c>
      <c r="J250" s="7">
        <f t="shared" ca="1" si="29"/>
        <v>5.9808707718264242E-2</v>
      </c>
      <c r="M250" s="3">
        <f t="shared" si="30"/>
        <v>-15.373492488371426</v>
      </c>
      <c r="N250" s="3">
        <f t="shared" ca="1" si="31"/>
        <v>-14.895433689136013</v>
      </c>
    </row>
    <row r="251" spans="1:14">
      <c r="A251" s="3">
        <f t="shared" si="24"/>
        <v>2.7689502616318875</v>
      </c>
      <c r="B251" s="9">
        <v>7.5136093738466553E-2</v>
      </c>
      <c r="D251" s="3">
        <f t="shared" si="25"/>
        <v>2.7669351231145236</v>
      </c>
      <c r="E251" s="12">
        <f t="shared" si="26"/>
        <v>0.10965492250505436</v>
      </c>
      <c r="F251" s="17">
        <v>587.42207309225432</v>
      </c>
      <c r="G251" s="14">
        <v>0.17826728137088008</v>
      </c>
      <c r="H251" s="3">
        <f t="shared" ca="1" si="27"/>
        <v>0.12061485246951625</v>
      </c>
      <c r="I251" s="4">
        <f t="shared" ca="1" si="28"/>
        <v>9.2218631974026188E-2</v>
      </c>
      <c r="J251" s="7">
        <f t="shared" ca="1" si="29"/>
        <v>5.7652428901363822E-2</v>
      </c>
      <c r="M251" s="3">
        <f t="shared" si="30"/>
        <v>-15.339941417984498</v>
      </c>
      <c r="N251" s="3">
        <f t="shared" ca="1" si="31"/>
        <v>-14.866640038817801</v>
      </c>
    </row>
    <row r="252" spans="1:14">
      <c r="A252" s="3">
        <f t="shared" si="24"/>
        <v>2.7649199845971597</v>
      </c>
      <c r="B252" s="9">
        <v>7.621994481946967E-2</v>
      </c>
      <c r="D252" s="3">
        <f t="shared" si="25"/>
        <v>2.7628947341088144</v>
      </c>
      <c r="E252" s="12">
        <f t="shared" si="26"/>
        <v>0.11072863879161389</v>
      </c>
      <c r="F252" s="17">
        <v>581.99597962965174</v>
      </c>
      <c r="G252" s="14">
        <v>0.17727855576373849</v>
      </c>
      <c r="H252" s="3">
        <f t="shared" ca="1" si="27"/>
        <v>0.12179588592008046</v>
      </c>
      <c r="I252" s="4">
        <f t="shared" ca="1" si="28"/>
        <v>9.3548901608505541E-2</v>
      </c>
      <c r="J252" s="7">
        <f t="shared" ca="1" si="29"/>
        <v>5.5482669843658031E-2</v>
      </c>
      <c r="M252" s="3">
        <f t="shared" si="30"/>
        <v>-15.307059187210102</v>
      </c>
      <c r="N252" s="3">
        <f t="shared" ca="1" si="31"/>
        <v>-14.838335781325542</v>
      </c>
    </row>
    <row r="253" spans="1:14">
      <c r="A253" s="3">
        <f t="shared" si="24"/>
        <v>2.760869483620469</v>
      </c>
      <c r="B253" s="9">
        <v>7.7301328081974444E-2</v>
      </c>
      <c r="D253" s="3">
        <f t="shared" si="25"/>
        <v>2.7588659961486419</v>
      </c>
      <c r="E253" s="12">
        <f t="shared" si="26"/>
        <v>0.11178123833141169</v>
      </c>
      <c r="F253" s="17">
        <v>576.59315665333827</v>
      </c>
      <c r="G253" s="14">
        <v>0.17628729863437256</v>
      </c>
      <c r="H253" s="3">
        <f t="shared" ca="1" si="27"/>
        <v>0.12295369202036147</v>
      </c>
      <c r="I253" s="4">
        <f t="shared" ca="1" si="28"/>
        <v>9.4876142354543225E-2</v>
      </c>
      <c r="J253" s="7">
        <f t="shared" ca="1" si="29"/>
        <v>5.3333606614011098E-2</v>
      </c>
      <c r="M253" s="3">
        <f t="shared" si="30"/>
        <v>-15.274317976030312</v>
      </c>
      <c r="N253" s="3">
        <f t="shared" ca="1" si="31"/>
        <v>-14.810221315511642</v>
      </c>
    </row>
    <row r="254" spans="1:14">
      <c r="A254" s="3">
        <f t="shared" si="24"/>
        <v>2.7568625086768148</v>
      </c>
      <c r="B254" s="9">
        <v>7.8362746365995495E-2</v>
      </c>
      <c r="D254" s="3">
        <f t="shared" si="25"/>
        <v>2.7548489639137541</v>
      </c>
      <c r="E254" s="12">
        <f t="shared" si="26"/>
        <v>0.11281240799557488</v>
      </c>
      <c r="F254" s="17">
        <v>571.29774347399575</v>
      </c>
      <c r="G254" s="14">
        <v>0.17516908038158074</v>
      </c>
      <c r="H254" s="3">
        <f t="shared" ca="1" si="27"/>
        <v>0.12408792634448267</v>
      </c>
      <c r="I254" s="4">
        <f t="shared" ca="1" si="28"/>
        <v>9.6178878991948796E-2</v>
      </c>
      <c r="J254" s="7">
        <f t="shared" ca="1" si="29"/>
        <v>5.1081154037098078E-2</v>
      </c>
      <c r="M254" s="3">
        <f t="shared" si="30"/>
        <v>-15.242227670286592</v>
      </c>
      <c r="N254" s="3">
        <f t="shared" ca="1" si="31"/>
        <v>-14.782585913061528</v>
      </c>
    </row>
    <row r="255" spans="1:14">
      <c r="A255" s="3">
        <f t="shared" si="24"/>
        <v>2.752835419150693</v>
      </c>
      <c r="B255" s="9">
        <v>7.9420591138483168E-2</v>
      </c>
      <c r="D255" s="3">
        <f t="shared" si="25"/>
        <v>2.7508435077418696</v>
      </c>
      <c r="E255" s="12">
        <f t="shared" si="26"/>
        <v>0.1138219035977899</v>
      </c>
      <c r="F255" s="17">
        <v>566.0247468529368</v>
      </c>
      <c r="G255" s="14">
        <v>0.17446969933332018</v>
      </c>
      <c r="H255" s="3">
        <f t="shared" ca="1" si="27"/>
        <v>0.12519832029988562</v>
      </c>
      <c r="I255" s="4">
        <f t="shared" ca="1" si="28"/>
        <v>9.7477229663454956E-2</v>
      </c>
      <c r="J255" s="7">
        <f t="shared" ca="1" si="29"/>
        <v>4.9271379033434565E-2</v>
      </c>
      <c r="M255" s="3">
        <f t="shared" si="30"/>
        <v>-15.210273209317336</v>
      </c>
      <c r="N255" s="3">
        <f t="shared" ca="1" si="31"/>
        <v>-14.755131835746036</v>
      </c>
    </row>
    <row r="256" spans="1:14">
      <c r="A256" s="3">
        <f t="shared" si="24"/>
        <v>2.7488515963330458</v>
      </c>
      <c r="B256" s="9">
        <v>8.045776779840412E-2</v>
      </c>
      <c r="D256" s="3">
        <f t="shared" si="25"/>
        <v>2.746849681717829</v>
      </c>
      <c r="E256" s="12">
        <f t="shared" si="26"/>
        <v>0.11480945517296619</v>
      </c>
      <c r="F256" s="17">
        <v>560.85629191874887</v>
      </c>
      <c r="G256" s="14">
        <v>0.17362608828308113</v>
      </c>
      <c r="H256" s="3">
        <f t="shared" ca="1" si="27"/>
        <v>0.12628457693866474</v>
      </c>
      <c r="I256" s="4">
        <f t="shared" ca="1" si="28"/>
        <v>9.875021323146195E-2</v>
      </c>
      <c r="J256" s="7">
        <f t="shared" ca="1" si="29"/>
        <v>4.7341511344416387E-2</v>
      </c>
      <c r="M256" s="3">
        <f t="shared" si="30"/>
        <v>-15.178952272981764</v>
      </c>
      <c r="N256" s="3">
        <f t="shared" ca="1" si="31"/>
        <v>-14.728146788720871</v>
      </c>
    </row>
    <row r="257" spans="1:14">
      <c r="A257" s="3">
        <f t="shared" si="24"/>
        <v>2.7448477671026126</v>
      </c>
      <c r="B257" s="9">
        <v>8.1490315574193964E-2</v>
      </c>
      <c r="D257" s="3">
        <f t="shared" si="25"/>
        <v>2.7428673567746191</v>
      </c>
      <c r="E257" s="12">
        <f t="shared" si="26"/>
        <v>0.11577485916277534</v>
      </c>
      <c r="F257" s="17">
        <v>555.70943074390971</v>
      </c>
      <c r="G257" s="14">
        <v>0.17269483390636772</v>
      </c>
      <c r="H257" s="3">
        <f t="shared" ca="1" si="27"/>
        <v>0.12734647235698437</v>
      </c>
      <c r="I257" s="4">
        <f t="shared" ca="1" si="28"/>
        <v>0.10001751551713312</v>
      </c>
      <c r="J257" s="7">
        <f t="shared" ca="1" si="29"/>
        <v>4.5348361549383348E-2</v>
      </c>
      <c r="M257" s="3">
        <f t="shared" si="30"/>
        <v>-15.147762195243283</v>
      </c>
      <c r="N257" s="3">
        <f t="shared" ca="1" si="31"/>
        <v>-14.701334880454306</v>
      </c>
    </row>
    <row r="258" spans="1:14">
      <c r="A258" s="3">
        <f t="shared" si="24"/>
        <v>2.7408869464466261</v>
      </c>
      <c r="B258" s="9">
        <v>8.2501570722002981E-2</v>
      </c>
      <c r="D258" s="3">
        <f t="shared" si="25"/>
        <v>2.738896586402169</v>
      </c>
      <c r="E258" s="12">
        <f t="shared" si="26"/>
        <v>0.11671788770537271</v>
      </c>
      <c r="F258" s="17">
        <v>550.66433132575946</v>
      </c>
      <c r="G258" s="14">
        <v>0.17184847818173191</v>
      </c>
      <c r="H258" s="3">
        <f t="shared" ca="1" si="27"/>
        <v>0.12838375591837381</v>
      </c>
      <c r="I258" s="4">
        <f t="shared" ca="1" si="28"/>
        <v>0.10125868419742473</v>
      </c>
      <c r="J258" s="7">
        <f t="shared" ca="1" si="29"/>
        <v>4.3464722263358097E-2</v>
      </c>
      <c r="M258" s="3">
        <f t="shared" si="30"/>
        <v>-15.117188795708101</v>
      </c>
      <c r="N258" s="3">
        <f t="shared" ca="1" si="31"/>
        <v>-14.674982256208621</v>
      </c>
    </row>
    <row r="259" spans="1:14">
      <c r="A259" s="3">
        <f t="shared" ref="A259:A322" si="32">LOG($F259)</f>
        <v>2.736906226357712</v>
      </c>
      <c r="B259" s="9">
        <v>8.3507194054087699E-2</v>
      </c>
      <c r="D259" s="3">
        <f t="shared" ref="D259:D322" si="33">($A260+$A259)/2</f>
        <v>2.734937242128737</v>
      </c>
      <c r="E259" s="12">
        <f t="shared" ref="E259:E322" si="34">Broadening($C$2,$C$4,$D259)</f>
        <v>0.11763837667804815</v>
      </c>
      <c r="F259" s="17">
        <v>545.64003279784038</v>
      </c>
      <c r="G259" s="14">
        <v>0.1710161424157095</v>
      </c>
      <c r="H259" s="3">
        <f t="shared" ref="H259:H322" ca="1" si="35">E259*$C$7/$C$11</f>
        <v>0.12939624709617703</v>
      </c>
      <c r="I259" s="4">
        <f t="shared" ref="I259:I322" ca="1" si="36">B259*$C$7/$C$9</f>
        <v>0.10249294064265349</v>
      </c>
      <c r="J259" s="7">
        <f t="shared" ref="J259:J322" ca="1" si="37">G259-H259</f>
        <v>4.1619895319532474E-2</v>
      </c>
      <c r="M259" s="3">
        <f t="shared" ref="M259:M322" si="38">LN(B259/(F259^2))</f>
        <v>-15.086741449967901</v>
      </c>
      <c r="N259" s="3">
        <f t="shared" ref="N259:N322" ca="1" si="39">LN(H259/(F259^2))</f>
        <v>-14.648794855151559</v>
      </c>
    </row>
    <row r="260" spans="1:14">
      <c r="A260" s="3">
        <f t="shared" si="32"/>
        <v>2.7329682578997625</v>
      </c>
      <c r="B260" s="9">
        <v>8.4490978675767506E-2</v>
      </c>
      <c r="D260" s="3">
        <f t="shared" si="33"/>
        <v>2.731004936169052</v>
      </c>
      <c r="E260" s="12">
        <f t="shared" si="34"/>
        <v>0.11853264057605499</v>
      </c>
      <c r="F260" s="17">
        <v>540.71480125838525</v>
      </c>
      <c r="G260" s="14">
        <v>0.17025701966760279</v>
      </c>
      <c r="H260" s="3">
        <f t="shared" ca="1" si="35"/>
        <v>0.13037989202212133</v>
      </c>
      <c r="I260" s="4">
        <f t="shared" ca="1" si="36"/>
        <v>0.10370039324571514</v>
      </c>
      <c r="J260" s="7">
        <f t="shared" ca="1" si="37"/>
        <v>3.9877127645481458E-2</v>
      </c>
      <c r="M260" s="3">
        <f t="shared" si="38"/>
        <v>-15.056894452083714</v>
      </c>
      <c r="N260" s="3">
        <f t="shared" ca="1" si="39"/>
        <v>-14.623086784196124</v>
      </c>
    </row>
    <row r="261" spans="1:14">
      <c r="A261" s="3">
        <f t="shared" si="32"/>
        <v>2.7290416144383411</v>
      </c>
      <c r="B261" s="9">
        <v>8.5460545447427483E-2</v>
      </c>
      <c r="D261" s="3">
        <f t="shared" si="33"/>
        <v>2.7270684220072128</v>
      </c>
      <c r="E261" s="12">
        <f t="shared" si="34"/>
        <v>0.11940763101922142</v>
      </c>
      <c r="F261" s="17">
        <v>535.84800042968743</v>
      </c>
      <c r="G261" s="14">
        <v>0.16964116919554642</v>
      </c>
      <c r="H261" s="3">
        <f t="shared" ca="1" si="35"/>
        <v>0.1313423371253942</v>
      </c>
      <c r="I261" s="4">
        <f t="shared" ca="1" si="36"/>
        <v>0.10489039550483155</v>
      </c>
      <c r="J261" s="7">
        <f t="shared" ca="1" si="37"/>
        <v>3.8298832070152222E-2</v>
      </c>
      <c r="M261" s="3">
        <f t="shared" si="38"/>
        <v>-15.027401545430848</v>
      </c>
      <c r="N261" s="3">
        <f t="shared" ca="1" si="39"/>
        <v>-14.597649183042138</v>
      </c>
    </row>
    <row r="262" spans="1:14">
      <c r="A262" s="3">
        <f t="shared" si="32"/>
        <v>2.7250952295760844</v>
      </c>
      <c r="B262" s="9">
        <v>8.6423079597380187E-2</v>
      </c>
      <c r="D262" s="3">
        <f t="shared" si="33"/>
        <v>2.7231432216205218</v>
      </c>
      <c r="E262" s="12">
        <f t="shared" si="34"/>
        <v>0.12025964153955991</v>
      </c>
      <c r="F262" s="17">
        <v>531.00086625771974</v>
      </c>
      <c r="G262" s="14">
        <v>0.16863858332341206</v>
      </c>
      <c r="H262" s="3">
        <f t="shared" ca="1" si="35"/>
        <v>0.13227950547922132</v>
      </c>
      <c r="I262" s="4">
        <f t="shared" ca="1" si="36"/>
        <v>0.10607176624318652</v>
      </c>
      <c r="J262" s="7">
        <f t="shared" ca="1" si="37"/>
        <v>3.6359077844190735E-2</v>
      </c>
      <c r="M262" s="3">
        <f t="shared" si="38"/>
        <v>-14.998027819096128</v>
      </c>
      <c r="N262" s="3">
        <f t="shared" ca="1" si="39"/>
        <v>-14.572365434537202</v>
      </c>
    </row>
    <row r="263" spans="1:14">
      <c r="A263" s="3">
        <f t="shared" si="32"/>
        <v>2.7211912136649592</v>
      </c>
      <c r="B263" s="9">
        <v>8.7363102188625155E-2</v>
      </c>
      <c r="D263" s="3">
        <f t="shared" si="33"/>
        <v>2.7192293870127893</v>
      </c>
      <c r="E263" s="12">
        <f t="shared" si="34"/>
        <v>0.12108854372887011</v>
      </c>
      <c r="F263" s="17">
        <v>526.24891528131354</v>
      </c>
      <c r="G263" s="14">
        <v>0.1680440258548955</v>
      </c>
      <c r="H263" s="3">
        <f t="shared" ca="1" si="35"/>
        <v>0.13319125584109587</v>
      </c>
      <c r="I263" s="4">
        <f t="shared" ca="1" si="36"/>
        <v>0.10722550731589962</v>
      </c>
      <c r="J263" s="7">
        <f t="shared" ca="1" si="37"/>
        <v>3.4852770013799633E-2</v>
      </c>
      <c r="M263" s="3">
        <f t="shared" si="38"/>
        <v>-14.969230904757712</v>
      </c>
      <c r="N263" s="3">
        <f t="shared" ca="1" si="39"/>
        <v>-14.547517817411935</v>
      </c>
    </row>
    <row r="264" spans="1:14">
      <c r="A264" s="3">
        <f t="shared" si="32"/>
        <v>2.7172675603606198</v>
      </c>
      <c r="B264" s="9">
        <v>8.8295226500715432E-2</v>
      </c>
      <c r="D264" s="3">
        <f t="shared" si="33"/>
        <v>2.7153267911992631</v>
      </c>
      <c r="E264" s="12">
        <f t="shared" si="34"/>
        <v>0.12189426581381667</v>
      </c>
      <c r="F264" s="17">
        <v>521.51590793356115</v>
      </c>
      <c r="G264" s="14">
        <v>0.16733717708754495</v>
      </c>
      <c r="H264" s="3">
        <f t="shared" ca="1" si="35"/>
        <v>0.13407750926398967</v>
      </c>
      <c r="I264" s="4">
        <f t="shared" ca="1" si="36"/>
        <v>0.10836955439918161</v>
      </c>
      <c r="J264" s="7">
        <f t="shared" ca="1" si="37"/>
        <v>3.3259667823555272E-2</v>
      </c>
      <c r="M264" s="3">
        <f t="shared" si="38"/>
        <v>-14.940548789173389</v>
      </c>
      <c r="N264" s="3">
        <f t="shared" ca="1" si="39"/>
        <v>-14.522816775237956</v>
      </c>
    </row>
    <row r="265" spans="1:14">
      <c r="A265" s="3">
        <f t="shared" si="32"/>
        <v>2.7133860220379065</v>
      </c>
      <c r="B265" s="9">
        <v>8.9204485287653512E-2</v>
      </c>
      <c r="D265" s="3">
        <f t="shared" si="33"/>
        <v>2.7114354855888414</v>
      </c>
      <c r="E265" s="12">
        <f t="shared" si="34"/>
        <v>0.12267671656624833</v>
      </c>
      <c r="F265" s="17">
        <v>516.87558929207739</v>
      </c>
      <c r="G265" s="14">
        <v>0.16670689280147724</v>
      </c>
      <c r="H265" s="3">
        <f t="shared" ca="1" si="35"/>
        <v>0.13493816540156398</v>
      </c>
      <c r="I265" s="4">
        <f t="shared" ca="1" si="36"/>
        <v>0.10948553737446988</v>
      </c>
      <c r="J265" s="7">
        <f t="shared" ca="1" si="37"/>
        <v>3.1768727399913266E-2</v>
      </c>
      <c r="M265" s="3">
        <f t="shared" si="38"/>
        <v>-14.912428368932266</v>
      </c>
      <c r="N265" s="3">
        <f t="shared" ca="1" si="39"/>
        <v>-14.498543051301635</v>
      </c>
    </row>
    <row r="266" spans="1:14">
      <c r="A266" s="3">
        <f t="shared" si="32"/>
        <v>2.7094849491397763</v>
      </c>
      <c r="B266" s="9">
        <v>9.0105036500598715E-2</v>
      </c>
      <c r="D266" s="3">
        <f t="shared" si="33"/>
        <v>2.7075553437920208</v>
      </c>
      <c r="E266" s="12">
        <f t="shared" si="34"/>
        <v>0.12343585842382872</v>
      </c>
      <c r="F266" s="17">
        <v>512.25351735721983</v>
      </c>
      <c r="G266" s="14">
        <v>0.16605324617882972</v>
      </c>
      <c r="H266" s="3">
        <f t="shared" ca="1" si="35"/>
        <v>0.13577318293715404</v>
      </c>
      <c r="I266" s="4">
        <f t="shared" ca="1" si="36"/>
        <v>0.11059083306856636</v>
      </c>
      <c r="J266" s="7">
        <f t="shared" ca="1" si="37"/>
        <v>3.0280063241675675E-2</v>
      </c>
      <c r="M266" s="3">
        <f t="shared" si="38"/>
        <v>-14.884418524084339</v>
      </c>
      <c r="N266" s="3">
        <f t="shared" ca="1" si="39"/>
        <v>-14.47440886520978</v>
      </c>
    </row>
    <row r="267" spans="1:14">
      <c r="A267" s="3">
        <f t="shared" si="32"/>
        <v>2.7056257384442652</v>
      </c>
      <c r="B267" s="9">
        <v>9.0982442548225795E-2</v>
      </c>
      <c r="D267" s="3">
        <f t="shared" si="33"/>
        <v>2.703686416622785</v>
      </c>
      <c r="E267" s="12">
        <f t="shared" si="34"/>
        <v>0.12417163568586478</v>
      </c>
      <c r="F267" s="17">
        <v>507.72171510278486</v>
      </c>
      <c r="G267" s="14">
        <v>0.16545590458466863</v>
      </c>
      <c r="H267" s="3">
        <f t="shared" ca="1" si="35"/>
        <v>0.13658250060282304</v>
      </c>
      <c r="I267" s="4">
        <f t="shared" ca="1" si="36"/>
        <v>0.11166772143701881</v>
      </c>
      <c r="J267" s="7">
        <f t="shared" ca="1" si="37"/>
        <v>2.8873403981845597E-2</v>
      </c>
      <c r="M267" s="3">
        <f t="shared" si="38"/>
        <v>-14.856955715236445</v>
      </c>
      <c r="N267" s="3">
        <f t="shared" ca="1" si="39"/>
        <v>-14.450693432038115</v>
      </c>
    </row>
    <row r="268" spans="1:14">
      <c r="A268" s="3">
        <f t="shared" si="32"/>
        <v>2.7017470948013047</v>
      </c>
      <c r="B268" s="9">
        <v>9.1850388323051119E-2</v>
      </c>
      <c r="D268" s="3">
        <f t="shared" si="33"/>
        <v>2.6998285782868838</v>
      </c>
      <c r="E268" s="12">
        <f t="shared" si="34"/>
        <v>0.12488404330287917</v>
      </c>
      <c r="F268" s="17">
        <v>503.20748774377972</v>
      </c>
      <c r="G268" s="14">
        <v>0.16484766853500524</v>
      </c>
      <c r="H268" s="3">
        <f t="shared" ca="1" si="35"/>
        <v>0.13736611284440198</v>
      </c>
      <c r="I268" s="4">
        <f t="shared" ca="1" si="36"/>
        <v>0.11273299869591695</v>
      </c>
      <c r="J268" s="7">
        <f t="shared" ca="1" si="37"/>
        <v>2.748155569060326E-2</v>
      </c>
      <c r="M268" s="3">
        <f t="shared" si="38"/>
        <v>-14.829599410592975</v>
      </c>
      <c r="N268" s="3">
        <f t="shared" ca="1" si="39"/>
        <v>-14.427110732080337</v>
      </c>
    </row>
    <row r="269" spans="1:14">
      <c r="A269" s="3">
        <f t="shared" si="32"/>
        <v>2.697910061772463</v>
      </c>
      <c r="B269" s="9">
        <v>9.2694981623693024E-2</v>
      </c>
      <c r="D269" s="3">
        <f t="shared" si="33"/>
        <v>2.6959970397905622</v>
      </c>
      <c r="E269" s="12">
        <f t="shared" si="34"/>
        <v>0.12557038585454064</v>
      </c>
      <c r="F269" s="17">
        <v>498.7811839579187</v>
      </c>
      <c r="G269" s="14">
        <v>0.16419415154097369</v>
      </c>
      <c r="H269" s="3">
        <f t="shared" ca="1" si="35"/>
        <v>0.13812105483625267</v>
      </c>
      <c r="I269" s="4">
        <f t="shared" ca="1" si="36"/>
        <v>0.11376961418767691</v>
      </c>
      <c r="J269" s="7">
        <f t="shared" ca="1" si="37"/>
        <v>2.6073096704721022E-2</v>
      </c>
      <c r="M269" s="3">
        <f t="shared" si="38"/>
        <v>-14.802775924494295</v>
      </c>
      <c r="N269" s="3">
        <f t="shared" ca="1" si="39"/>
        <v>-14.40395975034134</v>
      </c>
    </row>
    <row r="270" spans="1:14">
      <c r="A270" s="3">
        <f t="shared" si="32"/>
        <v>2.6940840178086609</v>
      </c>
      <c r="B270" s="9">
        <v>9.352291470214423E-2</v>
      </c>
      <c r="D270" s="3">
        <f t="shared" si="33"/>
        <v>2.6921613543604526</v>
      </c>
      <c r="E270" s="12">
        <f t="shared" si="34"/>
        <v>0.12623612087064223</v>
      </c>
      <c r="F270" s="17">
        <v>494.40632467037466</v>
      </c>
      <c r="G270" s="14">
        <v>0.16373839543503266</v>
      </c>
      <c r="H270" s="3">
        <f t="shared" ca="1" si="35"/>
        <v>0.13885332958431226</v>
      </c>
      <c r="I270" s="4">
        <f t="shared" ca="1" si="36"/>
        <v>0.1147857816787176</v>
      </c>
      <c r="J270" s="7">
        <f t="shared" ca="1" si="37"/>
        <v>2.4885065850720395E-2</v>
      </c>
      <c r="M270" s="3">
        <f t="shared" si="38"/>
        <v>-14.77626419304514</v>
      </c>
      <c r="N270" s="3">
        <f t="shared" ca="1" si="39"/>
        <v>-14.381052483154923</v>
      </c>
    </row>
    <row r="271" spans="1:14">
      <c r="A271" s="3">
        <f t="shared" si="32"/>
        <v>2.6902386909122442</v>
      </c>
      <c r="B271" s="9">
        <v>9.4340365519684624E-2</v>
      </c>
      <c r="D271" s="3">
        <f t="shared" si="33"/>
        <v>2.6883366454420581</v>
      </c>
      <c r="E271" s="12">
        <f t="shared" si="34"/>
        <v>0.12687851492952962</v>
      </c>
      <c r="F271" s="17">
        <v>490.04807879957372</v>
      </c>
      <c r="G271" s="14">
        <v>0.1633794067673007</v>
      </c>
      <c r="H271" s="3">
        <f t="shared" ca="1" si="35"/>
        <v>0.13955993046341483</v>
      </c>
      <c r="I271" s="4">
        <f t="shared" ca="1" si="36"/>
        <v>0.11578908371837407</v>
      </c>
      <c r="J271" s="7">
        <f t="shared" ca="1" si="37"/>
        <v>2.3819476303885867E-2</v>
      </c>
      <c r="M271" s="3">
        <f t="shared" si="38"/>
        <v>-14.749853139221068</v>
      </c>
      <c r="N271" s="3">
        <f t="shared" ca="1" si="39"/>
        <v>-14.358268173500228</v>
      </c>
    </row>
    <row r="272" spans="1:14">
      <c r="A272" s="3">
        <f t="shared" si="32"/>
        <v>2.686434599971872</v>
      </c>
      <c r="B272" s="9">
        <v>9.5134283587826676E-2</v>
      </c>
      <c r="D272" s="3">
        <f t="shared" si="33"/>
        <v>2.6845229623632401</v>
      </c>
      <c r="E272" s="12">
        <f t="shared" si="34"/>
        <v>0.12749759343362327</v>
      </c>
      <c r="F272" s="17">
        <v>485.77437308909612</v>
      </c>
      <c r="G272" s="14">
        <v>0.16280686035380967</v>
      </c>
      <c r="H272" s="3">
        <f t="shared" ca="1" si="35"/>
        <v>0.14024088541493435</v>
      </c>
      <c r="I272" s="4">
        <f t="shared" ca="1" si="36"/>
        <v>0.11676350272927401</v>
      </c>
      <c r="J272" s="7">
        <f t="shared" ca="1" si="37"/>
        <v>2.2565974938875327E-2</v>
      </c>
      <c r="M272" s="3">
        <f t="shared" si="38"/>
        <v>-14.723954400395002</v>
      </c>
      <c r="N272" s="3">
        <f t="shared" ca="1" si="39"/>
        <v>-14.335882251217273</v>
      </c>
    </row>
    <row r="273" spans="1:14">
      <c r="A273" s="3">
        <f t="shared" si="32"/>
        <v>2.6826113247546082</v>
      </c>
      <c r="B273" s="9">
        <v>9.5917106929877635E-2</v>
      </c>
      <c r="D273" s="3">
        <f t="shared" si="33"/>
        <v>2.6807201808166772</v>
      </c>
      <c r="E273" s="12">
        <f t="shared" si="34"/>
        <v>0.12809342480053953</v>
      </c>
      <c r="F273" s="17">
        <v>481.51666762225369</v>
      </c>
      <c r="G273" s="14">
        <v>0.1622574623421181</v>
      </c>
      <c r="H273" s="3">
        <f t="shared" ca="1" si="35"/>
        <v>0.14089626969477828</v>
      </c>
      <c r="I273" s="4">
        <f t="shared" ca="1" si="36"/>
        <v>0.11772430457681957</v>
      </c>
      <c r="J273" s="7">
        <f t="shared" ca="1" si="37"/>
        <v>2.1361192647339822E-2</v>
      </c>
      <c r="M273" s="3">
        <f t="shared" si="38"/>
        <v>-14.698152623353186</v>
      </c>
      <c r="N273" s="3">
        <f t="shared" ca="1" si="39"/>
        <v>-14.313613028623791</v>
      </c>
    </row>
    <row r="274" spans="1:14">
      <c r="A274" s="3">
        <f t="shared" si="32"/>
        <v>2.6788290368787462</v>
      </c>
      <c r="B274" s="9">
        <v>9.6676360370914496E-2</v>
      </c>
      <c r="D274" s="3">
        <f t="shared" si="33"/>
        <v>2.6769283495353049</v>
      </c>
      <c r="E274" s="12">
        <f t="shared" si="34"/>
        <v>0.12866606372291958</v>
      </c>
      <c r="F274" s="17">
        <v>477.341327847738</v>
      </c>
      <c r="G274" s="14">
        <v>0.16186697426463204</v>
      </c>
      <c r="H274" s="3">
        <f t="shared" ca="1" si="35"/>
        <v>0.14152614346207759</v>
      </c>
      <c r="I274" s="4">
        <f t="shared" ca="1" si="36"/>
        <v>0.11865617779740124</v>
      </c>
      <c r="J274" s="7">
        <f t="shared" ca="1" si="37"/>
        <v>2.0340830802554444E-2</v>
      </c>
      <c r="M274" s="3">
        <f t="shared" si="38"/>
        <v>-14.67284998399148</v>
      </c>
      <c r="N274" s="3">
        <f t="shared" ca="1" si="39"/>
        <v>-14.291734433508653</v>
      </c>
    </row>
    <row r="275" spans="1:14">
      <c r="A275" s="3">
        <f t="shared" si="32"/>
        <v>2.6750276621918636</v>
      </c>
      <c r="B275" s="9">
        <v>9.7423961540860957E-2</v>
      </c>
      <c r="D275" s="3">
        <f t="shared" si="33"/>
        <v>2.6731473448070089</v>
      </c>
      <c r="E275" s="12">
        <f t="shared" si="34"/>
        <v>0.1292156048427896</v>
      </c>
      <c r="F275" s="17">
        <v>473.1813970781044</v>
      </c>
      <c r="G275" s="14">
        <v>0.16145999639968092</v>
      </c>
      <c r="H275" s="3">
        <f t="shared" ca="1" si="35"/>
        <v>0.14213061081826031</v>
      </c>
      <c r="I275" s="4">
        <f t="shared" ca="1" si="36"/>
        <v>0.11957374954919632</v>
      </c>
      <c r="J275" s="7">
        <f t="shared" ca="1" si="37"/>
        <v>1.9329385581420611E-2</v>
      </c>
      <c r="M275" s="3">
        <f t="shared" si="38"/>
        <v>-14.64764072349581</v>
      </c>
      <c r="N275" s="3">
        <f t="shared" ca="1" si="39"/>
        <v>-14.269966486257227</v>
      </c>
    </row>
    <row r="276" spans="1:14">
      <c r="A276" s="3">
        <f t="shared" si="32"/>
        <v>2.6712670274221537</v>
      </c>
      <c r="B276" s="9">
        <v>9.8148018972635948E-2</v>
      </c>
      <c r="D276" s="3">
        <f t="shared" si="33"/>
        <v>2.6693772147698178</v>
      </c>
      <c r="E276" s="12">
        <f t="shared" si="34"/>
        <v>0.12974213028785739</v>
      </c>
      <c r="F276" s="17">
        <v>469.10172226363579</v>
      </c>
      <c r="G276" s="14">
        <v>0.16097010407329443</v>
      </c>
      <c r="H276" s="3">
        <f t="shared" ca="1" si="35"/>
        <v>0.14270976209963918</v>
      </c>
      <c r="I276" s="4">
        <f t="shared" ca="1" si="36"/>
        <v>0.12046242478511335</v>
      </c>
      <c r="J276" s="7">
        <f t="shared" ca="1" si="37"/>
        <v>1.8260341973655253E-2</v>
      </c>
      <c r="M276" s="3">
        <f t="shared" si="38"/>
        <v>-14.62291781563246</v>
      </c>
      <c r="N276" s="3">
        <f t="shared" ca="1" si="39"/>
        <v>-14.248581620388318</v>
      </c>
    </row>
    <row r="277" spans="1:14">
      <c r="A277" s="3">
        <f t="shared" si="32"/>
        <v>2.6674874021174824</v>
      </c>
      <c r="B277" s="9">
        <v>9.8859920438396448E-2</v>
      </c>
      <c r="D277" s="3">
        <f t="shared" si="33"/>
        <v>2.6656178363068488</v>
      </c>
      <c r="E277" s="12">
        <f t="shared" si="34"/>
        <v>0.13024575908209074</v>
      </c>
      <c r="F277" s="17">
        <v>465.03688632209833</v>
      </c>
      <c r="G277" s="14">
        <v>0.16050790314695138</v>
      </c>
      <c r="H277" s="3">
        <f t="shared" ca="1" si="35"/>
        <v>0.1432637282265411</v>
      </c>
      <c r="I277" s="4">
        <f t="shared" ca="1" si="36"/>
        <v>0.12133618033995035</v>
      </c>
      <c r="J277" s="7">
        <f t="shared" ca="1" si="37"/>
        <v>1.7244174920410277E-2</v>
      </c>
      <c r="M277" s="3">
        <f t="shared" si="38"/>
        <v>-14.598284831624554</v>
      </c>
      <c r="N277" s="3">
        <f t="shared" ca="1" si="39"/>
        <v>-14.227301549667162</v>
      </c>
    </row>
    <row r="278" spans="1:14">
      <c r="A278" s="3">
        <f t="shared" si="32"/>
        <v>2.6637482704962148</v>
      </c>
      <c r="B278" s="9">
        <v>9.9548364636087974E-2</v>
      </c>
      <c r="D278" s="3">
        <f t="shared" si="33"/>
        <v>2.6618692569611868</v>
      </c>
      <c r="E278" s="12">
        <f t="shared" si="34"/>
        <v>0.13072659892517316</v>
      </c>
      <c r="F278" s="17">
        <v>461.05025917845637</v>
      </c>
      <c r="G278" s="14">
        <v>0.16017329643423786</v>
      </c>
      <c r="H278" s="3">
        <f t="shared" ca="1" si="35"/>
        <v>0.1437926276631549</v>
      </c>
      <c r="I278" s="4">
        <f t="shared" ca="1" si="36"/>
        <v>0.12218114550838929</v>
      </c>
      <c r="J278" s="7">
        <f t="shared" ca="1" si="37"/>
        <v>1.6380668771082962E-2</v>
      </c>
      <c r="M278" s="3">
        <f t="shared" si="38"/>
        <v>-14.574125794436529</v>
      </c>
      <c r="N278" s="3">
        <f t="shared" ca="1" si="39"/>
        <v>-14.206397221265135</v>
      </c>
    </row>
    <row r="279" spans="1:14">
      <c r="A279" s="3">
        <f t="shared" si="32"/>
        <v>2.6599902434261589</v>
      </c>
      <c r="B279" s="9">
        <v>0.1002242017424753</v>
      </c>
      <c r="D279" s="3">
        <f t="shared" si="33"/>
        <v>2.658131354211164</v>
      </c>
      <c r="E279" s="12">
        <f t="shared" si="34"/>
        <v>0.13118479138411041</v>
      </c>
      <c r="F279" s="17">
        <v>457.07792108794962</v>
      </c>
      <c r="G279" s="14">
        <v>0.15993808932162981</v>
      </c>
      <c r="H279" s="3">
        <f t="shared" ca="1" si="35"/>
        <v>0.14429661612600581</v>
      </c>
      <c r="I279" s="4">
        <f t="shared" ca="1" si="36"/>
        <v>0.12301063730503851</v>
      </c>
      <c r="J279" s="7">
        <f t="shared" ca="1" si="37"/>
        <v>1.5641473195624006E-2</v>
      </c>
      <c r="M279" s="3">
        <f t="shared" si="38"/>
        <v>-14.55005334918541</v>
      </c>
      <c r="N279" s="3">
        <f t="shared" ca="1" si="39"/>
        <v>-14.185592027792856</v>
      </c>
    </row>
    <row r="280" spans="1:14">
      <c r="A280" s="3">
        <f t="shared" si="32"/>
        <v>2.6562724649961691</v>
      </c>
      <c r="B280" s="9">
        <v>0.10087672522311657</v>
      </c>
      <c r="D280" s="3">
        <f t="shared" si="33"/>
        <v>2.6544188650101574</v>
      </c>
      <c r="E280" s="12">
        <f t="shared" si="34"/>
        <v>0.13161879233674215</v>
      </c>
      <c r="F280" s="17">
        <v>453.1818051452089</v>
      </c>
      <c r="G280" s="14">
        <v>0.15943392768708312</v>
      </c>
      <c r="H280" s="3">
        <f t="shared" ca="1" si="35"/>
        <v>0.14477399515904368</v>
      </c>
      <c r="I280" s="4">
        <f t="shared" ca="1" si="36"/>
        <v>0.12381151501535871</v>
      </c>
      <c r="J280" s="7">
        <f t="shared" ca="1" si="37"/>
        <v>1.4659932528039432E-2</v>
      </c>
      <c r="M280" s="3">
        <f t="shared" si="38"/>
        <v>-14.526442811616166</v>
      </c>
      <c r="N280" s="3">
        <f t="shared" ca="1" si="39"/>
        <v>-14.165168168263518</v>
      </c>
    </row>
    <row r="281" spans="1:14">
      <c r="A281" s="3">
        <f t="shared" si="32"/>
        <v>2.6525652650241462</v>
      </c>
      <c r="B281" s="9">
        <v>0.10151127745366481</v>
      </c>
      <c r="D281" s="3">
        <f t="shared" si="33"/>
        <v>2.6507022874212942</v>
      </c>
      <c r="E281" s="12">
        <f t="shared" si="34"/>
        <v>0.13203219853152309</v>
      </c>
      <c r="F281" s="17">
        <v>449.32984410920682</v>
      </c>
      <c r="G281" s="14">
        <v>0.15912824566299302</v>
      </c>
      <c r="H281" s="3">
        <f t="shared" ca="1" si="35"/>
        <v>0.14522872100312231</v>
      </c>
      <c r="I281" s="4">
        <f t="shared" ca="1" si="36"/>
        <v>0.12459033562880335</v>
      </c>
      <c r="J281" s="7">
        <f t="shared" ca="1" si="37"/>
        <v>1.389952465987071E-2</v>
      </c>
      <c r="M281" s="3">
        <f t="shared" si="38"/>
        <v>-14.503099853631241</v>
      </c>
      <c r="N281" s="3">
        <f t="shared" ca="1" si="39"/>
        <v>-14.144959867976878</v>
      </c>
    </row>
    <row r="282" spans="1:14">
      <c r="A282" s="3">
        <f t="shared" si="32"/>
        <v>2.6488393098184422</v>
      </c>
      <c r="B282" s="9">
        <v>0.10213264192030805</v>
      </c>
      <c r="D282" s="3">
        <f t="shared" si="33"/>
        <v>2.6469962741089033</v>
      </c>
      <c r="E282" s="12">
        <f t="shared" si="34"/>
        <v>0.13242341275809486</v>
      </c>
      <c r="F282" s="17">
        <v>445.49138483221327</v>
      </c>
      <c r="G282" s="14">
        <v>0.15873006893380745</v>
      </c>
      <c r="H282" s="3">
        <f t="shared" ca="1" si="35"/>
        <v>0.14565903680786657</v>
      </c>
      <c r="I282" s="4">
        <f t="shared" ca="1" si="36"/>
        <v>0.12535297017925739</v>
      </c>
      <c r="J282" s="7">
        <f t="shared" ca="1" si="37"/>
        <v>1.3071032125940879E-2</v>
      </c>
      <c r="M282" s="3">
        <f t="shared" si="38"/>
        <v>-14.479838716565666</v>
      </c>
      <c r="N282" s="3">
        <f t="shared" ca="1" si="39"/>
        <v>-14.124842569869006</v>
      </c>
    </row>
    <row r="283" spans="1:14">
      <c r="A283" s="3">
        <f t="shared" si="32"/>
        <v>2.6451532383993643</v>
      </c>
      <c r="B283" s="9">
        <v>0.10273100784345254</v>
      </c>
      <c r="D283" s="3">
        <f t="shared" si="33"/>
        <v>2.6433008711299371</v>
      </c>
      <c r="E283" s="12">
        <f t="shared" si="34"/>
        <v>0.13279259852192332</v>
      </c>
      <c r="F283" s="17">
        <v>441.72628052755277</v>
      </c>
      <c r="G283" s="14">
        <v>0.15833407595351257</v>
      </c>
      <c r="H283" s="3">
        <f t="shared" ca="1" si="35"/>
        <v>0.14606512242099498</v>
      </c>
      <c r="I283" s="4">
        <f t="shared" ca="1" si="36"/>
        <v>0.1260873773610352</v>
      </c>
      <c r="J283" s="7">
        <f t="shared" ca="1" si="37"/>
        <v>1.2268953532517585E-2</v>
      </c>
      <c r="M283" s="3">
        <f t="shared" si="38"/>
        <v>-14.457022112043683</v>
      </c>
      <c r="N283" s="3">
        <f t="shared" ca="1" si="39"/>
        <v>-14.10508354358903</v>
      </c>
    </row>
    <row r="284" spans="1:14">
      <c r="A284" s="3">
        <f t="shared" si="32"/>
        <v>2.6414485038605093</v>
      </c>
      <c r="B284" s="9">
        <v>0.10331585946650682</v>
      </c>
      <c r="D284" s="3">
        <f t="shared" si="33"/>
        <v>2.639615957449549</v>
      </c>
      <c r="E284" s="12">
        <f t="shared" si="34"/>
        <v>0.13313994580565566</v>
      </c>
      <c r="F284" s="17">
        <v>437.97417563492291</v>
      </c>
      <c r="G284" s="14">
        <v>0.15805233372766359</v>
      </c>
      <c r="H284" s="3">
        <f t="shared" ca="1" si="35"/>
        <v>0.14644718681378258</v>
      </c>
      <c r="I284" s="4">
        <f t="shared" ca="1" si="36"/>
        <v>0.12680519770412607</v>
      </c>
      <c r="J284" s="7">
        <f t="shared" ca="1" si="37"/>
        <v>1.1605146913881009E-2</v>
      </c>
      <c r="M284" s="3">
        <f t="shared" si="38"/>
        <v>-14.434284284208697</v>
      </c>
      <c r="N284" s="3">
        <f t="shared" ca="1" si="39"/>
        <v>-14.085410312886495</v>
      </c>
    </row>
    <row r="285" spans="1:14">
      <c r="A285" s="3">
        <f t="shared" si="32"/>
        <v>2.6377834110385892</v>
      </c>
      <c r="B285" s="9">
        <v>0.10387798474685397</v>
      </c>
      <c r="D285" s="3">
        <f t="shared" si="33"/>
        <v>2.6359415785297582</v>
      </c>
      <c r="E285" s="12">
        <f t="shared" si="34"/>
        <v>0.13346563729347122</v>
      </c>
      <c r="F285" s="17">
        <v>434.29358164223714</v>
      </c>
      <c r="G285" s="14">
        <v>0.15782468993744259</v>
      </c>
      <c r="H285" s="3">
        <f t="shared" ca="1" si="35"/>
        <v>0.14680543092955986</v>
      </c>
      <c r="I285" s="4">
        <f t="shared" ca="1" si="36"/>
        <v>0.12749512476544059</v>
      </c>
      <c r="J285" s="7">
        <f t="shared" ca="1" si="37"/>
        <v>1.1019259007882726E-2</v>
      </c>
      <c r="M285" s="3">
        <f t="shared" si="38"/>
        <v>-14.411979813803152</v>
      </c>
      <c r="N285" s="3">
        <f t="shared" ca="1" si="39"/>
        <v>-14.066088689661948</v>
      </c>
    </row>
    <row r="286" spans="1:14">
      <c r="A286" s="3">
        <f t="shared" si="32"/>
        <v>2.6340997460209272</v>
      </c>
      <c r="B286" s="9">
        <v>0.10442631600721453</v>
      </c>
      <c r="D286" s="3">
        <f t="shared" si="33"/>
        <v>2.6322776139309019</v>
      </c>
      <c r="E286" s="12">
        <f t="shared" si="34"/>
        <v>0.13376987928344825</v>
      </c>
      <c r="F286" s="17">
        <v>430.62550248767684</v>
      </c>
      <c r="G286" s="14">
        <v>0.15735036166575</v>
      </c>
      <c r="H286" s="3">
        <f t="shared" ca="1" si="35"/>
        <v>0.14714008168574841</v>
      </c>
      <c r="I286" s="4">
        <f t="shared" ca="1" si="36"/>
        <v>0.12816812167256028</v>
      </c>
      <c r="J286" s="7">
        <f t="shared" ca="1" si="37"/>
        <v>1.0210279980001596E-2</v>
      </c>
      <c r="M286" s="3">
        <f t="shared" si="38"/>
        <v>-14.389751183557415</v>
      </c>
      <c r="N286" s="3">
        <f t="shared" ca="1" si="39"/>
        <v>-14.046847826615906</v>
      </c>
    </row>
    <row r="287" spans="1:14">
      <c r="A287" s="3">
        <f t="shared" si="32"/>
        <v>2.6304554818408765</v>
      </c>
      <c r="B287" s="9">
        <v>0.10495223875690213</v>
      </c>
      <c r="D287" s="3">
        <f t="shared" si="33"/>
        <v>2.6286241085200701</v>
      </c>
      <c r="E287" s="12">
        <f t="shared" si="34"/>
        <v>0.13405287189244672</v>
      </c>
      <c r="F287" s="17">
        <v>427.02714398993282</v>
      </c>
      <c r="G287" s="14">
        <v>0.15720302647398438</v>
      </c>
      <c r="H287" s="3">
        <f t="shared" ca="1" si="35"/>
        <v>0.14745135920074315</v>
      </c>
      <c r="I287" s="4">
        <f t="shared" ca="1" si="36"/>
        <v>0.12881361539051994</v>
      </c>
      <c r="J287" s="7">
        <f t="shared" ca="1" si="37"/>
        <v>9.7516672732412268E-3</v>
      </c>
      <c r="M287" s="3">
        <f t="shared" si="38"/>
        <v>-14.36794506183332</v>
      </c>
      <c r="N287" s="3">
        <f t="shared" ca="1" si="39"/>
        <v>-14.027952086260829</v>
      </c>
    </row>
    <row r="288" spans="1:14">
      <c r="A288" s="3">
        <f t="shared" si="32"/>
        <v>2.6267927351992637</v>
      </c>
      <c r="B288" s="9">
        <v>0.10546413267411751</v>
      </c>
      <c r="D288" s="3">
        <f t="shared" si="33"/>
        <v>2.6249809424527788</v>
      </c>
      <c r="E288" s="12">
        <f t="shared" si="34"/>
        <v>0.13431483605353808</v>
      </c>
      <c r="F288" s="17">
        <v>423.44083286713516</v>
      </c>
      <c r="G288" s="14">
        <v>0.15696225631630747</v>
      </c>
      <c r="H288" s="3">
        <f t="shared" ca="1" si="35"/>
        <v>0.14773950648971576</v>
      </c>
      <c r="I288" s="4">
        <f t="shared" ca="1" si="36"/>
        <v>0.12944189075609516</v>
      </c>
      <c r="J288" s="7">
        <f t="shared" ca="1" si="37"/>
        <v>9.2227498265917141E-3</v>
      </c>
      <c r="M288" s="3">
        <f t="shared" si="38"/>
        <v>-14.346211947433176</v>
      </c>
      <c r="N288" s="3">
        <f t="shared" ca="1" si="39"/>
        <v>-14.009132236194098</v>
      </c>
    </row>
    <row r="289" spans="1:14">
      <c r="A289" s="3">
        <f t="shared" si="32"/>
        <v>2.6231691497062939</v>
      </c>
      <c r="B289" s="9">
        <v>0.10595397818912029</v>
      </c>
      <c r="D289" s="3">
        <f t="shared" si="33"/>
        <v>2.6213624782296758</v>
      </c>
      <c r="E289" s="12">
        <f t="shared" si="34"/>
        <v>0.13455507641013589</v>
      </c>
      <c r="F289" s="17">
        <v>419.92250423042577</v>
      </c>
      <c r="G289" s="14">
        <v>0.15671230432948186</v>
      </c>
      <c r="H289" s="3">
        <f t="shared" ca="1" si="35"/>
        <v>0.14800375869569343</v>
      </c>
      <c r="I289" s="4">
        <f t="shared" ca="1" si="36"/>
        <v>0.13004310491329377</v>
      </c>
      <c r="J289" s="7">
        <f t="shared" ca="1" si="37"/>
        <v>8.7085456337884226E-3</v>
      </c>
      <c r="M289" s="3">
        <f t="shared" si="38"/>
        <v>-14.324890808206622</v>
      </c>
      <c r="N289" s="3">
        <f t="shared" ca="1" si="39"/>
        <v>-13.990657969979145</v>
      </c>
    </row>
    <row r="290" spans="1:14">
      <c r="A290" s="3">
        <f t="shared" si="32"/>
        <v>2.6195558067530582</v>
      </c>
      <c r="B290" s="9">
        <v>0.10642592875909097</v>
      </c>
      <c r="D290" s="3">
        <f t="shared" si="33"/>
        <v>2.6177399601444482</v>
      </c>
      <c r="E290" s="12">
        <f t="shared" si="34"/>
        <v>0.13477572774304786</v>
      </c>
      <c r="F290" s="17">
        <v>416.44323045797375</v>
      </c>
      <c r="G290" s="14">
        <v>0.15631178182331534</v>
      </c>
      <c r="H290" s="3">
        <f t="shared" ca="1" si="35"/>
        <v>0.14824646396927701</v>
      </c>
      <c r="I290" s="4">
        <f t="shared" ca="1" si="36"/>
        <v>0.13062235562698607</v>
      </c>
      <c r="J290" s="7">
        <f t="shared" ca="1" si="37"/>
        <v>8.0653178540383286E-3</v>
      </c>
      <c r="M290" s="3">
        <f t="shared" si="38"/>
        <v>-14.303806342208832</v>
      </c>
      <c r="N290" s="3">
        <f t="shared" ca="1" si="39"/>
        <v>-13.972379394989188</v>
      </c>
    </row>
    <row r="291" spans="1:14">
      <c r="A291" s="3">
        <f t="shared" si="32"/>
        <v>2.6159241135358382</v>
      </c>
      <c r="B291" s="9">
        <v>0.10688357841685363</v>
      </c>
      <c r="D291" s="3">
        <f t="shared" si="33"/>
        <v>2.6141276690852742</v>
      </c>
      <c r="E291" s="12">
        <f t="shared" si="34"/>
        <v>0.13497603416204745</v>
      </c>
      <c r="F291" s="17">
        <v>412.97533442319371</v>
      </c>
      <c r="G291" s="14">
        <v>0.15598531741303687</v>
      </c>
      <c r="H291" s="3">
        <f t="shared" ca="1" si="35"/>
        <v>0.14846679086956024</v>
      </c>
      <c r="I291" s="4">
        <f t="shared" ca="1" si="36"/>
        <v>0.13118405404997246</v>
      </c>
      <c r="J291" s="7">
        <f t="shared" ca="1" si="37"/>
        <v>7.5185265434766224E-3</v>
      </c>
      <c r="M291" s="3">
        <f t="shared" si="38"/>
        <v>-14.282790825520227</v>
      </c>
      <c r="N291" s="3">
        <f t="shared" ca="1" si="39"/>
        <v>-13.954169712718993</v>
      </c>
    </row>
    <row r="292" spans="1:14">
      <c r="A292" s="3">
        <f t="shared" si="32"/>
        <v>2.6123312246347101</v>
      </c>
      <c r="B292" s="9">
        <v>0.10731979095224081</v>
      </c>
      <c r="D292" s="3">
        <f t="shared" si="33"/>
        <v>2.6105256484330583</v>
      </c>
      <c r="E292" s="12">
        <f t="shared" si="34"/>
        <v>0.13515623204858929</v>
      </c>
      <c r="F292" s="17">
        <v>409.57291080438961</v>
      </c>
      <c r="G292" s="14">
        <v>0.1558245691478978</v>
      </c>
      <c r="H292" s="3">
        <f t="shared" ca="1" si="35"/>
        <v>0.14866499940415256</v>
      </c>
      <c r="I292" s="4">
        <f t="shared" ca="1" si="36"/>
        <v>0.13171944152171605</v>
      </c>
      <c r="J292" s="7">
        <f t="shared" ca="1" si="37"/>
        <v>7.1595697437452366E-3</v>
      </c>
      <c r="M292" s="3">
        <f t="shared" si="38"/>
        <v>-14.262172072932042</v>
      </c>
      <c r="N292" s="3">
        <f t="shared" ca="1" si="39"/>
        <v>-13.93628970207687</v>
      </c>
    </row>
    <row r="293" spans="1:14">
      <c r="A293" s="3">
        <f t="shared" si="32"/>
        <v>2.6087200722314066</v>
      </c>
      <c r="B293" s="9">
        <v>0.10774157114462124</v>
      </c>
      <c r="D293" s="3">
        <f t="shared" si="33"/>
        <v>2.6069337798300634</v>
      </c>
      <c r="E293" s="12">
        <f t="shared" si="34"/>
        <v>0.13531657193175448</v>
      </c>
      <c r="F293" s="17">
        <v>406.18143747739094</v>
      </c>
      <c r="G293" s="14">
        <v>0.15555492837398818</v>
      </c>
      <c r="H293" s="3">
        <f t="shared" ca="1" si="35"/>
        <v>0.14884136514233506</v>
      </c>
      <c r="I293" s="4">
        <f t="shared" ca="1" si="36"/>
        <v>0.13223711539055535</v>
      </c>
      <c r="J293" s="7">
        <f t="shared" ca="1" si="37"/>
        <v>6.7135632316531191E-3</v>
      </c>
      <c r="M293" s="3">
        <f t="shared" si="38"/>
        <v>-14.241619679322866</v>
      </c>
      <c r="N293" s="3">
        <f t="shared" ca="1" si="39"/>
        <v>-13.918474103896459</v>
      </c>
    </row>
    <row r="294" spans="1:14">
      <c r="A294" s="3">
        <f t="shared" si="32"/>
        <v>2.6051474874287206</v>
      </c>
      <c r="B294" s="9">
        <v>0.10814236543161437</v>
      </c>
      <c r="D294" s="3">
        <f t="shared" si="33"/>
        <v>2.6033521060622355</v>
      </c>
      <c r="E294" s="12">
        <f t="shared" si="34"/>
        <v>0.13545730194728675</v>
      </c>
      <c r="F294" s="17">
        <v>402.85382120388289</v>
      </c>
      <c r="G294" s="14">
        <v>0.15532211617030087</v>
      </c>
      <c r="H294" s="3">
        <f t="shared" ca="1" si="35"/>
        <v>0.14899616102083907</v>
      </c>
      <c r="I294" s="4">
        <f t="shared" ca="1" si="36"/>
        <v>0.1327290321114081</v>
      </c>
      <c r="J294" s="7">
        <f t="shared" ca="1" si="37"/>
        <v>6.3259551494617983E-3</v>
      </c>
      <c r="M294" s="3">
        <f t="shared" si="38"/>
        <v>-14.221454260686372</v>
      </c>
      <c r="N294" s="3">
        <f t="shared" ca="1" si="39"/>
        <v>-13.900982277537942</v>
      </c>
    </row>
    <row r="295" spans="1:14">
      <c r="A295" s="3">
        <f t="shared" si="32"/>
        <v>2.6015567246957509</v>
      </c>
      <c r="B295" s="9">
        <v>0.10852863369179644</v>
      </c>
      <c r="D295" s="3">
        <f t="shared" si="33"/>
        <v>2.5997805093670006</v>
      </c>
      <c r="E295" s="12">
        <f t="shared" si="34"/>
        <v>0.13557868184725708</v>
      </c>
      <c r="F295" s="17">
        <v>399.53674276832754</v>
      </c>
      <c r="G295" s="14">
        <v>0.15509814005680606</v>
      </c>
      <c r="H295" s="3">
        <f t="shared" ca="1" si="35"/>
        <v>0.14912967275376662</v>
      </c>
      <c r="I295" s="4">
        <f t="shared" ca="1" si="36"/>
        <v>0.13320312024610631</v>
      </c>
      <c r="J295" s="7">
        <f t="shared" ca="1" si="37"/>
        <v>5.968467303039432E-3</v>
      </c>
      <c r="M295" s="3">
        <f t="shared" si="38"/>
        <v>-14.201352701550606</v>
      </c>
      <c r="N295" s="3">
        <f t="shared" ca="1" si="39"/>
        <v>-13.883550530304451</v>
      </c>
    </row>
    <row r="296" spans="1:14">
      <c r="A296" s="3">
        <f t="shared" si="32"/>
        <v>2.5980042940382502</v>
      </c>
      <c r="B296" s="9">
        <v>0.1088943980598482</v>
      </c>
      <c r="D296" s="3">
        <f t="shared" si="33"/>
        <v>2.5962190319353526</v>
      </c>
      <c r="E296" s="12">
        <f t="shared" si="34"/>
        <v>0.13568097003443755</v>
      </c>
      <c r="F296" s="17">
        <v>396.28195242967411</v>
      </c>
      <c r="G296" s="14">
        <v>0.15459760695762706</v>
      </c>
      <c r="H296" s="3">
        <f t="shared" ca="1" si="35"/>
        <v>0.14924218457105942</v>
      </c>
      <c r="I296" s="4">
        <f t="shared" ca="1" si="36"/>
        <v>0.13365204283401705</v>
      </c>
      <c r="J296" s="7">
        <f t="shared" ca="1" si="37"/>
        <v>5.3554223865676376E-3</v>
      </c>
      <c r="M296" s="3">
        <f t="shared" si="38"/>
        <v>-14.181628609480406</v>
      </c>
      <c r="N296" s="3">
        <f t="shared" ca="1" si="39"/>
        <v>-13.866436810737511</v>
      </c>
    </row>
    <row r="297" spans="1:14">
      <c r="A297" s="3">
        <f t="shared" si="32"/>
        <v>2.5944337698324547</v>
      </c>
      <c r="B297" s="9">
        <v>0.10924557835168075</v>
      </c>
      <c r="D297" s="3">
        <f t="shared" si="33"/>
        <v>2.5926675565998476</v>
      </c>
      <c r="E297" s="12">
        <f t="shared" si="34"/>
        <v>0.13576443408041819</v>
      </c>
      <c r="F297" s="17">
        <v>393.03730191392532</v>
      </c>
      <c r="G297" s="14">
        <v>0.15445006081274995</v>
      </c>
      <c r="H297" s="3">
        <f t="shared" ca="1" si="35"/>
        <v>0.14933399078789389</v>
      </c>
      <c r="I297" s="4">
        <f t="shared" ca="1" si="36"/>
        <v>0.13408306558856381</v>
      </c>
      <c r="J297" s="7">
        <f t="shared" ca="1" si="37"/>
        <v>5.116070024856062E-3</v>
      </c>
      <c r="M297" s="3">
        <f t="shared" si="38"/>
        <v>-14.161965964932087</v>
      </c>
      <c r="N297" s="3">
        <f t="shared" ca="1" si="39"/>
        <v>-13.84937897900056</v>
      </c>
    </row>
    <row r="298" spans="1:14">
      <c r="A298" s="3">
        <f t="shared" si="32"/>
        <v>2.5909013433672405</v>
      </c>
      <c r="B298" s="9">
        <v>0.10957676442050196</v>
      </c>
      <c r="D298" s="3">
        <f t="shared" si="33"/>
        <v>2.5891261249565352</v>
      </c>
      <c r="E298" s="12">
        <f t="shared" si="34"/>
        <v>0.13582934123260176</v>
      </c>
      <c r="F298" s="17">
        <v>389.85341545184434</v>
      </c>
      <c r="G298" s="14">
        <v>0.15418107815863522</v>
      </c>
      <c r="H298" s="3">
        <f t="shared" ca="1" si="35"/>
        <v>0.1494053853628568</v>
      </c>
      <c r="I298" s="4">
        <f t="shared" ca="1" si="36"/>
        <v>0.1344895483410723</v>
      </c>
      <c r="J298" s="7">
        <f t="shared" ca="1" si="37"/>
        <v>4.7756927957784134E-3</v>
      </c>
      <c r="M298" s="3">
        <f t="shared" si="38"/>
        <v>-14.142671551718017</v>
      </c>
      <c r="N298" s="3">
        <f t="shared" ca="1" si="39"/>
        <v>-13.832633581638927</v>
      </c>
    </row>
    <row r="299" spans="1:14">
      <c r="A299" s="3">
        <f t="shared" si="32"/>
        <v>2.5873509065458293</v>
      </c>
      <c r="B299" s="9">
        <v>0.10989334188404039</v>
      </c>
      <c r="D299" s="3">
        <f t="shared" si="33"/>
        <v>2.5855946204331071</v>
      </c>
      <c r="E299" s="12">
        <f t="shared" si="34"/>
        <v>0.13587596554629783</v>
      </c>
      <c r="F299" s="17">
        <v>386.67928470478273</v>
      </c>
      <c r="G299" s="14">
        <v>0.15369419038313586</v>
      </c>
      <c r="H299" s="3">
        <f t="shared" ca="1" si="35"/>
        <v>0.14945666974288707</v>
      </c>
      <c r="I299" s="4">
        <f t="shared" ca="1" si="36"/>
        <v>0.13487810115435722</v>
      </c>
      <c r="J299" s="7">
        <f t="shared" ca="1" si="37"/>
        <v>4.237520640248793E-3</v>
      </c>
      <c r="M299" s="3">
        <f t="shared" si="38"/>
        <v>-14.12343625832465</v>
      </c>
      <c r="N299" s="3">
        <f t="shared" ca="1" si="39"/>
        <v>-13.815940018171384</v>
      </c>
    </row>
    <row r="300" spans="1:14">
      <c r="A300" s="3">
        <f t="shared" si="32"/>
        <v>2.5838383343203848</v>
      </c>
      <c r="B300" s="9">
        <v>0.11019045939660209</v>
      </c>
      <c r="D300" s="3">
        <f t="shared" si="33"/>
        <v>2.582086964180772</v>
      </c>
      <c r="E300" s="12">
        <f t="shared" si="34"/>
        <v>0.13590450384352318</v>
      </c>
      <c r="F300" s="17">
        <v>383.56443744174237</v>
      </c>
      <c r="G300" s="14">
        <v>0.15341586242184976</v>
      </c>
      <c r="H300" s="3">
        <f t="shared" ca="1" si="35"/>
        <v>0.1494880604222194</v>
      </c>
      <c r="I300" s="4">
        <f t="shared" ca="1" si="36"/>
        <v>0.13524276970685528</v>
      </c>
      <c r="J300" s="7">
        <f t="shared" ca="1" si="37"/>
        <v>3.9278019996303593E-3</v>
      </c>
      <c r="M300" s="3">
        <f t="shared" si="38"/>
        <v>-14.10456022398499</v>
      </c>
      <c r="N300" s="3">
        <f t="shared" ca="1" si="39"/>
        <v>-13.79955401536254</v>
      </c>
    </row>
    <row r="301" spans="1:14">
      <c r="A301" s="3">
        <f t="shared" si="32"/>
        <v>2.5803355940411596</v>
      </c>
      <c r="B301" s="9">
        <v>0.11047081678375444</v>
      </c>
      <c r="D301" s="3">
        <f t="shared" si="33"/>
        <v>2.5785752799220871</v>
      </c>
      <c r="E301" s="12">
        <f t="shared" si="34"/>
        <v>0.13591546062872406</v>
      </c>
      <c r="F301" s="17">
        <v>380.48329506949551</v>
      </c>
      <c r="G301" s="14">
        <v>0.15327978042110257</v>
      </c>
      <c r="H301" s="3">
        <f t="shared" ca="1" si="35"/>
        <v>0.14950011233015345</v>
      </c>
      <c r="I301" s="4">
        <f t="shared" ca="1" si="36"/>
        <v>0.13558686764195682</v>
      </c>
      <c r="J301" s="7">
        <f t="shared" ca="1" si="37"/>
        <v>3.7796680909491231E-3</v>
      </c>
      <c r="M301" s="3">
        <f t="shared" si="38"/>
        <v>-14.085888441931978</v>
      </c>
      <c r="N301" s="3">
        <f t="shared" ca="1" si="39"/>
        <v>-13.783342682301635</v>
      </c>
    </row>
    <row r="302" spans="1:14">
      <c r="A302" s="3">
        <f t="shared" si="32"/>
        <v>2.5768149658030142</v>
      </c>
      <c r="B302" s="9">
        <v>0.11073658695707411</v>
      </c>
      <c r="D302" s="3">
        <f t="shared" si="33"/>
        <v>2.5750734104673696</v>
      </c>
      <c r="E302" s="12">
        <f t="shared" si="34"/>
        <v>0.13590896845961584</v>
      </c>
      <c r="F302" s="17">
        <v>377.41135792107644</v>
      </c>
      <c r="G302" s="14">
        <v>0.15288393391558505</v>
      </c>
      <c r="H302" s="3">
        <f t="shared" ca="1" si="35"/>
        <v>0.14949297127345204</v>
      </c>
      <c r="I302" s="4">
        <f t="shared" ca="1" si="36"/>
        <v>0.13591306189272997</v>
      </c>
      <c r="J302" s="7">
        <f t="shared" ca="1" si="37"/>
        <v>3.3909626421330108E-3</v>
      </c>
      <c r="M302" s="3">
        <f t="shared" si="38"/>
        <v>-14.067272443712458</v>
      </c>
      <c r="N302" s="3">
        <f t="shared" ca="1" si="39"/>
        <v>-13.767177357473891</v>
      </c>
    </row>
    <row r="303" spans="1:14">
      <c r="A303" s="3">
        <f t="shared" si="32"/>
        <v>2.573331855131725</v>
      </c>
      <c r="B303" s="9">
        <v>0.11098373714659797</v>
      </c>
      <c r="D303" s="3">
        <f t="shared" si="33"/>
        <v>2.5715813959264096</v>
      </c>
      <c r="E303" s="12">
        <f t="shared" si="34"/>
        <v>0.13588531090921235</v>
      </c>
      <c r="F303" s="17">
        <v>374.39656465224596</v>
      </c>
      <c r="G303" s="14">
        <v>0.15241986513251524</v>
      </c>
      <c r="H303" s="3">
        <f t="shared" ca="1" si="35"/>
        <v>0.14946694916804612</v>
      </c>
      <c r="I303" s="4">
        <f t="shared" ca="1" si="36"/>
        <v>0.13621640282031858</v>
      </c>
      <c r="J303" s="7">
        <f t="shared" ca="1" si="37"/>
        <v>2.9529159644691161E-3</v>
      </c>
      <c r="M303" s="3">
        <f t="shared" si="38"/>
        <v>-14.049002738502621</v>
      </c>
      <c r="N303" s="3">
        <f t="shared" ca="1" si="39"/>
        <v>-13.751311124297322</v>
      </c>
    </row>
    <row r="304" spans="1:14">
      <c r="A304" s="3">
        <f t="shared" si="32"/>
        <v>2.5698309367210941</v>
      </c>
      <c r="B304" s="9">
        <v>0.11121635019280497</v>
      </c>
      <c r="D304" s="3">
        <f t="shared" si="33"/>
        <v>2.568099121213546</v>
      </c>
      <c r="E304" s="12">
        <f t="shared" si="34"/>
        <v>0.13584477285465993</v>
      </c>
      <c r="F304" s="17">
        <v>371.39062505022542</v>
      </c>
      <c r="G304" s="14">
        <v>0.15211769125847313</v>
      </c>
      <c r="H304" s="3">
        <f t="shared" ca="1" si="35"/>
        <v>0.14942235936434609</v>
      </c>
      <c r="I304" s="4">
        <f t="shared" ca="1" si="36"/>
        <v>0.13650190151785785</v>
      </c>
      <c r="J304" s="7">
        <f t="shared" ca="1" si="37"/>
        <v>2.6953318941270454E-3</v>
      </c>
      <c r="M304" s="3">
        <f t="shared" si="38"/>
        <v>-14.030786686683983</v>
      </c>
      <c r="N304" s="3">
        <f t="shared" ca="1" si="39"/>
        <v>-13.735487169226086</v>
      </c>
    </row>
    <row r="305" spans="1:14">
      <c r="A305" s="3">
        <f t="shared" si="32"/>
        <v>2.5663673057059984</v>
      </c>
      <c r="B305" s="9">
        <v>0.11143092630931484</v>
      </c>
      <c r="D305" s="3">
        <f t="shared" si="33"/>
        <v>2.564626625843581</v>
      </c>
      <c r="E305" s="12">
        <f t="shared" si="34"/>
        <v>0.13578764228091325</v>
      </c>
      <c r="F305" s="17">
        <v>368.44045139302824</v>
      </c>
      <c r="G305" s="14">
        <v>0.15195291267859218</v>
      </c>
      <c r="H305" s="3">
        <f t="shared" ca="1" si="35"/>
        <v>0.14935951863119398</v>
      </c>
      <c r="I305" s="4">
        <f t="shared" ca="1" si="36"/>
        <v>0.13676526250635584</v>
      </c>
      <c r="J305" s="7">
        <f t="shared" ca="1" si="37"/>
        <v>2.5933940473981953E-3</v>
      </c>
      <c r="M305" s="3">
        <f t="shared" si="38"/>
        <v>-14.01290857756384</v>
      </c>
      <c r="N305" s="3">
        <f t="shared" ca="1" si="39"/>
        <v>-13.719957205162025</v>
      </c>
    </row>
    <row r="306" spans="1:14">
      <c r="A306" s="3">
        <f t="shared" si="32"/>
        <v>2.5628859459811633</v>
      </c>
      <c r="B306" s="9">
        <v>0.11163104163814638</v>
      </c>
      <c r="D306" s="3">
        <f t="shared" si="33"/>
        <v>2.5611637953259585</v>
      </c>
      <c r="E306" s="12">
        <f t="shared" si="34"/>
        <v>0.13571420643574245</v>
      </c>
      <c r="F306" s="17">
        <v>365.49879205020403</v>
      </c>
      <c r="G306" s="14">
        <v>0.15158926408501247</v>
      </c>
      <c r="H306" s="3">
        <f t="shared" ca="1" si="35"/>
        <v>0.1492787429265662</v>
      </c>
      <c r="I306" s="4">
        <f t="shared" ca="1" si="36"/>
        <v>0.13701087498025039</v>
      </c>
      <c r="J306" s="7">
        <f t="shared" ca="1" si="37"/>
        <v>2.3105211584462659E-3</v>
      </c>
      <c r="M306" s="3">
        <f t="shared" si="38"/>
        <v>-13.995082065352602</v>
      </c>
      <c r="N306" s="3">
        <f t="shared" ca="1" si="39"/>
        <v>-13.704465911348825</v>
      </c>
    </row>
    <row r="307" spans="1:14">
      <c r="A307" s="3">
        <f t="shared" si="32"/>
        <v>2.5594416446707533</v>
      </c>
      <c r="B307" s="9">
        <v>0.11181371783790552</v>
      </c>
      <c r="D307" s="3">
        <f t="shared" si="33"/>
        <v>2.557710668580508</v>
      </c>
      <c r="E307" s="12">
        <f t="shared" si="34"/>
        <v>0.13562475661033921</v>
      </c>
      <c r="F307" s="17">
        <v>362.61155954094124</v>
      </c>
      <c r="G307" s="14">
        <v>0.1513463747879297</v>
      </c>
      <c r="H307" s="3">
        <f t="shared" ca="1" si="35"/>
        <v>0.14918035265599777</v>
      </c>
      <c r="I307" s="4">
        <f t="shared" ca="1" si="36"/>
        <v>0.13723508345846377</v>
      </c>
      <c r="J307" s="7">
        <f t="shared" ca="1" si="37"/>
        <v>2.1660221319319273E-3</v>
      </c>
      <c r="M307" s="3">
        <f t="shared" si="38"/>
        <v>-13.977585380799848</v>
      </c>
      <c r="N307" s="3">
        <f t="shared" ca="1" si="39"/>
        <v>-13.689263639309011</v>
      </c>
    </row>
    <row r="308" spans="1:14">
      <c r="A308" s="3">
        <f t="shared" si="32"/>
        <v>2.5559796924902627</v>
      </c>
      <c r="B308" s="9">
        <v>0.11198203390805977</v>
      </c>
      <c r="D308" s="3">
        <f t="shared" si="33"/>
        <v>2.5542671317117653</v>
      </c>
      <c r="E308" s="12">
        <f t="shared" si="34"/>
        <v>0.13551958141097811</v>
      </c>
      <c r="F308" s="17">
        <v>359.7325137531472</v>
      </c>
      <c r="G308" s="14">
        <v>0.15083455853671815</v>
      </c>
      <c r="H308" s="3">
        <f t="shared" ca="1" si="35"/>
        <v>0.149064665271751</v>
      </c>
      <c r="I308" s="4">
        <f t="shared" ca="1" si="36"/>
        <v>0.1374416669652255</v>
      </c>
      <c r="J308" s="7">
        <f t="shared" ca="1" si="37"/>
        <v>1.7698932649671539E-3</v>
      </c>
      <c r="M308" s="3">
        <f t="shared" si="38"/>
        <v>-13.960138307936697</v>
      </c>
      <c r="N308" s="3">
        <f t="shared" ca="1" si="39"/>
        <v>-13.674096547920062</v>
      </c>
    </row>
    <row r="309" spans="1:14">
      <c r="A309" s="3">
        <f t="shared" si="32"/>
        <v>2.5525545709332675</v>
      </c>
      <c r="B309" s="9">
        <v>0.11213352084175075</v>
      </c>
      <c r="D309" s="3">
        <f t="shared" si="33"/>
        <v>2.5508467581729928</v>
      </c>
      <c r="E309" s="12">
        <f t="shared" si="34"/>
        <v>0.13539948040339189</v>
      </c>
      <c r="F309" s="17">
        <v>356.90659328468598</v>
      </c>
      <c r="G309" s="14">
        <v>0.15059469399639491</v>
      </c>
      <c r="H309" s="3">
        <f t="shared" ca="1" si="35"/>
        <v>0.14893256025557366</v>
      </c>
      <c r="I309" s="4">
        <f t="shared" ca="1" si="36"/>
        <v>0.13762759515355463</v>
      </c>
      <c r="J309" s="7">
        <f t="shared" ca="1" si="37"/>
        <v>1.6621337408212478E-3</v>
      </c>
      <c r="M309" s="3">
        <f t="shared" si="38"/>
        <v>-13.943013175530766</v>
      </c>
      <c r="N309" s="3">
        <f t="shared" ca="1" si="39"/>
        <v>-13.659209899402011</v>
      </c>
    </row>
    <row r="310" spans="1:14">
      <c r="A310" s="3">
        <f t="shared" si="32"/>
        <v>2.5491389454127176</v>
      </c>
      <c r="B310" s="9">
        <v>0.11226975001844833</v>
      </c>
      <c r="D310" s="3">
        <f t="shared" si="33"/>
        <v>2.547422364406962</v>
      </c>
      <c r="E310" s="12">
        <f t="shared" si="34"/>
        <v>0.13526379137386871</v>
      </c>
      <c r="F310" s="17">
        <v>354.1106148590037</v>
      </c>
      <c r="G310" s="14">
        <v>0.15019843261877619</v>
      </c>
      <c r="H310" s="3">
        <f t="shared" ca="1" si="35"/>
        <v>0.14878330920597382</v>
      </c>
      <c r="I310" s="4">
        <f t="shared" ca="1" si="36"/>
        <v>0.13779479666330743</v>
      </c>
      <c r="J310" s="7">
        <f t="shared" ca="1" si="37"/>
        <v>1.415123412802366E-3</v>
      </c>
      <c r="M310" s="3">
        <f t="shared" si="38"/>
        <v>-13.926069492480119</v>
      </c>
      <c r="N310" s="3">
        <f t="shared" ca="1" si="39"/>
        <v>-13.644483003545059</v>
      </c>
    </row>
    <row r="311" spans="1:14">
      <c r="A311" s="3">
        <f t="shared" si="32"/>
        <v>2.5457057834012065</v>
      </c>
      <c r="B311" s="9">
        <v>0.11239181112882277</v>
      </c>
      <c r="D311" s="3">
        <f t="shared" si="33"/>
        <v>2.544007448202545</v>
      </c>
      <c r="E311" s="12">
        <f t="shared" si="34"/>
        <v>0.1351132501297177</v>
      </c>
      <c r="F311" s="17">
        <v>351.32235348631002</v>
      </c>
      <c r="G311" s="14">
        <v>0.14995131567048328</v>
      </c>
      <c r="H311" s="3">
        <f t="shared" ca="1" si="35"/>
        <v>0.14861772147366736</v>
      </c>
      <c r="I311" s="4">
        <f t="shared" ca="1" si="36"/>
        <v>0.1379446089313652</v>
      </c>
      <c r="J311" s="7">
        <f t="shared" ca="1" si="37"/>
        <v>1.3335941968159182E-3</v>
      </c>
      <c r="M311" s="3">
        <f t="shared" si="38"/>
        <v>-13.909172574919051</v>
      </c>
      <c r="N311" s="3">
        <f t="shared" ca="1" si="39"/>
        <v>-13.629786273609833</v>
      </c>
    </row>
    <row r="312" spans="1:14">
      <c r="A312" s="3">
        <f t="shared" si="32"/>
        <v>2.5423091130038835</v>
      </c>
      <c r="B312" s="9">
        <v>0.11249797443259607</v>
      </c>
      <c r="D312" s="3">
        <f t="shared" si="33"/>
        <v>2.5406020469932442</v>
      </c>
      <c r="E312" s="12">
        <f t="shared" si="34"/>
        <v>0.13494815185801748</v>
      </c>
      <c r="F312" s="17">
        <v>348.5853355081411</v>
      </c>
      <c r="G312" s="14">
        <v>0.14967972034943128</v>
      </c>
      <c r="H312" s="3">
        <f t="shared" ca="1" si="35"/>
        <v>0.14843612174946735</v>
      </c>
      <c r="I312" s="4">
        <f t="shared" ca="1" si="36"/>
        <v>0.1380749089530019</v>
      </c>
      <c r="J312" s="7">
        <f t="shared" ca="1" si="37"/>
        <v>1.2435985999639243E-3</v>
      </c>
      <c r="M312" s="3">
        <f t="shared" si="38"/>
        <v>-13.89258619331466</v>
      </c>
      <c r="N312" s="3">
        <f t="shared" ca="1" si="39"/>
        <v>-13.615366700623818</v>
      </c>
    </row>
    <row r="313" spans="1:14">
      <c r="A313" s="3">
        <f t="shared" si="32"/>
        <v>2.5388949809826049</v>
      </c>
      <c r="B313" s="9">
        <v>0.11259012272999308</v>
      </c>
      <c r="D313" s="3">
        <f t="shared" si="33"/>
        <v>2.5372060483701393</v>
      </c>
      <c r="E313" s="12">
        <f t="shared" si="34"/>
        <v>0.13476878460099853</v>
      </c>
      <c r="F313" s="17">
        <v>345.85573453152364</v>
      </c>
      <c r="G313" s="14">
        <v>0.14916591621830069</v>
      </c>
      <c r="H313" s="3">
        <f t="shared" ca="1" si="35"/>
        <v>0.14823882686521619</v>
      </c>
      <c r="I313" s="4">
        <f t="shared" ca="1" si="36"/>
        <v>0.13818800759177682</v>
      </c>
      <c r="J313" s="7">
        <f t="shared" ca="1" si="37"/>
        <v>9.2708935308449814E-4</v>
      </c>
      <c r="M313" s="3">
        <f t="shared" si="38"/>
        <v>-13.876044758882363</v>
      </c>
      <c r="N313" s="3">
        <f t="shared" ca="1" si="39"/>
        <v>-13.600974082565505</v>
      </c>
    </row>
    <row r="314" spans="1:14">
      <c r="A314" s="3">
        <f t="shared" si="32"/>
        <v>2.5355171157576732</v>
      </c>
      <c r="B314" s="9">
        <v>0.11266700333426961</v>
      </c>
      <c r="D314" s="3">
        <f t="shared" si="33"/>
        <v>2.5338194891717256</v>
      </c>
      <c r="E314" s="12">
        <f t="shared" si="34"/>
        <v>0.13457544353934356</v>
      </c>
      <c r="F314" s="17">
        <v>343.17616427023017</v>
      </c>
      <c r="G314" s="14">
        <v>0.14888397730366662</v>
      </c>
      <c r="H314" s="3">
        <f t="shared" ca="1" si="35"/>
        <v>0.14802616150469178</v>
      </c>
      <c r="I314" s="4">
        <f t="shared" ca="1" si="36"/>
        <v>0.13828236735682395</v>
      </c>
      <c r="J314" s="7">
        <f t="shared" ca="1" si="37"/>
        <v>8.578157989748425E-4</v>
      </c>
      <c r="M314" s="3">
        <f t="shared" si="38"/>
        <v>-13.859806511547456</v>
      </c>
      <c r="N314" s="3">
        <f t="shared" ca="1" si="39"/>
        <v>-13.586854081465614</v>
      </c>
    </row>
    <row r="315" spans="1:14">
      <c r="A315" s="3">
        <f t="shared" si="32"/>
        <v>2.5321218625857775</v>
      </c>
      <c r="B315" s="9">
        <v>0.1127300398060372</v>
      </c>
      <c r="D315" s="3">
        <f t="shared" si="33"/>
        <v>2.5304422575841512</v>
      </c>
      <c r="E315" s="12">
        <f t="shared" si="34"/>
        <v>0.13436841508295727</v>
      </c>
      <c r="F315" s="17">
        <v>340.50372129197603</v>
      </c>
      <c r="G315" s="14">
        <v>0.14861294911358144</v>
      </c>
      <c r="H315" s="3">
        <f t="shared" ca="1" si="35"/>
        <v>0.14779844070426101</v>
      </c>
      <c r="I315" s="4">
        <f t="shared" ca="1" si="36"/>
        <v>0.13835973546184027</v>
      </c>
      <c r="J315" s="7">
        <f t="shared" ca="1" si="37"/>
        <v>8.1450840932043023E-4</v>
      </c>
      <c r="M315" s="3">
        <f t="shared" si="38"/>
        <v>-13.843611455684888</v>
      </c>
      <c r="N315" s="3">
        <f t="shared" ca="1" si="39"/>
        <v>-13.572757929431175</v>
      </c>
    </row>
    <row r="316" spans="1:14">
      <c r="A316" s="3">
        <f t="shared" si="32"/>
        <v>2.5287626525825244</v>
      </c>
      <c r="B316" s="9">
        <v>0.11277844295282435</v>
      </c>
      <c r="D316" s="3">
        <f t="shared" si="33"/>
        <v>2.5270743898508909</v>
      </c>
      <c r="E316" s="12">
        <f t="shared" si="34"/>
        <v>0.13414799360934138</v>
      </c>
      <c r="F316" s="17">
        <v>337.88012998155062</v>
      </c>
      <c r="G316" s="14">
        <v>0.14816361376157555</v>
      </c>
      <c r="H316" s="3">
        <f t="shared" ca="1" si="35"/>
        <v>0.14755598826424338</v>
      </c>
      <c r="I316" s="4">
        <f t="shared" ca="1" si="36"/>
        <v>0.13841914328779789</v>
      </c>
      <c r="J316" s="7">
        <f t="shared" ca="1" si="37"/>
        <v>6.0762549733217597E-4</v>
      </c>
      <c r="M316" s="3">
        <f t="shared" si="38"/>
        <v>-13.827712441869204</v>
      </c>
      <c r="N316" s="3">
        <f t="shared" ca="1" si="39"/>
        <v>-13.558929968885783</v>
      </c>
    </row>
    <row r="317" spans="1:14">
      <c r="A317" s="3">
        <f t="shared" si="32"/>
        <v>2.525386127119257</v>
      </c>
      <c r="B317" s="9">
        <v>0.11281318894700799</v>
      </c>
      <c r="D317" s="3">
        <f t="shared" si="33"/>
        <v>2.5237157747531604</v>
      </c>
      <c r="E317" s="12">
        <f t="shared" si="34"/>
        <v>0.13391446318839598</v>
      </c>
      <c r="F317" s="17">
        <v>335.26338619527905</v>
      </c>
      <c r="G317" s="14">
        <v>0.14782386437908968</v>
      </c>
      <c r="H317" s="3">
        <f t="shared" ca="1" si="35"/>
        <v>0.14729911664711945</v>
      </c>
      <c r="I317" s="4">
        <f t="shared" ca="1" si="36"/>
        <v>0.13846178894437602</v>
      </c>
      <c r="J317" s="7">
        <f t="shared" ca="1" si="37"/>
        <v>5.2474773197022651E-4</v>
      </c>
      <c r="M317" s="3">
        <f t="shared" si="38"/>
        <v>-13.811854924181631</v>
      </c>
      <c r="N317" s="3">
        <f t="shared" ca="1" si="39"/>
        <v>-13.545122853213636</v>
      </c>
    </row>
    <row r="318" spans="1:14">
      <c r="A318" s="3">
        <f t="shared" si="32"/>
        <v>2.5220454223870643</v>
      </c>
      <c r="B318" s="9">
        <v>0.11283393826020022</v>
      </c>
      <c r="D318" s="3">
        <f t="shared" si="33"/>
        <v>2.5203664479394017</v>
      </c>
      <c r="E318" s="12">
        <f t="shared" si="34"/>
        <v>0.13366811666028189</v>
      </c>
      <c r="F318" s="17">
        <v>332.69434761404938</v>
      </c>
      <c r="G318" s="14">
        <v>0.14735645513252199</v>
      </c>
      <c r="H318" s="3">
        <f t="shared" ca="1" si="35"/>
        <v>0.1470281479622117</v>
      </c>
      <c r="I318" s="4">
        <f t="shared" ca="1" si="36"/>
        <v>0.13848725570983828</v>
      </c>
      <c r="J318" s="7">
        <f t="shared" ca="1" si="37"/>
        <v>3.2830717031029355E-4</v>
      </c>
      <c r="M318" s="3">
        <f t="shared" si="38"/>
        <v>-13.796286500954396</v>
      </c>
      <c r="N318" s="3">
        <f t="shared" ca="1" si="39"/>
        <v>-13.531579614682396</v>
      </c>
    </row>
    <row r="319" spans="1:14">
      <c r="A319" s="3">
        <f t="shared" si="32"/>
        <v>2.518687473491739</v>
      </c>
      <c r="B319" s="9">
        <v>0.11284123187012064</v>
      </c>
      <c r="D319" s="3">
        <f t="shared" si="33"/>
        <v>2.5170262987858769</v>
      </c>
      <c r="E319" s="12">
        <f t="shared" si="34"/>
        <v>0.13340923510838598</v>
      </c>
      <c r="F319" s="17">
        <v>330.13188639864734</v>
      </c>
      <c r="G319" s="14">
        <v>0.14684274913117659</v>
      </c>
      <c r="H319" s="3">
        <f t="shared" ca="1" si="35"/>
        <v>0.14674339138698758</v>
      </c>
      <c r="I319" s="4">
        <f t="shared" ca="1" si="36"/>
        <v>0.13849620755568956</v>
      </c>
      <c r="J319" s="7">
        <f t="shared" ca="1" si="37"/>
        <v>9.9357744189010333E-5</v>
      </c>
      <c r="M319" s="3">
        <f t="shared" si="38"/>
        <v>-13.78075793669062</v>
      </c>
      <c r="N319" s="3">
        <f t="shared" ca="1" si="39"/>
        <v>-13.518054315171856</v>
      </c>
    </row>
    <row r="320" spans="1:14">
      <c r="A320" s="3">
        <f t="shared" si="32"/>
        <v>2.5153651240800148</v>
      </c>
      <c r="B320" s="9">
        <v>0.11283516586855545</v>
      </c>
      <c r="D320" s="3">
        <f t="shared" si="33"/>
        <v>2.5137084920988997</v>
      </c>
      <c r="E320" s="12">
        <f t="shared" si="34"/>
        <v>0.13313920304385662</v>
      </c>
      <c r="F320" s="17">
        <v>327.61601549906851</v>
      </c>
      <c r="G320" s="14">
        <v>0.14643586059014324</v>
      </c>
      <c r="H320" s="3">
        <f t="shared" ca="1" si="35"/>
        <v>0.1464463698134805</v>
      </c>
      <c r="I320" s="4">
        <f t="shared" ca="1" si="36"/>
        <v>0.13848876242062783</v>
      </c>
      <c r="J320" s="7">
        <f t="shared" ca="1" si="37"/>
        <v>-1.0509223337257234E-5</v>
      </c>
      <c r="M320" s="3">
        <f t="shared" si="38"/>
        <v>-13.765511710637067</v>
      </c>
      <c r="N320" s="3">
        <f t="shared" ca="1" si="39"/>
        <v>-13.504780470193339</v>
      </c>
    </row>
    <row r="321" spans="1:14">
      <c r="A321" s="3">
        <f t="shared" si="32"/>
        <v>2.5120518601177841</v>
      </c>
      <c r="B321" s="9">
        <v>0.11281606172161882</v>
      </c>
      <c r="D321" s="3">
        <f t="shared" si="33"/>
        <v>2.5103866583439816</v>
      </c>
      <c r="E321" s="12">
        <f t="shared" si="34"/>
        <v>0.13285616001636003</v>
      </c>
      <c r="F321" s="17">
        <v>325.12611913626307</v>
      </c>
      <c r="G321" s="14">
        <v>0.1463777844120891</v>
      </c>
      <c r="H321" s="3">
        <f t="shared" ca="1" si="35"/>
        <v>0.14613503684069531</v>
      </c>
      <c r="I321" s="4">
        <f t="shared" ca="1" si="36"/>
        <v>0.1384653148575743</v>
      </c>
      <c r="J321" s="7">
        <f t="shared" ca="1" si="37"/>
        <v>2.42747571393781E-4</v>
      </c>
      <c r="M321" s="3">
        <f t="shared" si="38"/>
        <v>-13.750422890776079</v>
      </c>
      <c r="N321" s="3">
        <f t="shared" ca="1" si="39"/>
        <v>-13.491650506741944</v>
      </c>
    </row>
    <row r="322" spans="1:14">
      <c r="A322" s="3">
        <f t="shared" si="32"/>
        <v>2.508721456570179</v>
      </c>
      <c r="B322" s="9">
        <v>0.1127838273297347</v>
      </c>
      <c r="D322" s="3">
        <f t="shared" si="33"/>
        <v>2.5070738899345546</v>
      </c>
      <c r="E322" s="12">
        <f t="shared" si="34"/>
        <v>0.13256143053255207</v>
      </c>
      <c r="F322" s="17">
        <v>322.64241264889409</v>
      </c>
      <c r="G322" s="14">
        <v>0.14575800332868186</v>
      </c>
      <c r="H322" s="3">
        <f t="shared" ca="1" si="35"/>
        <v>0.14581084935876742</v>
      </c>
      <c r="I322" s="4">
        <f t="shared" ca="1" si="36"/>
        <v>0.13842575182768863</v>
      </c>
      <c r="J322" s="7">
        <f t="shared" ca="1" si="37"/>
        <v>-5.2846030085568207E-5</v>
      </c>
      <c r="M322" s="3">
        <f t="shared" si="38"/>
        <v>-13.73537158167932</v>
      </c>
      <c r="N322" s="3">
        <f t="shared" ca="1" si="39"/>
        <v>-13.478534306310094</v>
      </c>
    </row>
    <row r="323" spans="1:14">
      <c r="A323" s="3">
        <f t="shared" ref="A323:A386" si="40">LOG($F323)</f>
        <v>2.5054263232989307</v>
      </c>
      <c r="B323" s="9">
        <v>0.11273918474177753</v>
      </c>
      <c r="D323" s="3">
        <f t="shared" ref="D323:D386" si="41">($A324+$A323)/2</f>
        <v>2.5037702210326387</v>
      </c>
      <c r="E323" s="12">
        <f t="shared" ref="E323:E386" si="42">Broadening($C$2,$C$4,$D323)</f>
        <v>0.13225530077729925</v>
      </c>
      <c r="F323" s="17">
        <v>320.20368330111961</v>
      </c>
      <c r="G323" s="14">
        <v>0.14538822851583072</v>
      </c>
      <c r="H323" s="3">
        <f t="shared" ref="H323:H386" ca="1" si="43">E323*$C$7/$C$11</f>
        <v>0.14547412215653308</v>
      </c>
      <c r="I323" s="4">
        <f t="shared" ref="I323:I386" ca="1" si="44">B323*$C$7/$C$9</f>
        <v>0.13837095954099457</v>
      </c>
      <c r="J323" s="7">
        <f t="shared" ref="J323:J386" ca="1" si="45">G323-H323</f>
        <v>-8.5893640702355833E-5</v>
      </c>
      <c r="M323" s="3">
        <f t="shared" ref="M323:M386" si="46">LN(B323/(F323^2))</f>
        <v>-13.720592834913806</v>
      </c>
      <c r="N323" s="3">
        <f t="shared" ref="N323:N386" ca="1" si="47">LN(H323/(F323^2))</f>
        <v>-13.465671670028865</v>
      </c>
    </row>
    <row r="324" spans="1:14">
      <c r="A324" s="3">
        <f t="shared" si="40"/>
        <v>2.5021141187663472</v>
      </c>
      <c r="B324" s="9">
        <v>0.1126816428353512</v>
      </c>
      <c r="D324" s="3">
        <f t="shared" si="41"/>
        <v>2.5004755425009022</v>
      </c>
      <c r="E324" s="12">
        <f t="shared" si="42"/>
        <v>0.13193804193156505</v>
      </c>
      <c r="F324" s="17">
        <v>317.77089617229376</v>
      </c>
      <c r="G324" s="14">
        <v>0.14477603475242656</v>
      </c>
      <c r="H324" s="3">
        <f t="shared" ca="1" si="43"/>
        <v>0.14512515351929645</v>
      </c>
      <c r="I324" s="4">
        <f t="shared" ca="1" si="44"/>
        <v>0.13830033521614898</v>
      </c>
      <c r="J324" s="7">
        <f t="shared" ca="1" si="45"/>
        <v>-3.4911876686988252E-4</v>
      </c>
      <c r="M324" s="3">
        <f t="shared" si="46"/>
        <v>-13.705850098109442</v>
      </c>
      <c r="N324" s="3">
        <f t="shared" ca="1" si="47"/>
        <v>-13.452820122805454</v>
      </c>
    </row>
    <row r="325" spans="1:14">
      <c r="A325" s="3">
        <f t="shared" si="40"/>
        <v>2.4988369662354573</v>
      </c>
      <c r="B325" s="9">
        <v>0.11261232360687544</v>
      </c>
      <c r="D325" s="3">
        <f t="shared" si="41"/>
        <v>2.4971898879063126</v>
      </c>
      <c r="E325" s="12">
        <f t="shared" si="42"/>
        <v>0.13160993653957023</v>
      </c>
      <c r="F325" s="17">
        <v>315.38204597092817</v>
      </c>
      <c r="G325" s="14">
        <v>0.14447258138773275</v>
      </c>
      <c r="H325" s="3">
        <f t="shared" ca="1" si="43"/>
        <v>0.14476425423136816</v>
      </c>
      <c r="I325" s="4">
        <f t="shared" ca="1" si="44"/>
        <v>0.13821525594064418</v>
      </c>
      <c r="J325" s="7">
        <f t="shared" ca="1" si="45"/>
        <v>-2.9167284363540436E-4</v>
      </c>
      <c r="M325" s="3">
        <f t="shared" si="46"/>
        <v>-13.691373619930776</v>
      </c>
      <c r="N325" s="3">
        <f t="shared" ca="1" si="47"/>
        <v>-13.440218189101714</v>
      </c>
    </row>
    <row r="326" spans="1:14">
      <c r="A326" s="3">
        <f t="shared" si="40"/>
        <v>2.4955428095771675</v>
      </c>
      <c r="B326" s="9">
        <v>0.11253034531388352</v>
      </c>
      <c r="D326" s="3">
        <f t="shared" si="41"/>
        <v>2.4939131487065769</v>
      </c>
      <c r="E326" s="12">
        <f t="shared" si="42"/>
        <v>0.13127125098650289</v>
      </c>
      <c r="F326" s="17">
        <v>312.99889878051971</v>
      </c>
      <c r="G326" s="14">
        <v>0.14403635766514661</v>
      </c>
      <c r="H326" s="3">
        <f t="shared" ca="1" si="43"/>
        <v>0.14439171730294259</v>
      </c>
      <c r="I326" s="4">
        <f t="shared" ca="1" si="44"/>
        <v>0.13811463950378766</v>
      </c>
      <c r="J326" s="7">
        <f t="shared" ca="1" si="45"/>
        <v>-3.5535963779598223E-4</v>
      </c>
      <c r="M326" s="3">
        <f t="shared" si="46"/>
        <v>-13.676931702108229</v>
      </c>
      <c r="N326" s="3">
        <f t="shared" ca="1" si="47"/>
        <v>-13.427624758088157</v>
      </c>
    </row>
    <row r="327" spans="1:14">
      <c r="A327" s="3">
        <f t="shared" si="40"/>
        <v>2.4922834878359863</v>
      </c>
      <c r="B327" s="9">
        <v>0.11243721550854188</v>
      </c>
      <c r="D327" s="3">
        <f t="shared" si="41"/>
        <v>2.4906453578735785</v>
      </c>
      <c r="E327" s="12">
        <f t="shared" si="42"/>
        <v>0.13092226369949192</v>
      </c>
      <c r="F327" s="17">
        <v>310.65867660569188</v>
      </c>
      <c r="G327" s="14">
        <v>0.14360124805222133</v>
      </c>
      <c r="H327" s="3">
        <f t="shared" ca="1" si="43"/>
        <v>0.14400784898973826</v>
      </c>
      <c r="I327" s="4">
        <f t="shared" ca="1" si="44"/>
        <v>0.13800033620669974</v>
      </c>
      <c r="J327" s="7">
        <f t="shared" ca="1" si="45"/>
        <v>-4.0660093751693216E-4</v>
      </c>
      <c r="M327" s="3">
        <f t="shared" si="46"/>
        <v>-13.662749910705923</v>
      </c>
      <c r="N327" s="3">
        <f t="shared" ca="1" si="47"/>
        <v>-13.415277087231098</v>
      </c>
    </row>
    <row r="328" spans="1:14">
      <c r="A328" s="3">
        <f t="shared" si="40"/>
        <v>2.4890072279111708</v>
      </c>
      <c r="B328" s="9">
        <v>0.11233167491910141</v>
      </c>
      <c r="D328" s="3">
        <f t="shared" si="41"/>
        <v>2.4873864074600363</v>
      </c>
      <c r="E328" s="12">
        <f t="shared" si="42"/>
        <v>0.13056323587119403</v>
      </c>
      <c r="F328" s="17">
        <v>308.32392638050186</v>
      </c>
      <c r="G328" s="14">
        <v>0.14325519126874992</v>
      </c>
      <c r="H328" s="3">
        <f t="shared" ca="1" si="43"/>
        <v>0.14361293659042851</v>
      </c>
      <c r="I328" s="4">
        <f t="shared" ca="1" si="44"/>
        <v>0.13787080047637804</v>
      </c>
      <c r="J328" s="7">
        <f t="shared" ca="1" si="45"/>
        <v>-3.5774532167859308E-4</v>
      </c>
      <c r="M328" s="3">
        <f t="shared" si="46"/>
        <v>-13.648601279423696</v>
      </c>
      <c r="N328" s="3">
        <f t="shared" ca="1" si="47"/>
        <v>-13.402935417433977</v>
      </c>
    </row>
    <row r="329" spans="1:14">
      <c r="A329" s="3">
        <f t="shared" si="40"/>
        <v>2.4857655870089017</v>
      </c>
      <c r="B329" s="9">
        <v>0.11221560226251021</v>
      </c>
      <c r="D329" s="3">
        <f t="shared" si="41"/>
        <v>2.4841491413285386</v>
      </c>
      <c r="E329" s="12">
        <f t="shared" si="42"/>
        <v>0.13019591596524233</v>
      </c>
      <c r="F329" s="17">
        <v>306.0311166938028</v>
      </c>
      <c r="G329" s="14">
        <v>0.14270853048448182</v>
      </c>
      <c r="H329" s="3">
        <f t="shared" ca="1" si="43"/>
        <v>0.14320890332631817</v>
      </c>
      <c r="I329" s="4">
        <f t="shared" ca="1" si="44"/>
        <v>0.13772833816475336</v>
      </c>
      <c r="J329" s="7">
        <f t="shared" ca="1" si="45"/>
        <v>-5.0037284183634956E-4</v>
      </c>
      <c r="M329" s="3">
        <f t="shared" si="46"/>
        <v>-13.634706808611604</v>
      </c>
      <c r="N329" s="3">
        <f t="shared" ca="1" si="47"/>
        <v>-13.390824422970432</v>
      </c>
    </row>
    <row r="330" spans="1:14">
      <c r="A330" s="3">
        <f t="shared" si="40"/>
        <v>2.4825326956481759</v>
      </c>
      <c r="B330" s="9">
        <v>0.11208842706149383</v>
      </c>
      <c r="D330" s="3">
        <f t="shared" si="41"/>
        <v>2.4809078291552487</v>
      </c>
      <c r="E330" s="12">
        <f t="shared" si="42"/>
        <v>0.12981765158868325</v>
      </c>
      <c r="F330" s="17">
        <v>303.7614768683884</v>
      </c>
      <c r="G330" s="14">
        <v>0.14239316763766335</v>
      </c>
      <c r="H330" s="3">
        <f t="shared" ca="1" si="43"/>
        <v>0.142792831699702</v>
      </c>
      <c r="I330" s="4">
        <f t="shared" ca="1" si="44"/>
        <v>0.13757224909390581</v>
      </c>
      <c r="J330" s="7">
        <f t="shared" ca="1" si="45"/>
        <v>-3.9966406203864602E-4</v>
      </c>
      <c r="M330" s="3">
        <f t="shared" si="46"/>
        <v>-13.620952747604656</v>
      </c>
      <c r="N330" s="3">
        <f t="shared" ca="1" si="47"/>
        <v>-13.378845984257611</v>
      </c>
    </row>
    <row r="331" spans="1:14">
      <c r="A331" s="3">
        <f t="shared" si="40"/>
        <v>2.4792829626623214</v>
      </c>
      <c r="B331" s="9">
        <v>0.11194922536873723</v>
      </c>
      <c r="D331" s="3">
        <f t="shared" si="41"/>
        <v>2.4776752450863544</v>
      </c>
      <c r="E331" s="12">
        <f t="shared" si="42"/>
        <v>0.12943013595459579</v>
      </c>
      <c r="F331" s="17">
        <v>301.49697746955053</v>
      </c>
      <c r="G331" s="14">
        <v>0.14187871157986165</v>
      </c>
      <c r="H331" s="3">
        <f t="shared" ca="1" si="43"/>
        <v>0.14236658415907805</v>
      </c>
      <c r="I331" s="4">
        <f t="shared" ca="1" si="44"/>
        <v>0.13740139925282721</v>
      </c>
      <c r="J331" s="7">
        <f t="shared" ca="1" si="45"/>
        <v>-4.8787257921639737E-4</v>
      </c>
      <c r="M331" s="3">
        <f t="shared" si="46"/>
        <v>-13.607229837681658</v>
      </c>
      <c r="N331" s="3">
        <f t="shared" ca="1" si="47"/>
        <v>-13.366869951626628</v>
      </c>
    </row>
    <row r="332" spans="1:14">
      <c r="A332" s="3">
        <f t="shared" si="40"/>
        <v>2.4760675275103869</v>
      </c>
      <c r="B332" s="9">
        <v>0.11180040508441697</v>
      </c>
      <c r="D332" s="3">
        <f t="shared" si="41"/>
        <v>2.4744514206072092</v>
      </c>
      <c r="E332" s="12">
        <f t="shared" si="42"/>
        <v>0.12903363545284086</v>
      </c>
      <c r="F332" s="17">
        <v>299.27299335426761</v>
      </c>
      <c r="G332" s="14">
        <v>0.14135109408025306</v>
      </c>
      <c r="H332" s="3">
        <f t="shared" ca="1" si="43"/>
        <v>0.14193045371978055</v>
      </c>
      <c r="I332" s="4">
        <f t="shared" ca="1" si="44"/>
        <v>0.13721874398893008</v>
      </c>
      <c r="J332" s="7">
        <f t="shared" ca="1" si="45"/>
        <v>-5.7935963952748804E-4</v>
      </c>
      <c r="M332" s="3">
        <f t="shared" si="46"/>
        <v>-13.593752451156464</v>
      </c>
      <c r="N332" s="3">
        <f t="shared" ca="1" si="47"/>
        <v>-13.355130460074561</v>
      </c>
    </row>
    <row r="333" spans="1:14">
      <c r="A333" s="3">
        <f t="shared" si="40"/>
        <v>2.4728353137040315</v>
      </c>
      <c r="B333" s="9">
        <v>0.11163982144128641</v>
      </c>
      <c r="D333" s="3">
        <f t="shared" si="41"/>
        <v>2.4712362492568349</v>
      </c>
      <c r="E333" s="12">
        <f t="shared" si="42"/>
        <v>0.12862839688452524</v>
      </c>
      <c r="F333" s="17">
        <v>297.05393770973205</v>
      </c>
      <c r="G333" s="14">
        <v>0.14107408164953764</v>
      </c>
      <c r="H333" s="3">
        <f t="shared" ca="1" si="43"/>
        <v>0.14148471185050795</v>
      </c>
      <c r="I333" s="4">
        <f t="shared" ca="1" si="44"/>
        <v>0.13702165091221982</v>
      </c>
      <c r="J333" s="7">
        <f t="shared" ca="1" si="45"/>
        <v>-4.1063020097031888E-4</v>
      </c>
      <c r="M333" s="3">
        <f t="shared" si="46"/>
        <v>-13.580304931258816</v>
      </c>
      <c r="N333" s="3">
        <f t="shared" ca="1" si="47"/>
        <v>-13.343391072723582</v>
      </c>
    </row>
    <row r="334" spans="1:14">
      <c r="A334" s="3">
        <f t="shared" si="40"/>
        <v>2.4696371848096379</v>
      </c>
      <c r="B334" s="9">
        <v>0.11147021780435198</v>
      </c>
      <c r="D334" s="3">
        <f t="shared" si="41"/>
        <v>2.4680297619254841</v>
      </c>
      <c r="E334" s="12">
        <f t="shared" si="42"/>
        <v>0.12821468124049537</v>
      </c>
      <c r="F334" s="17">
        <v>294.87447781181368</v>
      </c>
      <c r="G334" s="14">
        <v>0.14059855355393472</v>
      </c>
      <c r="H334" s="3">
        <f t="shared" ca="1" si="43"/>
        <v>0.14102964562795245</v>
      </c>
      <c r="I334" s="4">
        <f t="shared" ca="1" si="44"/>
        <v>0.13681348710441854</v>
      </c>
      <c r="J334" s="7">
        <f t="shared" ca="1" si="45"/>
        <v>-4.3109207401773042E-4</v>
      </c>
      <c r="M334" s="3">
        <f t="shared" si="46"/>
        <v>-13.56709736234744</v>
      </c>
      <c r="N334" s="3">
        <f t="shared" ca="1" si="47"/>
        <v>-13.331884691716358</v>
      </c>
    </row>
    <row r="335" spans="1:14">
      <c r="A335" s="3">
        <f t="shared" si="40"/>
        <v>2.4664223390413307</v>
      </c>
      <c r="B335" s="9">
        <v>0.11128911799703185</v>
      </c>
      <c r="D335" s="3">
        <f t="shared" si="41"/>
        <v>2.4648318527471664</v>
      </c>
      <c r="E335" s="12">
        <f t="shared" si="42"/>
        <v>0.1277927291065469</v>
      </c>
      <c r="F335" s="17">
        <v>292.69974160637867</v>
      </c>
      <c r="G335" s="14">
        <v>0.14005994383699294</v>
      </c>
      <c r="H335" s="3">
        <f t="shared" ca="1" si="43"/>
        <v>0.14056551968428543</v>
      </c>
      <c r="I335" s="4">
        <f t="shared" ca="1" si="44"/>
        <v>0.13659121341875219</v>
      </c>
      <c r="J335" s="7">
        <f t="shared" ca="1" si="45"/>
        <v>-5.0557584729249427E-4</v>
      </c>
      <c r="M335" s="3">
        <f t="shared" si="46"/>
        <v>-13.55391841910339</v>
      </c>
      <c r="N335" s="3">
        <f t="shared" ca="1" si="47"/>
        <v>-13.320376188443092</v>
      </c>
    </row>
    <row r="336" spans="1:14">
      <c r="A336" s="3">
        <f t="shared" si="40"/>
        <v>2.4632413664530026</v>
      </c>
      <c r="B336" s="9">
        <v>0.1110995867448776</v>
      </c>
      <c r="D336" s="3">
        <f t="shared" si="41"/>
        <v>2.4616425520170164</v>
      </c>
      <c r="E336" s="12">
        <f t="shared" si="42"/>
        <v>0.12736279580606466</v>
      </c>
      <c r="F336" s="17">
        <v>290.56370624080836</v>
      </c>
      <c r="G336" s="14">
        <v>0.13946216791307112</v>
      </c>
      <c r="H336" s="3">
        <f t="shared" ca="1" si="43"/>
        <v>0.14009261486227886</v>
      </c>
      <c r="I336" s="4">
        <f t="shared" ca="1" si="44"/>
        <v>0.13635859136029346</v>
      </c>
      <c r="J336" s="7">
        <f t="shared" ca="1" si="45"/>
        <v>-6.3044694920774691E-4</v>
      </c>
      <c r="M336" s="3">
        <f t="shared" si="46"/>
        <v>-13.540974003693474</v>
      </c>
      <c r="N336" s="3">
        <f t="shared" ca="1" si="47"/>
        <v>-13.309097242041851</v>
      </c>
    </row>
    <row r="337" spans="1:14">
      <c r="A337" s="3">
        <f t="shared" si="40"/>
        <v>2.4600437375810298</v>
      </c>
      <c r="B337" s="9">
        <v>0.11089882959127091</v>
      </c>
      <c r="D337" s="3">
        <f t="shared" si="41"/>
        <v>2.4584617544640164</v>
      </c>
      <c r="E337" s="12">
        <f t="shared" si="42"/>
        <v>0.12692511550929023</v>
      </c>
      <c r="F337" s="17">
        <v>288.43219671292741</v>
      </c>
      <c r="G337" s="14">
        <v>0.13916244600518998</v>
      </c>
      <c r="H337" s="3">
        <f t="shared" ca="1" si="43"/>
        <v>0.13961118873732009</v>
      </c>
      <c r="I337" s="4">
        <f t="shared" ca="1" si="44"/>
        <v>0.13611219113979425</v>
      </c>
      <c r="J337" s="7">
        <f t="shared" ca="1" si="45"/>
        <v>-4.4874273213010851E-4</v>
      </c>
      <c r="M337" s="3">
        <f t="shared" si="46"/>
        <v>-13.528057014947027</v>
      </c>
      <c r="N337" s="3">
        <f t="shared" ca="1" si="47"/>
        <v>-13.297814019852321</v>
      </c>
    </row>
    <row r="338" spans="1:14">
      <c r="A338" s="3">
        <f t="shared" si="40"/>
        <v>2.4568797713470034</v>
      </c>
      <c r="B338" s="9">
        <v>0.11069021866891386</v>
      </c>
      <c r="D338" s="3">
        <f t="shared" si="41"/>
        <v>2.4552894897881723</v>
      </c>
      <c r="E338" s="12">
        <f t="shared" si="42"/>
        <v>0.12647993764215706</v>
      </c>
      <c r="F338" s="17">
        <v>286.33851700604322</v>
      </c>
      <c r="G338" s="14">
        <v>0.13846894211005115</v>
      </c>
      <c r="H338" s="3">
        <f t="shared" ca="1" si="43"/>
        <v>0.13912151566528369</v>
      </c>
      <c r="I338" s="4">
        <f t="shared" ca="1" si="44"/>
        <v>0.13585615155991443</v>
      </c>
      <c r="J338" s="7">
        <f t="shared" ca="1" si="45"/>
        <v>-6.5257355523254401E-4</v>
      </c>
      <c r="M338" s="3">
        <f t="shared" si="46"/>
        <v>-13.515369275643618</v>
      </c>
      <c r="N338" s="3">
        <f t="shared" ca="1" si="47"/>
        <v>-13.28675698789859</v>
      </c>
    </row>
    <row r="339" spans="1:14">
      <c r="A339" s="3">
        <f t="shared" si="40"/>
        <v>2.4536992082293412</v>
      </c>
      <c r="B339" s="9">
        <v>0.11047065428751149</v>
      </c>
      <c r="D339" s="3">
        <f t="shared" si="41"/>
        <v>2.4521256533134235</v>
      </c>
      <c r="E339" s="12">
        <f t="shared" si="42"/>
        <v>0.12602748979502965</v>
      </c>
      <c r="F339" s="17">
        <v>284.2491719609244</v>
      </c>
      <c r="G339" s="14">
        <v>0.13796096659275117</v>
      </c>
      <c r="H339" s="3">
        <f t="shared" ca="1" si="43"/>
        <v>0.13862384598402602</v>
      </c>
      <c r="I339" s="4">
        <f t="shared" ca="1" si="44"/>
        <v>0.13558666820144188</v>
      </c>
      <c r="J339" s="7">
        <f t="shared" ca="1" si="45"/>
        <v>-6.6287939127485096E-4</v>
      </c>
      <c r="M339" s="3">
        <f t="shared" si="46"/>
        <v>-13.5027078044739</v>
      </c>
      <c r="N339" s="3">
        <f t="shared" ca="1" si="47"/>
        <v>-13.275693597198607</v>
      </c>
    </row>
    <row r="340" spans="1:14">
      <c r="A340" s="3">
        <f t="shared" si="40"/>
        <v>2.4505520983975058</v>
      </c>
      <c r="B340" s="9">
        <v>0.11024380220999529</v>
      </c>
      <c r="D340" s="3">
        <f t="shared" si="41"/>
        <v>2.4489827129575703</v>
      </c>
      <c r="E340" s="12">
        <f t="shared" si="42"/>
        <v>0.12556984252018921</v>
      </c>
      <c r="F340" s="17">
        <v>282.19680888821227</v>
      </c>
      <c r="G340" s="14">
        <v>0.13767475859421394</v>
      </c>
      <c r="H340" s="3">
        <f t="shared" ca="1" si="43"/>
        <v>0.13812045719602692</v>
      </c>
      <c r="I340" s="4">
        <f t="shared" ca="1" si="44"/>
        <v>0.13530824025545593</v>
      </c>
      <c r="J340" s="7">
        <f t="shared" ca="1" si="45"/>
        <v>-4.4569860181298271E-4</v>
      </c>
      <c r="M340" s="3">
        <f t="shared" si="46"/>
        <v>-13.490270444768452</v>
      </c>
      <c r="N340" s="3">
        <f t="shared" ca="1" si="47"/>
        <v>-13.264838559080264</v>
      </c>
    </row>
    <row r="341" spans="1:14">
      <c r="A341" s="3">
        <f t="shared" si="40"/>
        <v>2.4474133275176344</v>
      </c>
      <c r="B341" s="9">
        <v>0.11000817505633155</v>
      </c>
      <c r="D341" s="3">
        <f t="shared" si="41"/>
        <v>2.4458356870136506</v>
      </c>
      <c r="E341" s="12">
        <f t="shared" si="42"/>
        <v>0.1251035935931411</v>
      </c>
      <c r="F341" s="17">
        <v>280.16464391448108</v>
      </c>
      <c r="G341" s="14">
        <v>0.13715540684131122</v>
      </c>
      <c r="H341" s="3">
        <f t="shared" ca="1" si="43"/>
        <v>0.13760760702692135</v>
      </c>
      <c r="I341" s="4">
        <f t="shared" ca="1" si="44"/>
        <v>0.13501904217919661</v>
      </c>
      <c r="J341" s="7">
        <f t="shared" ca="1" si="45"/>
        <v>-4.5220018561012432E-4</v>
      </c>
      <c r="M341" s="3">
        <f t="shared" si="46"/>
        <v>-13.477955485931414</v>
      </c>
      <c r="N341" s="3">
        <f t="shared" ca="1" si="47"/>
        <v>-13.254103960059215</v>
      </c>
    </row>
    <row r="342" spans="1:14">
      <c r="A342" s="3">
        <f t="shared" si="40"/>
        <v>2.4442580465096668</v>
      </c>
      <c r="B342" s="9">
        <v>0.10976200481756472</v>
      </c>
      <c r="D342" s="3">
        <f t="shared" si="41"/>
        <v>2.4426969769545668</v>
      </c>
      <c r="E342" s="12">
        <f t="shared" si="42"/>
        <v>0.12463076523132285</v>
      </c>
      <c r="F342" s="17">
        <v>278.13653920156588</v>
      </c>
      <c r="G342" s="14">
        <v>0.13678077716765782</v>
      </c>
      <c r="H342" s="3">
        <f t="shared" ca="1" si="43"/>
        <v>0.13708751981331285</v>
      </c>
      <c r="I342" s="4">
        <f t="shared" ca="1" si="44"/>
        <v>0.13471690399869957</v>
      </c>
      <c r="J342" s="7">
        <f t="shared" ca="1" si="45"/>
        <v>-3.0674264565502818E-4</v>
      </c>
      <c r="M342" s="3">
        <f t="shared" si="46"/>
        <v>-13.465665132353035</v>
      </c>
      <c r="N342" s="3">
        <f t="shared" ca="1" si="47"/>
        <v>-13.24336000901322</v>
      </c>
    </row>
    <row r="343" spans="1:14">
      <c r="A343" s="3">
        <f t="shared" si="40"/>
        <v>2.4411359073994667</v>
      </c>
      <c r="B343" s="9">
        <v>0.10950937178527015</v>
      </c>
      <c r="D343" s="3">
        <f t="shared" si="41"/>
        <v>2.4395666109936398</v>
      </c>
      <c r="E343" s="12">
        <f t="shared" si="42"/>
        <v>0.12415159135409434</v>
      </c>
      <c r="F343" s="17">
        <v>276.14418820917143</v>
      </c>
      <c r="G343" s="14">
        <v>0.13617905297256597</v>
      </c>
      <c r="H343" s="3">
        <f t="shared" ca="1" si="43"/>
        <v>0.13656045285463161</v>
      </c>
      <c r="I343" s="4">
        <f t="shared" ca="1" si="44"/>
        <v>0.13440683367869133</v>
      </c>
      <c r="J343" s="7">
        <f t="shared" ca="1" si="45"/>
        <v>-3.8139988206564723E-4</v>
      </c>
      <c r="M343" s="3">
        <f t="shared" si="46"/>
        <v>-13.453591447008865</v>
      </c>
      <c r="N343" s="3">
        <f t="shared" ca="1" si="47"/>
        <v>-13.232834185043764</v>
      </c>
    </row>
    <row r="344" spans="1:14">
      <c r="A344" s="3">
        <f t="shared" si="40"/>
        <v>2.4379973145878133</v>
      </c>
      <c r="B344" s="9">
        <v>0.10924647000230664</v>
      </c>
      <c r="D344" s="3">
        <f t="shared" si="41"/>
        <v>2.4364444859410037</v>
      </c>
      <c r="E344" s="12">
        <f t="shared" si="42"/>
        <v>0.12366628261144111</v>
      </c>
      <c r="F344" s="17">
        <v>274.15572197577825</v>
      </c>
      <c r="G344" s="14">
        <v>0.13568315901629618</v>
      </c>
      <c r="H344" s="3">
        <f t="shared" ca="1" si="43"/>
        <v>0.13602663785517652</v>
      </c>
      <c r="I344" s="4">
        <f t="shared" ca="1" si="44"/>
        <v>0.13408415996008125</v>
      </c>
      <c r="J344" s="7">
        <f t="shared" ca="1" si="45"/>
        <v>-3.4347883888033448E-4</v>
      </c>
      <c r="M344" s="3">
        <f t="shared" si="46"/>
        <v>-13.441541303378983</v>
      </c>
      <c r="N344" s="3">
        <f t="shared" ca="1" si="47"/>
        <v>-13.222297092502085</v>
      </c>
    </row>
    <row r="345" spans="1:14">
      <c r="A345" s="3">
        <f t="shared" si="40"/>
        <v>2.4348916572941941</v>
      </c>
      <c r="B345" s="9">
        <v>0.10897763989131543</v>
      </c>
      <c r="D345" s="3">
        <f t="shared" si="41"/>
        <v>2.4333306294147885</v>
      </c>
      <c r="E345" s="12">
        <f t="shared" si="42"/>
        <v>0.12317506648939651</v>
      </c>
      <c r="F345" s="17">
        <v>272.20221651288608</v>
      </c>
      <c r="G345" s="14">
        <v>0.13510721115870974</v>
      </c>
      <c r="H345" s="3">
        <f t="shared" ca="1" si="43"/>
        <v>0.13548632503804486</v>
      </c>
      <c r="I345" s="4">
        <f t="shared" ca="1" si="44"/>
        <v>0.13375421008066204</v>
      </c>
      <c r="J345" s="7">
        <f t="shared" ca="1" si="45"/>
        <v>-3.7911387933511898E-4</v>
      </c>
      <c r="M345" s="3">
        <f t="shared" si="46"/>
        <v>-13.429703022690937</v>
      </c>
      <c r="N345" s="3">
        <f t="shared" ca="1" si="47"/>
        <v>-13.21197503226618</v>
      </c>
    </row>
    <row r="346" spans="1:14">
      <c r="A346" s="3">
        <f t="shared" si="40"/>
        <v>2.4317696015353825</v>
      </c>
      <c r="B346" s="9">
        <v>0.10869881486730985</v>
      </c>
      <c r="D346" s="3">
        <f t="shared" si="41"/>
        <v>2.4302249388200639</v>
      </c>
      <c r="E346" s="12">
        <f t="shared" si="42"/>
        <v>0.12267814673278926</v>
      </c>
      <c r="F346" s="17">
        <v>270.25242619975728</v>
      </c>
      <c r="G346" s="14">
        <v>0.13451481217743277</v>
      </c>
      <c r="H346" s="3">
        <f t="shared" ca="1" si="43"/>
        <v>0.13493973851221325</v>
      </c>
      <c r="I346" s="4">
        <f t="shared" ca="1" si="44"/>
        <v>0.13341199289855221</v>
      </c>
      <c r="J346" s="7">
        <f t="shared" ca="1" si="45"/>
        <v>-4.2492633478047326E-4</v>
      </c>
      <c r="M346" s="3">
        <f t="shared" si="46"/>
        <v>-13.417887255881931</v>
      </c>
      <c r="N346" s="3">
        <f t="shared" ca="1" si="47"/>
        <v>-13.201639849775436</v>
      </c>
    </row>
    <row r="347" spans="1:14">
      <c r="A347" s="3">
        <f t="shared" si="40"/>
        <v>2.4286802761047452</v>
      </c>
      <c r="B347" s="9">
        <v>0.10841458248988819</v>
      </c>
      <c r="D347" s="3">
        <f t="shared" si="41"/>
        <v>2.4271274411797883</v>
      </c>
      <c r="E347" s="12">
        <f t="shared" si="42"/>
        <v>0.12217574430913573</v>
      </c>
      <c r="F347" s="17">
        <v>268.33682454900531</v>
      </c>
      <c r="G347" s="14">
        <v>0.134053691051467</v>
      </c>
      <c r="H347" s="3">
        <f t="shared" ca="1" si="43"/>
        <v>0.13438712133074104</v>
      </c>
      <c r="I347" s="4">
        <f t="shared" ca="1" si="44"/>
        <v>0.13306313897623109</v>
      </c>
      <c r="J347" s="7">
        <f t="shared" ca="1" si="45"/>
        <v>-3.3343027927404401E-4</v>
      </c>
      <c r="M347" s="3">
        <f t="shared" si="46"/>
        <v>-13.406278673024675</v>
      </c>
      <c r="N347" s="3">
        <f t="shared" ca="1" si="47"/>
        <v>-13.191516677731331</v>
      </c>
    </row>
    <row r="348" spans="1:14">
      <c r="A348" s="3">
        <f t="shared" si="40"/>
        <v>2.4255746062548318</v>
      </c>
      <c r="B348" s="9">
        <v>0.10812062791070445</v>
      </c>
      <c r="D348" s="3">
        <f t="shared" si="41"/>
        <v>2.4240380344939374</v>
      </c>
      <c r="E348" s="12">
        <f t="shared" si="42"/>
        <v>0.12166805602767802</v>
      </c>
      <c r="F348" s="17">
        <v>266.42477412504951</v>
      </c>
      <c r="G348" s="14">
        <v>0.13374763649592464</v>
      </c>
      <c r="H348" s="3">
        <f t="shared" ca="1" si="43"/>
        <v>0.13382868997381131</v>
      </c>
      <c r="I348" s="4">
        <f t="shared" ca="1" si="44"/>
        <v>0.13270235246463546</v>
      </c>
      <c r="J348" s="7">
        <f t="shared" ca="1" si="45"/>
        <v>-8.1053477886672276E-5</v>
      </c>
      <c r="M348" s="3">
        <f t="shared" si="46"/>
        <v>-13.394691610670122</v>
      </c>
      <c r="N348" s="3">
        <f t="shared" ca="1" si="47"/>
        <v>-13.181378590569704</v>
      </c>
    </row>
    <row r="349" spans="1:14">
      <c r="A349" s="3">
        <f t="shared" si="40"/>
        <v>2.422501462733043</v>
      </c>
      <c r="B349" s="9">
        <v>0.10782177309391433</v>
      </c>
      <c r="D349" s="3">
        <f t="shared" si="41"/>
        <v>2.4209688924908859</v>
      </c>
      <c r="E349" s="12">
        <f t="shared" si="42"/>
        <v>0.12115733007433252</v>
      </c>
      <c r="F349" s="17">
        <v>264.54616048017675</v>
      </c>
      <c r="G349" s="14">
        <v>0.13312925964023625</v>
      </c>
      <c r="H349" s="3">
        <f t="shared" ca="1" si="43"/>
        <v>0.133266917331892</v>
      </c>
      <c r="I349" s="4">
        <f t="shared" ca="1" si="44"/>
        <v>0.13233555162376176</v>
      </c>
      <c r="J349" s="7">
        <f t="shared" ca="1" si="45"/>
        <v>-1.3765769165574593E-4</v>
      </c>
      <c r="M349" s="3">
        <f t="shared" si="46"/>
        <v>-13.383307175840097</v>
      </c>
      <c r="N349" s="3">
        <f t="shared" ca="1" si="47"/>
        <v>-13.171432776346812</v>
      </c>
    </row>
    <row r="350" spans="1:14">
      <c r="A350" s="3">
        <f t="shared" si="40"/>
        <v>2.4194363222487283</v>
      </c>
      <c r="B350" s="9">
        <v>0.1075159219556851</v>
      </c>
      <c r="D350" s="3">
        <f t="shared" si="41"/>
        <v>2.4178956191643182</v>
      </c>
      <c r="E350" s="12">
        <f t="shared" si="42"/>
        <v>0.12063971295342479</v>
      </c>
      <c r="F350" s="17">
        <v>262.68563395157565</v>
      </c>
      <c r="G350" s="14">
        <v>0.13235562687144323</v>
      </c>
      <c r="H350" s="3">
        <f t="shared" ca="1" si="43"/>
        <v>0.13269756475521122</v>
      </c>
      <c r="I350" s="4">
        <f t="shared" ca="1" si="44"/>
        <v>0.1319601638154286</v>
      </c>
      <c r="J350" s="7">
        <f t="shared" ca="1" si="45"/>
        <v>-3.4193788376798984E-4</v>
      </c>
      <c r="M350" s="3">
        <f t="shared" si="46"/>
        <v>-13.372032349282648</v>
      </c>
      <c r="N350" s="3">
        <f t="shared" ca="1" si="47"/>
        <v>-13.161598707434454</v>
      </c>
    </row>
    <row r="351" spans="1:14">
      <c r="A351" s="3">
        <f t="shared" si="40"/>
        <v>2.416354916079908</v>
      </c>
      <c r="B351" s="9">
        <v>0.10720075379627508</v>
      </c>
      <c r="D351" s="3">
        <f t="shared" si="41"/>
        <v>2.41483032447423</v>
      </c>
      <c r="E351" s="12">
        <f t="shared" si="42"/>
        <v>0.12011741051114261</v>
      </c>
      <c r="F351" s="17">
        <v>260.82842329697513</v>
      </c>
      <c r="G351" s="14">
        <v>0.13176008231024286</v>
      </c>
      <c r="H351" s="3">
        <f t="shared" ca="1" si="43"/>
        <v>0.13212305856268322</v>
      </c>
      <c r="I351" s="4">
        <f t="shared" ca="1" si="44"/>
        <v>0.13157334071808033</v>
      </c>
      <c r="J351" s="7">
        <f t="shared" ca="1" si="45"/>
        <v>-3.6297625244036125E-4</v>
      </c>
      <c r="M351" s="3">
        <f t="shared" si="46"/>
        <v>-13.360777616985436</v>
      </c>
      <c r="N351" s="3">
        <f t="shared" ca="1" si="47"/>
        <v>-13.151747147140382</v>
      </c>
    </row>
    <row r="352" spans="1:14">
      <c r="A352" s="3">
        <f t="shared" si="40"/>
        <v>2.4133057328685523</v>
      </c>
      <c r="B352" s="9">
        <v>0.10688141850307936</v>
      </c>
      <c r="D352" s="3">
        <f t="shared" si="41"/>
        <v>2.4117730339567318</v>
      </c>
      <c r="E352" s="12">
        <f t="shared" si="42"/>
        <v>0.11959062722708934</v>
      </c>
      <c r="F352" s="17">
        <v>259.00355962739224</v>
      </c>
      <c r="G352" s="14">
        <v>0.13144098605036642</v>
      </c>
      <c r="H352" s="3">
        <f t="shared" ca="1" si="43"/>
        <v>0.13154362367149935</v>
      </c>
      <c r="I352" s="4">
        <f t="shared" ca="1" si="44"/>
        <v>0.13118140306981718</v>
      </c>
      <c r="J352" s="7">
        <f t="shared" ca="1" si="45"/>
        <v>-1.0263762113293939E-4</v>
      </c>
      <c r="M352" s="3">
        <f t="shared" si="46"/>
        <v>-13.349718908039746</v>
      </c>
      <c r="N352" s="3">
        <f t="shared" ca="1" si="47"/>
        <v>-13.14210035411115</v>
      </c>
    </row>
    <row r="353" spans="1:14">
      <c r="A353" s="3">
        <f t="shared" si="40"/>
        <v>2.4102403350449118</v>
      </c>
      <c r="B353" s="9">
        <v>0.10655303368799879</v>
      </c>
      <c r="D353" s="3">
        <f t="shared" si="41"/>
        <v>2.4087236470978999</v>
      </c>
      <c r="E353" s="12">
        <f t="shared" si="42"/>
        <v>0.11905954260396176</v>
      </c>
      <c r="F353" s="17">
        <v>257.18186126085413</v>
      </c>
      <c r="G353" s="14">
        <v>0.13066255169843002</v>
      </c>
      <c r="H353" s="3">
        <f t="shared" ca="1" si="43"/>
        <v>0.13095945752552071</v>
      </c>
      <c r="I353" s="4">
        <f t="shared" ca="1" si="44"/>
        <v>0.13077835844903635</v>
      </c>
      <c r="J353" s="7">
        <f t="shared" ca="1" si="45"/>
        <v>-2.9690582709068769E-4</v>
      </c>
      <c r="M353" s="3">
        <f t="shared" si="46"/>
        <v>-13.338679380891403</v>
      </c>
      <c r="N353" s="3">
        <f t="shared" ca="1" si="47"/>
        <v>-13.132434420233993</v>
      </c>
    </row>
    <row r="354" spans="1:14">
      <c r="A354" s="3">
        <f t="shared" si="40"/>
        <v>2.4072069591508876</v>
      </c>
      <c r="B354" s="9">
        <v>0.10622095306170215</v>
      </c>
      <c r="D354" s="3">
        <f t="shared" si="41"/>
        <v>2.4056821888386164</v>
      </c>
      <c r="E354" s="12">
        <f t="shared" si="42"/>
        <v>0.11852435449863642</v>
      </c>
      <c r="F354" s="17">
        <v>255.39180595291597</v>
      </c>
      <c r="G354" s="14">
        <v>0.13037077775727521</v>
      </c>
      <c r="H354" s="3">
        <f t="shared" ca="1" si="43"/>
        <v>0.13037077775727521</v>
      </c>
      <c r="I354" s="4">
        <f t="shared" ca="1" si="44"/>
        <v>0.13037077775727521</v>
      </c>
      <c r="J354" s="7">
        <f t="shared" ca="1" si="45"/>
        <v>0</v>
      </c>
      <c r="M354" s="3">
        <f t="shared" si="46"/>
        <v>-13.327831611286948</v>
      </c>
      <c r="N354" s="3">
        <f t="shared" ca="1" si="47"/>
        <v>-13.122970471341191</v>
      </c>
    </row>
    <row r="355" spans="1:14">
      <c r="A355" s="3">
        <f t="shared" si="40"/>
        <v>2.4041574185263452</v>
      </c>
      <c r="B355" s="9">
        <v>0.10588008749818217</v>
      </c>
      <c r="D355" s="3">
        <f t="shared" si="41"/>
        <v>2.4026485592598359</v>
      </c>
      <c r="E355" s="12">
        <f t="shared" si="42"/>
        <v>0.11798523554633335</v>
      </c>
      <c r="F355" s="17">
        <v>253.60477039951977</v>
      </c>
      <c r="G355" s="14">
        <v>0.12978414439330924</v>
      </c>
      <c r="H355" s="3">
        <f t="shared" ca="1" si="43"/>
        <v>0.12977777425674783</v>
      </c>
      <c r="I355" s="4">
        <f t="shared" ca="1" si="44"/>
        <v>0.12995241483220377</v>
      </c>
      <c r="J355" s="7">
        <f t="shared" ca="1" si="45"/>
        <v>6.3701365614066141E-6</v>
      </c>
      <c r="M355" s="3">
        <f t="shared" si="46"/>
        <v>-13.317002141453113</v>
      </c>
      <c r="N355" s="3">
        <f t="shared" ca="1" si="47"/>
        <v>-13.113485786281029</v>
      </c>
    </row>
    <row r="356" spans="1:14">
      <c r="A356" s="3">
        <f t="shared" si="40"/>
        <v>2.4011396999933261</v>
      </c>
      <c r="B356" s="9">
        <v>0.10553598280536106</v>
      </c>
      <c r="D356" s="3">
        <f t="shared" si="41"/>
        <v>2.3996227827071959</v>
      </c>
      <c r="E356" s="12">
        <f t="shared" si="42"/>
        <v>0.11744237699824399</v>
      </c>
      <c r="F356" s="17">
        <v>251.84869219902455</v>
      </c>
      <c r="G356" s="14">
        <v>0.12903686467826039</v>
      </c>
      <c r="H356" s="3">
        <f t="shared" ca="1" si="43"/>
        <v>0.1291806573905479</v>
      </c>
      <c r="I356" s="4">
        <f t="shared" ca="1" si="44"/>
        <v>0.12953007634681135</v>
      </c>
      <c r="J356" s="7">
        <f t="shared" ca="1" si="45"/>
        <v>-1.4379271228751045E-4</v>
      </c>
      <c r="M356" s="3">
        <f t="shared" si="46"/>
        <v>-13.306360273773436</v>
      </c>
      <c r="N356" s="3">
        <f t="shared" ca="1" si="47"/>
        <v>-13.104200368242516</v>
      </c>
    </row>
    <row r="357" spans="1:14">
      <c r="A357" s="3">
        <f t="shared" si="40"/>
        <v>2.3981058654210661</v>
      </c>
      <c r="B357" s="9">
        <v>0.10518335444184145</v>
      </c>
      <c r="D357" s="3">
        <f t="shared" si="41"/>
        <v>2.3966047598565359</v>
      </c>
      <c r="E357" s="12">
        <f t="shared" si="42"/>
        <v>0.11689594468306168</v>
      </c>
      <c r="F357" s="17">
        <v>250.09549305267458</v>
      </c>
      <c r="G357" s="14">
        <v>0.12863319097392317</v>
      </c>
      <c r="H357" s="3">
        <f t="shared" ca="1" si="43"/>
        <v>0.12857960956182637</v>
      </c>
      <c r="I357" s="4">
        <f t="shared" ca="1" si="44"/>
        <v>0.12909727629478562</v>
      </c>
      <c r="J357" s="7">
        <f t="shared" ca="1" si="45"/>
        <v>5.358141209679812E-5</v>
      </c>
      <c r="M357" s="3">
        <f t="shared" si="46"/>
        <v>-13.29573585321727</v>
      </c>
      <c r="N357" s="3">
        <f t="shared" ca="1" si="47"/>
        <v>-13.094892671092385</v>
      </c>
    </row>
    <row r="358" spans="1:14">
      <c r="A358" s="3">
        <f t="shared" si="40"/>
        <v>2.3951036542920061</v>
      </c>
      <c r="B358" s="9">
        <v>0.10482792889336652</v>
      </c>
      <c r="D358" s="3">
        <f t="shared" si="41"/>
        <v>2.3935945144582358</v>
      </c>
      <c r="E358" s="12">
        <f t="shared" si="42"/>
        <v>0.11634612328063478</v>
      </c>
      <c r="F358" s="17">
        <v>248.37258324262299</v>
      </c>
      <c r="G358" s="14">
        <v>0.12801769820659956</v>
      </c>
      <c r="H358" s="3">
        <f t="shared" ca="1" si="43"/>
        <v>0.12797483390904849</v>
      </c>
      <c r="I358" s="4">
        <f t="shared" ca="1" si="44"/>
        <v>0.12866104310487472</v>
      </c>
      <c r="J358" s="7">
        <f t="shared" ca="1" si="45"/>
        <v>4.2864297551070685E-5</v>
      </c>
      <c r="M358" s="3">
        <f t="shared" si="46"/>
        <v>-13.2852949866218</v>
      </c>
      <c r="N358" s="3">
        <f t="shared" ca="1" si="47"/>
        <v>-13.085781585575051</v>
      </c>
    </row>
    <row r="359" spans="1:14">
      <c r="A359" s="3">
        <f t="shared" si="40"/>
        <v>2.3920853746244655</v>
      </c>
      <c r="B359" s="9">
        <v>0.10446423726226357</v>
      </c>
      <c r="D359" s="3">
        <f t="shared" si="41"/>
        <v>2.390591947783002</v>
      </c>
      <c r="E359" s="12">
        <f t="shared" si="42"/>
        <v>0.1157930718891375</v>
      </c>
      <c r="F359" s="17">
        <v>246.65241646645941</v>
      </c>
      <c r="G359" s="14">
        <v>0.12741239581716268</v>
      </c>
      <c r="H359" s="3">
        <f t="shared" ca="1" si="43"/>
        <v>0.12736650543213554</v>
      </c>
      <c r="I359" s="4">
        <f t="shared" ca="1" si="44"/>
        <v>0.12821466450023952</v>
      </c>
      <c r="J359" s="7">
        <f t="shared" ca="1" si="45"/>
        <v>4.5890385027141933E-5</v>
      </c>
      <c r="M359" s="3">
        <f t="shared" si="46"/>
        <v>-13.274870742864463</v>
      </c>
      <c r="N359" s="3">
        <f t="shared" ca="1" si="47"/>
        <v>-13.07664672866532</v>
      </c>
    </row>
    <row r="360" spans="1:14">
      <c r="A360" s="3">
        <f t="shared" si="40"/>
        <v>2.3890985209415381</v>
      </c>
      <c r="B360" s="9">
        <v>0.10409817560483016</v>
      </c>
      <c r="D360" s="3">
        <f t="shared" si="41"/>
        <v>2.3876088903170745</v>
      </c>
      <c r="E360" s="12">
        <f t="shared" si="42"/>
        <v>0.11523916970521703</v>
      </c>
      <c r="F360" s="17">
        <v>244.96188818461312</v>
      </c>
      <c r="G360" s="14">
        <v>0.12710351309415496</v>
      </c>
      <c r="H360" s="3">
        <f t="shared" ca="1" si="43"/>
        <v>0.12675724112671385</v>
      </c>
      <c r="I360" s="4">
        <f t="shared" ca="1" si="44"/>
        <v>0.12776537703283194</v>
      </c>
      <c r="J360" s="7">
        <f t="shared" ca="1" si="45"/>
        <v>3.4627196744110855E-4</v>
      </c>
      <c r="M360" s="3">
        <f t="shared" si="46"/>
        <v>-13.264626108952896</v>
      </c>
      <c r="N360" s="3">
        <f t="shared" ca="1" si="47"/>
        <v>-13.06768678896603</v>
      </c>
    </row>
    <row r="361" spans="1:14">
      <c r="A361" s="3">
        <f t="shared" si="40"/>
        <v>2.3861192596926113</v>
      </c>
      <c r="B361" s="9">
        <v>0.10372706651593525</v>
      </c>
      <c r="D361" s="3">
        <f t="shared" si="41"/>
        <v>2.3846216292637301</v>
      </c>
      <c r="E361" s="12">
        <f t="shared" si="42"/>
        <v>0.11468018386169213</v>
      </c>
      <c r="F361" s="17">
        <v>243.28719976041998</v>
      </c>
      <c r="G361" s="14">
        <v>0.12648261802730473</v>
      </c>
      <c r="H361" s="3">
        <f t="shared" ca="1" si="43"/>
        <v>0.12614238505359782</v>
      </c>
      <c r="I361" s="4">
        <f t="shared" ca="1" si="44"/>
        <v>0.12730989457708786</v>
      </c>
      <c r="J361" s="7">
        <f t="shared" ca="1" si="45"/>
        <v>3.4023297370691652E-4</v>
      </c>
      <c r="M361" s="3">
        <f t="shared" si="46"/>
        <v>-13.254477464883445</v>
      </c>
      <c r="N361" s="3">
        <f t="shared" ca="1" si="47"/>
        <v>-13.058829244885843</v>
      </c>
    </row>
    <row r="362" spans="1:14">
      <c r="A362" s="3">
        <f t="shared" si="40"/>
        <v>2.3831239988348489</v>
      </c>
      <c r="B362" s="9">
        <v>0.1033480696479689</v>
      </c>
      <c r="D362" s="3">
        <f t="shared" si="41"/>
        <v>2.3816419346124755</v>
      </c>
      <c r="E362" s="12">
        <f t="shared" si="42"/>
        <v>0.11411845843972118</v>
      </c>
      <c r="F362" s="17">
        <v>241.61505901383543</v>
      </c>
      <c r="G362" s="14">
        <v>0.12584975179530203</v>
      </c>
      <c r="H362" s="3">
        <f t="shared" ca="1" si="43"/>
        <v>0.12552451558315722</v>
      </c>
      <c r="I362" s="4">
        <f t="shared" ca="1" si="44"/>
        <v>0.12684473101923838</v>
      </c>
      <c r="J362" s="7">
        <f t="shared" ca="1" si="45"/>
        <v>3.2523621214480825E-4</v>
      </c>
      <c r="M362" s="3">
        <f t="shared" si="46"/>
        <v>-13.244344259789315</v>
      </c>
      <c r="N362" s="3">
        <f t="shared" ca="1" si="47"/>
        <v>-13.049945785142192</v>
      </c>
    </row>
    <row r="363" spans="1:14">
      <c r="A363" s="3">
        <f t="shared" si="40"/>
        <v>2.3801598703901017</v>
      </c>
      <c r="B363" s="9">
        <v>0.10296731498680933</v>
      </c>
      <c r="D363" s="3">
        <f t="shared" si="41"/>
        <v>2.3786698286266352</v>
      </c>
      <c r="E363" s="12">
        <f t="shared" si="42"/>
        <v>0.11355416195248702</v>
      </c>
      <c r="F363" s="17">
        <v>239.97161283756208</v>
      </c>
      <c r="G363" s="14">
        <v>0.12536236502505749</v>
      </c>
      <c r="H363" s="3">
        <f t="shared" ca="1" si="43"/>
        <v>0.1249038180713453</v>
      </c>
      <c r="I363" s="4">
        <f t="shared" ca="1" si="44"/>
        <v>0.12637741002578762</v>
      </c>
      <c r="J363" s="7">
        <f t="shared" ca="1" si="45"/>
        <v>4.5854695371218279E-4</v>
      </c>
      <c r="M363" s="3">
        <f t="shared" si="46"/>
        <v>-13.234384944343319</v>
      </c>
      <c r="N363" s="3">
        <f t="shared" ca="1" si="47"/>
        <v>-13.04125256629762</v>
      </c>
    </row>
    <row r="364" spans="1:14">
      <c r="A364" s="3">
        <f t="shared" si="40"/>
        <v>2.3771797868631692</v>
      </c>
      <c r="B364" s="9">
        <v>0.10257891963196204</v>
      </c>
      <c r="D364" s="3">
        <f t="shared" si="41"/>
        <v>2.3757052140628758</v>
      </c>
      <c r="E364" s="12">
        <f t="shared" si="42"/>
        <v>0.11298743710210037</v>
      </c>
      <c r="F364" s="17">
        <v>238.33058931545617</v>
      </c>
      <c r="G364" s="14">
        <v>0.12490217552212877</v>
      </c>
      <c r="H364" s="3">
        <f t="shared" ca="1" si="43"/>
        <v>0.12428044948324528</v>
      </c>
      <c r="I364" s="4">
        <f t="shared" ca="1" si="44"/>
        <v>0.12590071119161936</v>
      </c>
      <c r="J364" s="7">
        <f t="shared" ca="1" si="45"/>
        <v>6.2172603888349665E-4</v>
      </c>
      <c r="M364" s="3">
        <f t="shared" si="46"/>
        <v>-13.224440310228186</v>
      </c>
      <c r="N364" s="3">
        <f t="shared" ca="1" si="47"/>
        <v>-13.032532058961479</v>
      </c>
    </row>
    <row r="365" spans="1:14">
      <c r="A365" s="3">
        <f t="shared" si="40"/>
        <v>2.3742306412625829</v>
      </c>
      <c r="B365" s="9">
        <v>0.10218915678216796</v>
      </c>
      <c r="D365" s="3">
        <f t="shared" si="41"/>
        <v>2.3727481125892123</v>
      </c>
      <c r="E365" s="12">
        <f t="shared" si="42"/>
        <v>0.11241844606381957</v>
      </c>
      <c r="F365" s="17">
        <v>236.71765028371951</v>
      </c>
      <c r="G365" s="14">
        <v>0.12423568375369136</v>
      </c>
      <c r="H365" s="3">
        <f t="shared" ca="1" si="43"/>
        <v>0.12365458820341488</v>
      </c>
      <c r="I365" s="4">
        <f t="shared" ca="1" si="44"/>
        <v>0.12542233395620678</v>
      </c>
      <c r="J365" s="7">
        <f t="shared" ca="1" si="45"/>
        <v>5.8109555027648085E-4</v>
      </c>
      <c r="M365" s="3">
        <f t="shared" si="46"/>
        <v>-13.214665868665</v>
      </c>
      <c r="N365" s="3">
        <f t="shared" ca="1" si="47"/>
        <v>-13.023999343128787</v>
      </c>
    </row>
    <row r="366" spans="1:14">
      <c r="A366" s="3">
        <f t="shared" si="40"/>
        <v>2.3712655839158416</v>
      </c>
      <c r="B366" s="9">
        <v>0.10179199568928476</v>
      </c>
      <c r="D366" s="3">
        <f t="shared" si="41"/>
        <v>2.369798427557154</v>
      </c>
      <c r="E366" s="12">
        <f t="shared" si="42"/>
        <v>0.11184732517207466</v>
      </c>
      <c r="F366" s="17">
        <v>235.10701302202528</v>
      </c>
      <c r="G366" s="14">
        <v>0.12375663417666252</v>
      </c>
      <c r="H366" s="3">
        <f t="shared" ca="1" si="43"/>
        <v>0.12302638419281156</v>
      </c>
      <c r="I366" s="4">
        <f t="shared" ca="1" si="44"/>
        <v>0.12493487645293966</v>
      </c>
      <c r="J366" s="7">
        <f t="shared" ca="1" si="45"/>
        <v>7.3024998385096129E-4</v>
      </c>
      <c r="M366" s="3">
        <f t="shared" si="46"/>
        <v>-13.204905375872553</v>
      </c>
      <c r="N366" s="3">
        <f t="shared" ca="1" si="47"/>
        <v>-13.015438011089026</v>
      </c>
    </row>
    <row r="367" spans="1:14">
      <c r="A367" s="3">
        <f t="shared" si="40"/>
        <v>2.3683312711984663</v>
      </c>
      <c r="B367" s="9">
        <v>0.10139384277489487</v>
      </c>
      <c r="D367" s="3">
        <f t="shared" si="41"/>
        <v>2.3668561800393766</v>
      </c>
      <c r="E367" s="12">
        <f t="shared" si="42"/>
        <v>0.11127423035762603</v>
      </c>
      <c r="F367" s="17">
        <v>233.52386567242181</v>
      </c>
      <c r="G367" s="14">
        <v>0.12321723976925768</v>
      </c>
      <c r="H367" s="3">
        <f t="shared" ca="1" si="43"/>
        <v>0.12239600896736212</v>
      </c>
      <c r="I367" s="4">
        <f t="shared" ca="1" si="44"/>
        <v>0.12444620163296148</v>
      </c>
      <c r="J367" s="7">
        <f t="shared" ca="1" si="45"/>
        <v>8.2123080189555608E-4</v>
      </c>
      <c r="M367" s="3">
        <f t="shared" si="46"/>
        <v>-13.195311472476249</v>
      </c>
      <c r="N367" s="3">
        <f t="shared" ca="1" si="47"/>
        <v>-13.007062076577768</v>
      </c>
    </row>
    <row r="368" spans="1:14">
      <c r="A368" s="3">
        <f t="shared" si="40"/>
        <v>2.3653810888802873</v>
      </c>
      <c r="B368" s="9">
        <v>0.10098852923698523</v>
      </c>
      <c r="D368" s="3">
        <f t="shared" si="41"/>
        <v>2.3639212739822213</v>
      </c>
      <c r="E368" s="12">
        <f t="shared" si="42"/>
        <v>0.11069929171324583</v>
      </c>
      <c r="F368" s="17">
        <v>231.94290320586521</v>
      </c>
      <c r="G368" s="14">
        <v>0.12272810952308941</v>
      </c>
      <c r="H368" s="3">
        <f t="shared" ca="1" si="43"/>
        <v>0.12176360562251688</v>
      </c>
      <c r="I368" s="4">
        <f t="shared" ca="1" si="44"/>
        <v>0.12394873818860566</v>
      </c>
      <c r="J368" s="7">
        <f t="shared" ca="1" si="45"/>
        <v>9.6450390057252477E-4</v>
      </c>
      <c r="M368" s="3">
        <f t="shared" si="46"/>
        <v>-13.18573080951324</v>
      </c>
      <c r="N368" s="3">
        <f t="shared" ca="1" si="47"/>
        <v>-12.998656241781655</v>
      </c>
    </row>
    <row r="369" spans="1:14">
      <c r="A369" s="3">
        <f t="shared" si="40"/>
        <v>2.3624614590841557</v>
      </c>
      <c r="B369" s="9">
        <v>0.10058258505190822</v>
      </c>
      <c r="D369" s="3">
        <f t="shared" si="41"/>
        <v>2.3610052724375867</v>
      </c>
      <c r="E369" s="12">
        <f t="shared" si="42"/>
        <v>0.11012493854028498</v>
      </c>
      <c r="F369" s="17">
        <v>230.38885113043918</v>
      </c>
      <c r="G369" s="14">
        <v>0.12207658553322774</v>
      </c>
      <c r="H369" s="3">
        <f t="shared" ca="1" si="43"/>
        <v>0.12113184626653467</v>
      </c>
      <c r="I369" s="4">
        <f t="shared" ca="1" si="44"/>
        <v>0.12345050071653374</v>
      </c>
      <c r="J369" s="7">
        <f t="shared" ca="1" si="45"/>
        <v>9.447392666930704E-4</v>
      </c>
      <c r="M369" s="3">
        <f t="shared" si="46"/>
        <v>-13.176313224038205</v>
      </c>
      <c r="N369" s="3">
        <f t="shared" ca="1" si="47"/>
        <v>-12.99041276496448</v>
      </c>
    </row>
    <row r="370" spans="1:14">
      <c r="A370" s="3">
        <f t="shared" si="40"/>
        <v>2.3595490857910173</v>
      </c>
      <c r="B370" s="9">
        <v>0.10017297798617021</v>
      </c>
      <c r="D370" s="3">
        <f t="shared" si="41"/>
        <v>2.358084994797486</v>
      </c>
      <c r="E370" s="12">
        <f t="shared" si="42"/>
        <v>0.10954674741449848</v>
      </c>
      <c r="F370" s="17">
        <v>228.8490351774079</v>
      </c>
      <c r="G370" s="14">
        <v>0.12169418698836186</v>
      </c>
      <c r="H370" s="3">
        <f t="shared" ca="1" si="43"/>
        <v>0.12049586535712581</v>
      </c>
      <c r="I370" s="4">
        <f t="shared" ca="1" si="44"/>
        <v>0.12294776759095051</v>
      </c>
      <c r="J370" s="7">
        <f t="shared" ca="1" si="45"/>
        <v>1.1983216312360517E-3</v>
      </c>
      <c r="M370" s="3">
        <f t="shared" si="46"/>
        <v>-13.166981909738768</v>
      </c>
      <c r="N370" s="3">
        <f t="shared" ca="1" si="47"/>
        <v>-12.98226494128936</v>
      </c>
    </row>
    <row r="371" spans="1:14">
      <c r="A371" s="3">
        <f t="shared" si="40"/>
        <v>2.3566209038039547</v>
      </c>
      <c r="B371" s="9">
        <v>9.9756556862947182E-2</v>
      </c>
      <c r="D371" s="3">
        <f t="shared" si="41"/>
        <v>2.355171946293722</v>
      </c>
      <c r="E371" s="12">
        <f t="shared" si="42"/>
        <v>0.10896711808714916</v>
      </c>
      <c r="F371" s="17">
        <v>227.31123618918758</v>
      </c>
      <c r="G371" s="14">
        <v>0.12086968807767733</v>
      </c>
      <c r="H371" s="3">
        <f t="shared" ca="1" si="43"/>
        <v>0.11985830249895116</v>
      </c>
      <c r="I371" s="4">
        <f t="shared" ca="1" si="44"/>
        <v>0.12243667120041436</v>
      </c>
      <c r="J371" s="7">
        <f t="shared" ca="1" si="45"/>
        <v>1.0113855787261677E-3</v>
      </c>
      <c r="M371" s="3">
        <f t="shared" si="46"/>
        <v>-13.157662818284887</v>
      </c>
      <c r="N371" s="3">
        <f t="shared" ca="1" si="47"/>
        <v>-12.974085372291501</v>
      </c>
    </row>
    <row r="372" spans="1:14">
      <c r="A372" s="3">
        <f t="shared" si="40"/>
        <v>2.3537229887834896</v>
      </c>
      <c r="B372" s="9">
        <v>9.9340019357654963E-2</v>
      </c>
      <c r="D372" s="3">
        <f t="shared" si="41"/>
        <v>2.3522661465117327</v>
      </c>
      <c r="E372" s="12">
        <f t="shared" si="42"/>
        <v>0.10838619135806309</v>
      </c>
      <c r="F372" s="17">
        <v>225.79950669408063</v>
      </c>
      <c r="G372" s="14">
        <v>0.12056842309878403</v>
      </c>
      <c r="H372" s="3">
        <f t="shared" ca="1" si="43"/>
        <v>0.11921931256467724</v>
      </c>
      <c r="I372" s="4">
        <f t="shared" ca="1" si="44"/>
        <v>0.12192543196780761</v>
      </c>
      <c r="J372" s="7">
        <f t="shared" ca="1" si="45"/>
        <v>1.3491105341067872E-3</v>
      </c>
      <c r="M372" s="3">
        <f t="shared" si="46"/>
        <v>-13.148501708460818</v>
      </c>
      <c r="N372" s="3">
        <f t="shared" ca="1" si="47"/>
        <v>-12.966085453334879</v>
      </c>
    </row>
    <row r="373" spans="1:14">
      <c r="A373" s="3">
        <f t="shared" si="40"/>
        <v>2.3508093042399754</v>
      </c>
      <c r="B373" s="9">
        <v>9.8916892681503804E-2</v>
      </c>
      <c r="D373" s="3">
        <f t="shared" si="41"/>
        <v>2.349367500883718</v>
      </c>
      <c r="E373" s="12">
        <f t="shared" si="42"/>
        <v>0.10780408232642093</v>
      </c>
      <c r="F373" s="17">
        <v>224.2896866738034</v>
      </c>
      <c r="G373" s="14">
        <v>0.1200459895547749</v>
      </c>
      <c r="H373" s="3">
        <f t="shared" ca="1" si="43"/>
        <v>0.11857902215756437</v>
      </c>
      <c r="I373" s="4">
        <f t="shared" ca="1" si="44"/>
        <v>0.12140610548588805</v>
      </c>
      <c r="J373" s="7">
        <f t="shared" ca="1" si="45"/>
        <v>1.4669673972105279E-3</v>
      </c>
      <c r="M373" s="3">
        <f t="shared" si="46"/>
        <v>-13.139352170090952</v>
      </c>
      <c r="N373" s="3">
        <f t="shared" ca="1" si="47"/>
        <v>-12.958052607834057</v>
      </c>
    </row>
    <row r="374" spans="1:14">
      <c r="A374" s="3">
        <f t="shared" si="40"/>
        <v>2.3479256975274607</v>
      </c>
      <c r="B374" s="9">
        <v>9.849397531379149E-2</v>
      </c>
      <c r="D374" s="3">
        <f t="shared" si="41"/>
        <v>2.3464760283997323</v>
      </c>
      <c r="E374" s="12">
        <f t="shared" si="42"/>
        <v>0.10722092594197301</v>
      </c>
      <c r="F374" s="17">
        <v>222.80539238921676</v>
      </c>
      <c r="G374" s="14">
        <v>0.11944457710673462</v>
      </c>
      <c r="H374" s="3">
        <f t="shared" ca="1" si="43"/>
        <v>0.11793757971549251</v>
      </c>
      <c r="I374" s="4">
        <f t="shared" ca="1" si="44"/>
        <v>0.12088703589964846</v>
      </c>
      <c r="J374" s="7">
        <f t="shared" ca="1" si="45"/>
        <v>1.5069973912421042E-3</v>
      </c>
      <c r="M374" s="3">
        <f t="shared" si="46"/>
        <v>-13.130357318170454</v>
      </c>
      <c r="N374" s="3">
        <f t="shared" ca="1" si="47"/>
        <v>-12.950197201109326</v>
      </c>
    </row>
    <row r="375" spans="1:14">
      <c r="A375" s="3">
        <f t="shared" si="40"/>
        <v>2.345026359272004</v>
      </c>
      <c r="B375" s="9">
        <v>9.8064688368040512E-2</v>
      </c>
      <c r="D375" s="3">
        <f t="shared" si="41"/>
        <v>2.3435916350867694</v>
      </c>
      <c r="E375" s="12">
        <f t="shared" si="42"/>
        <v>0.10663683155626671</v>
      </c>
      <c r="F375" s="17">
        <v>221.32290362853703</v>
      </c>
      <c r="G375" s="14">
        <v>0.11869347833781481</v>
      </c>
      <c r="H375" s="3">
        <f t="shared" ca="1" si="43"/>
        <v>0.1172951055196169</v>
      </c>
      <c r="I375" s="4">
        <f t="shared" ca="1" si="44"/>
        <v>0.12036014858235908</v>
      </c>
      <c r="J375" s="7">
        <f t="shared" ca="1" si="45"/>
        <v>1.3983728181979072E-3</v>
      </c>
      <c r="M375" s="3">
        <f t="shared" si="46"/>
        <v>-13.121373407759567</v>
      </c>
      <c r="N375" s="3">
        <f t="shared" ca="1" si="47"/>
        <v>-12.942307725444374</v>
      </c>
    </row>
    <row r="376" spans="1:14">
      <c r="A376" s="3">
        <f t="shared" si="40"/>
        <v>2.3421569109015348</v>
      </c>
      <c r="B376" s="9">
        <v>9.7635922574944203E-2</v>
      </c>
      <c r="D376" s="3">
        <f t="shared" si="41"/>
        <v>2.3407143393394652</v>
      </c>
      <c r="E376" s="12">
        <f t="shared" si="42"/>
        <v>0.10605192839643304</v>
      </c>
      <c r="F376" s="17">
        <v>219.86541045711334</v>
      </c>
      <c r="G376" s="14">
        <v>0.11825547250337534</v>
      </c>
      <c r="H376" s="3">
        <f t="shared" ca="1" si="43"/>
        <v>0.11665174171322654</v>
      </c>
      <c r="I376" s="4">
        <f t="shared" ca="1" si="44"/>
        <v>0.11983390090418951</v>
      </c>
      <c r="J376" s="7">
        <f t="shared" ca="1" si="45"/>
        <v>1.6037307901488052E-3</v>
      </c>
      <c r="M376" s="3">
        <f t="shared" si="46"/>
        <v>-13.112540971100454</v>
      </c>
      <c r="N376" s="3">
        <f t="shared" ca="1" si="47"/>
        <v>-12.934593526512352</v>
      </c>
    </row>
    <row r="377" spans="1:14">
      <c r="A377" s="3">
        <f t="shared" si="40"/>
        <v>2.3392717677773955</v>
      </c>
      <c r="B377" s="9">
        <v>9.7201001426150513E-2</v>
      </c>
      <c r="D377" s="3">
        <f t="shared" si="41"/>
        <v>2.3378440477796127</v>
      </c>
      <c r="E377" s="12">
        <f t="shared" si="42"/>
        <v>0.10546632021844725</v>
      </c>
      <c r="F377" s="17">
        <v>218.40962227721076</v>
      </c>
      <c r="G377" s="14">
        <v>0.11763950572982067</v>
      </c>
      <c r="H377" s="3">
        <f t="shared" ca="1" si="43"/>
        <v>0.11600760242263114</v>
      </c>
      <c r="I377" s="4">
        <f t="shared" ca="1" si="44"/>
        <v>0.119300098421751</v>
      </c>
      <c r="J377" s="7">
        <f t="shared" ca="1" si="45"/>
        <v>1.6319033071895278E-3</v>
      </c>
      <c r="M377" s="3">
        <f t="shared" si="46"/>
        <v>-13.103718866722762</v>
      </c>
      <c r="N377" s="3">
        <f t="shared" ca="1" si="47"/>
        <v>-12.92684415378929</v>
      </c>
    </row>
    <row r="378" spans="1:14">
      <c r="A378" s="3">
        <f t="shared" si="40"/>
        <v>2.3364163277818299</v>
      </c>
      <c r="B378" s="9">
        <v>9.676689966408096E-2</v>
      </c>
      <c r="D378" s="3">
        <f t="shared" si="41"/>
        <v>2.3349807782064183</v>
      </c>
      <c r="E378" s="12">
        <f t="shared" si="42"/>
        <v>0.10488013065897929</v>
      </c>
      <c r="F378" s="17">
        <v>216.97831276661415</v>
      </c>
      <c r="G378" s="14">
        <v>0.11712789889924811</v>
      </c>
      <c r="H378" s="3">
        <f t="shared" ca="1" si="43"/>
        <v>0.11536282364189615</v>
      </c>
      <c r="I378" s="4">
        <f t="shared" ca="1" si="44"/>
        <v>0.11876730161739604</v>
      </c>
      <c r="J378" s="7">
        <f t="shared" ca="1" si="45"/>
        <v>1.765075257351964E-3</v>
      </c>
      <c r="M378" s="3">
        <f t="shared" si="46"/>
        <v>-13.095045103552001</v>
      </c>
      <c r="N378" s="3">
        <f t="shared" ca="1" si="47"/>
        <v>-12.919267943716898</v>
      </c>
    </row>
    <row r="379" spans="1:14">
      <c r="A379" s="3">
        <f t="shared" si="40"/>
        <v>2.3335452286310061</v>
      </c>
      <c r="B379" s="9">
        <v>9.6326851342806205E-2</v>
      </c>
      <c r="D379" s="3">
        <f t="shared" si="41"/>
        <v>2.3321244378364456</v>
      </c>
      <c r="E379" s="12">
        <f t="shared" si="42"/>
        <v>0.10429345803359369</v>
      </c>
      <c r="F379" s="17">
        <v>215.54861101751786</v>
      </c>
      <c r="G379" s="14">
        <v>0.11653255937924581</v>
      </c>
      <c r="H379" s="3">
        <f t="shared" ca="1" si="43"/>
        <v>0.11471751351315546</v>
      </c>
      <c r="I379" s="4">
        <f t="shared" ca="1" si="44"/>
        <v>0.11822720627611204</v>
      </c>
      <c r="J379" s="7">
        <f t="shared" ca="1" si="45"/>
        <v>1.8150458660903535E-3</v>
      </c>
      <c r="M379" s="3">
        <f t="shared" si="46"/>
        <v>-13.086381083446865</v>
      </c>
      <c r="N379" s="3">
        <f t="shared" ca="1" si="47"/>
        <v>-12.911655491309174</v>
      </c>
    </row>
    <row r="380" spans="1:14">
      <c r="A380" s="3">
        <f t="shared" si="40"/>
        <v>2.3307036470418852</v>
      </c>
      <c r="B380" s="9">
        <v>9.5887907285739926E-2</v>
      </c>
      <c r="D380" s="3">
        <f t="shared" si="41"/>
        <v>2.3292862791836142</v>
      </c>
      <c r="E380" s="12">
        <f t="shared" si="42"/>
        <v>0.10370873862792049</v>
      </c>
      <c r="F380" s="17">
        <v>214.14288387178814</v>
      </c>
      <c r="G380" s="14">
        <v>0.11585980267589874</v>
      </c>
      <c r="H380" s="3">
        <f t="shared" ca="1" si="43"/>
        <v>0.11407435182702061</v>
      </c>
      <c r="I380" s="4">
        <f t="shared" ca="1" si="44"/>
        <v>0.11768846625860888</v>
      </c>
      <c r="J380" s="7">
        <f t="shared" ca="1" si="45"/>
        <v>1.7854508488781284E-3</v>
      </c>
      <c r="M380" s="3">
        <f t="shared" si="46"/>
        <v>-13.07786234989937</v>
      </c>
      <c r="N380" s="3">
        <f t="shared" ca="1" si="47"/>
        <v>-12.904191781905551</v>
      </c>
    </row>
    <row r="381" spans="1:14">
      <c r="A381" s="3">
        <f t="shared" si="40"/>
        <v>2.3278689113253432</v>
      </c>
      <c r="B381" s="9">
        <v>9.54467300324051E-2</v>
      </c>
      <c r="D381" s="3">
        <f t="shared" si="41"/>
        <v>2.3264437394389463</v>
      </c>
      <c r="E381" s="12">
        <f t="shared" si="42"/>
        <v>0.1031214357225911</v>
      </c>
      <c r="F381" s="17">
        <v>212.74967794110844</v>
      </c>
      <c r="G381" s="14">
        <v>0.11504867271829824</v>
      </c>
      <c r="H381" s="3">
        <f t="shared" ca="1" si="43"/>
        <v>0.11342834842231292</v>
      </c>
      <c r="I381" s="4">
        <f t="shared" ca="1" si="44"/>
        <v>0.11714698531734233</v>
      </c>
      <c r="J381" s="7">
        <f t="shared" ca="1" si="45"/>
        <v>1.6203242959853259E-3</v>
      </c>
      <c r="M381" s="3">
        <f t="shared" si="46"/>
        <v>-13.069419495155969</v>
      </c>
      <c r="N381" s="3">
        <f t="shared" ca="1" si="47"/>
        <v>-12.896816440166411</v>
      </c>
    </row>
    <row r="382" spans="1:14">
      <c r="A382" s="3">
        <f t="shared" si="40"/>
        <v>2.3250185675525494</v>
      </c>
      <c r="B382" s="9">
        <v>9.4999908776722333E-2</v>
      </c>
      <c r="D382" s="3">
        <f t="shared" si="41"/>
        <v>2.3236080165680804</v>
      </c>
      <c r="E382" s="12">
        <f t="shared" si="42"/>
        <v>0.10253396224336392</v>
      </c>
      <c r="F382" s="17">
        <v>211.35794005465519</v>
      </c>
      <c r="G382" s="14">
        <v>0.11446506925976201</v>
      </c>
      <c r="H382" s="3">
        <f t="shared" ca="1" si="43"/>
        <v>0.11278215739497009</v>
      </c>
      <c r="I382" s="4">
        <f t="shared" ca="1" si="44"/>
        <v>0.11659857718370407</v>
      </c>
      <c r="J382" s="7">
        <f t="shared" ca="1" si="45"/>
        <v>1.6829118647919139E-3</v>
      </c>
      <c r="M382" s="3">
        <f t="shared" si="46"/>
        <v>-13.060985536788825</v>
      </c>
      <c r="N382" s="3">
        <f t="shared" ca="1" si="47"/>
        <v>-12.889403320714161</v>
      </c>
    </row>
    <row r="383" spans="1:14">
      <c r="A383" s="3">
        <f t="shared" si="40"/>
        <v>2.3221974655836113</v>
      </c>
      <c r="B383" s="9">
        <v>9.4554594137552336E-2</v>
      </c>
      <c r="D383" s="3">
        <f t="shared" si="41"/>
        <v>2.3207791268827354</v>
      </c>
      <c r="E383" s="12">
        <f t="shared" si="42"/>
        <v>0.10194642846250364</v>
      </c>
      <c r="F383" s="17">
        <v>209.98944493529012</v>
      </c>
      <c r="G383" s="14">
        <v>0.11397943195503638</v>
      </c>
      <c r="H383" s="3">
        <f t="shared" ca="1" si="43"/>
        <v>0.11213590003888967</v>
      </c>
      <c r="I383" s="4">
        <f t="shared" ca="1" si="44"/>
        <v>0.11605201820280725</v>
      </c>
      <c r="J383" s="7">
        <f t="shared" ca="1" si="45"/>
        <v>1.8435319161467095E-3</v>
      </c>
      <c r="M383" s="3">
        <f t="shared" si="46"/>
        <v>-13.052692430037395</v>
      </c>
      <c r="N383" s="3">
        <f t="shared" ca="1" si="47"/>
        <v>-12.882158284531998</v>
      </c>
    </row>
    <row r="384" spans="1:14">
      <c r="A384" s="3">
        <f t="shared" si="40"/>
        <v>2.3193607881818599</v>
      </c>
      <c r="B384" s="9">
        <v>9.4103830620858891E-2</v>
      </c>
      <c r="D384" s="3">
        <f t="shared" si="41"/>
        <v>2.3179569790852232</v>
      </c>
      <c r="E384" s="12">
        <f t="shared" si="42"/>
        <v>0.10135891979680174</v>
      </c>
      <c r="F384" s="17">
        <v>208.62232839883441</v>
      </c>
      <c r="G384" s="14">
        <v>0.11338538327567277</v>
      </c>
      <c r="H384" s="3">
        <f t="shared" ca="1" si="43"/>
        <v>0.1114896703082095</v>
      </c>
      <c r="I384" s="4">
        <f t="shared" ca="1" si="44"/>
        <v>0.11549877151689406</v>
      </c>
      <c r="J384" s="7">
        <f t="shared" ca="1" si="45"/>
        <v>1.89571296746327E-3</v>
      </c>
      <c r="M384" s="3">
        <f t="shared" si="46"/>
        <v>-13.044407677524919</v>
      </c>
      <c r="N384" s="3">
        <f t="shared" ca="1" si="47"/>
        <v>-12.87487448763423</v>
      </c>
    </row>
    <row r="385" spans="1:14">
      <c r="A385" s="3">
        <f t="shared" si="40"/>
        <v>2.3165531699885871</v>
      </c>
      <c r="B385" s="9">
        <v>9.3654826435201649E-2</v>
      </c>
      <c r="D385" s="3">
        <f t="shared" si="41"/>
        <v>2.3151415888917581</v>
      </c>
      <c r="E385" s="12">
        <f t="shared" si="42"/>
        <v>0.10077154141574031</v>
      </c>
      <c r="F385" s="17">
        <v>207.27798112128036</v>
      </c>
      <c r="G385" s="14">
        <v>0.11283387481618473</v>
      </c>
      <c r="H385" s="3">
        <f t="shared" ca="1" si="43"/>
        <v>0.11084358388402511</v>
      </c>
      <c r="I385" s="4">
        <f t="shared" ca="1" si="44"/>
        <v>0.11494768415406081</v>
      </c>
      <c r="J385" s="7">
        <f t="shared" ca="1" si="45"/>
        <v>1.9902909321596191E-3</v>
      </c>
      <c r="M385" s="3">
        <f t="shared" si="46"/>
        <v>-13.036260907159438</v>
      </c>
      <c r="N385" s="3">
        <f t="shared" ca="1" si="47"/>
        <v>-12.86775681834691</v>
      </c>
    </row>
    <row r="386" spans="1:14">
      <c r="A386" s="3">
        <f t="shared" si="40"/>
        <v>2.3137300077949297</v>
      </c>
      <c r="B386" s="9">
        <v>9.3200563020670091E-2</v>
      </c>
      <c r="D386" s="3">
        <f t="shared" si="41"/>
        <v>2.3123328655994042</v>
      </c>
      <c r="E386" s="12">
        <f t="shared" si="42"/>
        <v>0.10018437385242512</v>
      </c>
      <c r="F386" s="17">
        <v>205.93492589305239</v>
      </c>
      <c r="G386" s="14">
        <v>0.1121061296293426</v>
      </c>
      <c r="H386" s="3">
        <f t="shared" ca="1" si="43"/>
        <v>0.11019772934866776</v>
      </c>
      <c r="I386" s="4">
        <f t="shared" ca="1" si="44"/>
        <v>0.11439014185235737</v>
      </c>
      <c r="J386" s="7">
        <f t="shared" ca="1" si="45"/>
        <v>1.908400280674849E-3</v>
      </c>
      <c r="M386" s="3">
        <f t="shared" si="46"/>
        <v>-13.028121966637729</v>
      </c>
      <c r="N386" s="3">
        <f t="shared" ca="1" si="47"/>
        <v>-12.860599437620337</v>
      </c>
    </row>
    <row r="387" spans="1:14">
      <c r="A387" s="3">
        <f t="shared" ref="A387:A450" si="48">LOG($F387)</f>
        <v>2.3109357234038783</v>
      </c>
      <c r="B387" s="9">
        <v>9.2748299287993302E-2</v>
      </c>
      <c r="D387" s="3">
        <f t="shared" ref="D387:D450" si="49">($A388+$A387)/2</f>
        <v>2.3095308243288581</v>
      </c>
      <c r="E387" s="12">
        <f t="shared" ref="E387:E450" si="50">Broadening($C$2,$C$4,$D387)</f>
        <v>9.9597517317455087E-2</v>
      </c>
      <c r="F387" s="17">
        <v>204.6141780558273</v>
      </c>
      <c r="G387" s="14">
        <v>0.11157898822563164</v>
      </c>
      <c r="H387" s="3">
        <f t="shared" ref="H387:H450" ca="1" si="51">E387*$C$7/$C$11</f>
        <v>0.10955221692871307</v>
      </c>
      <c r="I387" s="4">
        <f t="shared" ref="I387:I450" ca="1" si="52">B387*$C$7/$C$9</f>
        <v>0.11383505386942211</v>
      </c>
      <c r="J387" s="7">
        <f t="shared" ref="J387:J450" ca="1" si="53">G387-H387</f>
        <v>2.0267712969185697E-3</v>
      </c>
      <c r="M387" s="3">
        <f t="shared" ref="M387:M450" si="54">LN(B387/(F387^2))</f>
        <v>-13.020118209334663</v>
      </c>
      <c r="N387" s="3">
        <f t="shared" ref="N387:N450" ca="1" si="55">LN(H387/(F387^2))</f>
        <v>-12.853606271615957</v>
      </c>
    </row>
    <row r="388" spans="1:14">
      <c r="A388" s="3">
        <f t="shared" si="48"/>
        <v>2.3081259252538375</v>
      </c>
      <c r="B388" s="9">
        <v>9.2290960519183465E-2</v>
      </c>
      <c r="D388" s="3">
        <f t="shared" si="49"/>
        <v>2.3067353749719279</v>
      </c>
      <c r="E388" s="12">
        <f t="shared" si="50"/>
        <v>9.9011047620875869E-2</v>
      </c>
      <c r="F388" s="17">
        <v>203.29463856345939</v>
      </c>
      <c r="G388" s="14">
        <v>0.11096238835090541</v>
      </c>
      <c r="H388" s="3">
        <f t="shared" ca="1" si="51"/>
        <v>0.10890713001136576</v>
      </c>
      <c r="I388" s="4">
        <f t="shared" ca="1" si="52"/>
        <v>0.11327373701742909</v>
      </c>
      <c r="J388" s="7">
        <f t="shared" ca="1" si="53"/>
        <v>2.0552583395396506E-3</v>
      </c>
      <c r="M388" s="3">
        <f t="shared" si="54"/>
        <v>-13.01212177462468</v>
      </c>
      <c r="N388" s="3">
        <f t="shared" ca="1" si="55"/>
        <v>-12.846572474656341</v>
      </c>
    </row>
    <row r="389" spans="1:14">
      <c r="A389" s="3">
        <f t="shared" si="48"/>
        <v>2.3053448246900179</v>
      </c>
      <c r="B389" s="9">
        <v>9.1835849725495189E-2</v>
      </c>
      <c r="D389" s="3">
        <f t="shared" si="49"/>
        <v>2.3039575293649093</v>
      </c>
      <c r="E389" s="12">
        <f t="shared" si="50"/>
        <v>9.8427372560211515E-2</v>
      </c>
      <c r="F389" s="17">
        <v>201.99695591141952</v>
      </c>
      <c r="G389" s="14">
        <v>0.11003706863624177</v>
      </c>
      <c r="H389" s="3">
        <f t="shared" ca="1" si="51"/>
        <v>0.10826511705176586</v>
      </c>
      <c r="I389" s="4">
        <f t="shared" ca="1" si="52"/>
        <v>0.11271515468100055</v>
      </c>
      <c r="J389" s="7">
        <f t="shared" ca="1" si="53"/>
        <v>1.7719515844759059E-3</v>
      </c>
      <c r="M389" s="3">
        <f t="shared" si="54"/>
        <v>-13.004257792787582</v>
      </c>
      <c r="N389" s="3">
        <f t="shared" ca="1" si="55"/>
        <v>-12.839677527495082</v>
      </c>
    </row>
    <row r="390" spans="1:14">
      <c r="A390" s="3">
        <f t="shared" si="48"/>
        <v>2.3025702340398007</v>
      </c>
      <c r="B390" s="9">
        <v>9.137946954945321E-2</v>
      </c>
      <c r="D390" s="3">
        <f t="shared" si="49"/>
        <v>2.3011752033720634</v>
      </c>
      <c r="E390" s="12">
        <f t="shared" si="50"/>
        <v>9.7841941638641877E-2</v>
      </c>
      <c r="F390" s="17">
        <v>200.71056526046024</v>
      </c>
      <c r="G390" s="14">
        <v>0.10973812394791597</v>
      </c>
      <c r="H390" s="3">
        <f t="shared" ca="1" si="51"/>
        <v>0.10762117273423684</v>
      </c>
      <c r="I390" s="4">
        <f t="shared" ca="1" si="52"/>
        <v>0.11215501436227235</v>
      </c>
      <c r="J390" s="7">
        <f t="shared" ca="1" si="53"/>
        <v>2.1169512136791357E-3</v>
      </c>
      <c r="M390" s="3">
        <f t="shared" si="54"/>
        <v>-12.996462240694274</v>
      </c>
      <c r="N390" s="3">
        <f t="shared" ca="1" si="55"/>
        <v>-12.832865670932341</v>
      </c>
    </row>
    <row r="391" spans="1:14">
      <c r="A391" s="3">
        <f t="shared" si="48"/>
        <v>2.2997801727043261</v>
      </c>
      <c r="B391" s="9">
        <v>9.0918280129509352E-2</v>
      </c>
      <c r="D391" s="3">
        <f t="shared" si="49"/>
        <v>2.2983993569582646</v>
      </c>
      <c r="E391" s="12">
        <f t="shared" si="50"/>
        <v>9.7257143788792577E-2</v>
      </c>
      <c r="F391" s="17">
        <v>199.42526264988976</v>
      </c>
      <c r="G391" s="14">
        <v>0.10896353234260488</v>
      </c>
      <c r="H391" s="3">
        <f t="shared" ca="1" si="51"/>
        <v>0.10697792476348739</v>
      </c>
      <c r="I391" s="4">
        <f t="shared" ca="1" si="52"/>
        <v>0.11158897139580998</v>
      </c>
      <c r="J391" s="7">
        <f t="shared" ca="1" si="53"/>
        <v>1.9856075791174904E-3</v>
      </c>
      <c r="M391" s="3">
        <f t="shared" si="54"/>
        <v>-12.988673282146657</v>
      </c>
      <c r="N391" s="3">
        <f t="shared" ca="1" si="55"/>
        <v>-12.826011862091313</v>
      </c>
    </row>
    <row r="392" spans="1:14">
      <c r="A392" s="3">
        <f t="shared" si="48"/>
        <v>2.2970185412122035</v>
      </c>
      <c r="B392" s="9">
        <v>9.0459638797331057E-2</v>
      </c>
      <c r="D392" s="3">
        <f t="shared" si="49"/>
        <v>2.2956300037564965</v>
      </c>
      <c r="E392" s="12">
        <f t="shared" si="50"/>
        <v>9.6673067467363233E-2</v>
      </c>
      <c r="F392" s="17">
        <v>198.16116243871153</v>
      </c>
      <c r="G392" s="14">
        <v>0.10846084244345677</v>
      </c>
      <c r="H392" s="3">
        <f t="shared" ca="1" si="51"/>
        <v>0.10633547043740012</v>
      </c>
      <c r="I392" s="4">
        <f t="shared" ca="1" si="52"/>
        <v>0.11102605583664543</v>
      </c>
      <c r="J392" s="7">
        <f t="shared" ca="1" si="53"/>
        <v>2.1253720060566555E-3</v>
      </c>
      <c r="M392" s="3">
        <f t="shared" si="54"/>
        <v>-12.981012810547263</v>
      </c>
      <c r="N392" s="3">
        <f t="shared" ca="1" si="55"/>
        <v>-12.819317669562297</v>
      </c>
    </row>
    <row r="393" spans="1:14">
      <c r="A393" s="3">
        <f t="shared" si="48"/>
        <v>2.2942414663007891</v>
      </c>
      <c r="B393" s="9">
        <v>8.9996358954597594E-2</v>
      </c>
      <c r="D393" s="3">
        <f t="shared" si="49"/>
        <v>2.292867055144213</v>
      </c>
      <c r="E393" s="12">
        <f t="shared" si="50"/>
        <v>9.6089777384668631E-2</v>
      </c>
      <c r="F393" s="17">
        <v>196.89807322240841</v>
      </c>
      <c r="G393" s="14">
        <v>0.10770411498133049</v>
      </c>
      <c r="H393" s="3">
        <f t="shared" ca="1" si="51"/>
        <v>0.10569388093403879</v>
      </c>
      <c r="I393" s="4">
        <f t="shared" ca="1" si="52"/>
        <v>0.11045744718010904</v>
      </c>
      <c r="J393" s="7">
        <f t="shared" ca="1" si="53"/>
        <v>2.010234047291698E-3</v>
      </c>
      <c r="M393" s="3">
        <f t="shared" si="54"/>
        <v>-12.973358465596263</v>
      </c>
      <c r="N393" s="3">
        <f t="shared" ca="1" si="55"/>
        <v>-12.812580678727164</v>
      </c>
    </row>
    <row r="394" spans="1:14">
      <c r="A394" s="3">
        <f t="shared" si="48"/>
        <v>2.2914926439876373</v>
      </c>
      <c r="B394" s="9">
        <v>8.9535826751223735E-2</v>
      </c>
      <c r="D394" s="3">
        <f t="shared" si="49"/>
        <v>2.2901105241587931</v>
      </c>
      <c r="E394" s="12">
        <f t="shared" si="50"/>
        <v>9.5507357545866201E-2</v>
      </c>
      <c r="F394" s="17">
        <v>195.65576277855968</v>
      </c>
      <c r="G394" s="14">
        <v>0.10698316679694993</v>
      </c>
      <c r="H394" s="3">
        <f t="shared" ca="1" si="51"/>
        <v>0.10505324865481543</v>
      </c>
      <c r="I394" s="4">
        <f t="shared" ca="1" si="52"/>
        <v>0.10989221085144189</v>
      </c>
      <c r="J394" s="7">
        <f t="shared" ca="1" si="53"/>
        <v>1.9299181421345013E-3</v>
      </c>
      <c r="M394" s="3">
        <f t="shared" si="54"/>
        <v>-12.965830040406091</v>
      </c>
      <c r="N394" s="3">
        <f t="shared" ca="1" si="55"/>
        <v>-12.806001532828626</v>
      </c>
    </row>
    <row r="395" spans="1:14">
      <c r="A395" s="3">
        <f t="shared" si="48"/>
        <v>2.288728404329949</v>
      </c>
      <c r="B395" s="9">
        <v>8.9070821478561574E-2</v>
      </c>
      <c r="D395" s="3">
        <f t="shared" si="49"/>
        <v>2.2873603227724142</v>
      </c>
      <c r="E395" s="12">
        <f t="shared" si="50"/>
        <v>9.4925868494632609E-2</v>
      </c>
      <c r="F395" s="17">
        <v>194.41438879495064</v>
      </c>
      <c r="G395" s="14">
        <v>0.10663445391241584</v>
      </c>
      <c r="H395" s="3">
        <f t="shared" ca="1" si="51"/>
        <v>0.10441364019470324</v>
      </c>
      <c r="I395" s="4">
        <f t="shared" ca="1" si="52"/>
        <v>0.10932148448050653</v>
      </c>
      <c r="J395" s="7">
        <f t="shared" ca="1" si="53"/>
        <v>2.2208137177125997E-3</v>
      </c>
      <c r="M395" s="3">
        <f t="shared" si="54"/>
        <v>-12.95830729018299</v>
      </c>
      <c r="N395" s="3">
        <f t="shared" ca="1" si="55"/>
        <v>-12.799378770306394</v>
      </c>
    </row>
    <row r="396" spans="1:14">
      <c r="A396" s="3">
        <f t="shared" si="48"/>
        <v>2.2859922412148794</v>
      </c>
      <c r="B396" s="9">
        <v>8.8608752454031062E-2</v>
      </c>
      <c r="D396" s="3">
        <f t="shared" si="49"/>
        <v>2.2846164634268411</v>
      </c>
      <c r="E396" s="12">
        <f t="shared" si="50"/>
        <v>9.4345389928815332E-2</v>
      </c>
      <c r="F396" s="17">
        <v>193.19338022032221</v>
      </c>
      <c r="G396" s="14">
        <v>0.10605119992296903</v>
      </c>
      <c r="H396" s="3">
        <f t="shared" ca="1" si="51"/>
        <v>0.10377514321729175</v>
      </c>
      <c r="I396" s="4">
        <f t="shared" ca="1" si="52"/>
        <v>0.10875436192728867</v>
      </c>
      <c r="J396" s="7">
        <f t="shared" ca="1" si="53"/>
        <v>2.276056705677279E-3</v>
      </c>
      <c r="M396" s="3">
        <f t="shared" si="54"/>
        <v>-12.950907954730114</v>
      </c>
      <c r="N396" s="3">
        <f t="shared" ca="1" si="55"/>
        <v>-12.792912119611763</v>
      </c>
    </row>
    <row r="397" spans="1:14">
      <c r="A397" s="3">
        <f t="shared" si="48"/>
        <v>2.2832406856388028</v>
      </c>
      <c r="B397" s="9">
        <v>8.8142370577986892E-2</v>
      </c>
      <c r="D397" s="3">
        <f t="shared" si="49"/>
        <v>2.2818788586889385</v>
      </c>
      <c r="E397" s="12">
        <f t="shared" si="50"/>
        <v>9.3765978381217863E-2</v>
      </c>
      <c r="F397" s="17">
        <v>191.97323599836162</v>
      </c>
      <c r="G397" s="14">
        <v>0.10547303310216298</v>
      </c>
      <c r="H397" s="3">
        <f t="shared" ca="1" si="51"/>
        <v>0.10313781990579719</v>
      </c>
      <c r="I397" s="4">
        <f t="shared" ca="1" si="52"/>
        <v>0.10818194597582892</v>
      </c>
      <c r="J397" s="7">
        <f t="shared" ca="1" si="53"/>
        <v>2.3352131963657874E-3</v>
      </c>
      <c r="M397" s="3">
        <f t="shared" si="54"/>
        <v>-12.943513857271036</v>
      </c>
      <c r="N397" s="3">
        <f t="shared" ca="1" si="55"/>
        <v>-12.786401060754457</v>
      </c>
    </row>
    <row r="398" spans="1:14">
      <c r="A398" s="3">
        <f t="shared" si="48"/>
        <v>2.2805170317390742</v>
      </c>
      <c r="B398" s="9">
        <v>8.7679102941602333E-2</v>
      </c>
      <c r="D398" s="3">
        <f t="shared" si="49"/>
        <v>2.2791475204048388</v>
      </c>
      <c r="E398" s="12">
        <f t="shared" si="50"/>
        <v>9.3187709385503859E-2</v>
      </c>
      <c r="F398" s="17">
        <v>190.77305380459467</v>
      </c>
      <c r="G398" s="14">
        <v>0.10467057267040419</v>
      </c>
      <c r="H398" s="3">
        <f t="shared" ca="1" si="51"/>
        <v>0.10250175334341806</v>
      </c>
      <c r="I398" s="4">
        <f t="shared" ca="1" si="52"/>
        <v>0.10761335230081129</v>
      </c>
      <c r="J398" s="7">
        <f t="shared" ca="1" si="53"/>
        <v>2.168819326986135E-3</v>
      </c>
      <c r="M398" s="3">
        <f t="shared" si="54"/>
        <v>-12.936240730086855</v>
      </c>
      <c r="N398" s="3">
        <f t="shared" ca="1" si="55"/>
        <v>-12.780044417963374</v>
      </c>
    </row>
    <row r="399" spans="1:14">
      <c r="A399" s="3">
        <f t="shared" si="48"/>
        <v>2.2777780090706035</v>
      </c>
      <c r="B399" s="9">
        <v>8.7211677524315717E-2</v>
      </c>
      <c r="D399" s="3">
        <f t="shared" si="49"/>
        <v>2.2764223617361257</v>
      </c>
      <c r="E399" s="12">
        <f t="shared" si="50"/>
        <v>9.2610635617269399E-2</v>
      </c>
      <c r="F399" s="17">
        <v>189.57366620212579</v>
      </c>
      <c r="G399" s="14">
        <v>0.10405995617194973</v>
      </c>
      <c r="H399" s="3">
        <f t="shared" ca="1" si="51"/>
        <v>0.10186700147063807</v>
      </c>
      <c r="I399" s="4">
        <f t="shared" ca="1" si="52"/>
        <v>0.10703965555418374</v>
      </c>
      <c r="J399" s="7">
        <f t="shared" ca="1" si="53"/>
        <v>2.1929547013116585E-3</v>
      </c>
      <c r="M399" s="3">
        <f t="shared" si="54"/>
        <v>-12.928972418141226</v>
      </c>
      <c r="N399" s="3">
        <f t="shared" ca="1" si="55"/>
        <v>-12.773642601346335</v>
      </c>
    </row>
    <row r="400" spans="1:14">
      <c r="A400" s="3">
        <f t="shared" si="48"/>
        <v>2.2750667144016479</v>
      </c>
      <c r="B400" s="9">
        <v>8.6747534047482644E-2</v>
      </c>
      <c r="D400" s="3">
        <f t="shared" si="49"/>
        <v>2.2737141166878274</v>
      </c>
      <c r="E400" s="12">
        <f t="shared" si="50"/>
        <v>9.203709938823619E-2</v>
      </c>
      <c r="F400" s="17">
        <v>188.39384695759384</v>
      </c>
      <c r="G400" s="14">
        <v>0.10330857662398663</v>
      </c>
      <c r="H400" s="3">
        <f t="shared" ca="1" si="51"/>
        <v>0.10123614071153648</v>
      </c>
      <c r="I400" s="4">
        <f t="shared" ca="1" si="52"/>
        <v>0.10646998691234295</v>
      </c>
      <c r="J400" s="7">
        <f t="shared" ca="1" si="53"/>
        <v>2.0724359124501407E-3</v>
      </c>
      <c r="M400" s="3">
        <f t="shared" si="54"/>
        <v>-12.921822690821164</v>
      </c>
      <c r="N400" s="3">
        <f t="shared" ca="1" si="55"/>
        <v>-12.767368868522386</v>
      </c>
    </row>
    <row r="401" spans="1:14">
      <c r="A401" s="3">
        <f t="shared" si="48"/>
        <v>2.272361518974007</v>
      </c>
      <c r="B401" s="9">
        <v>8.6283070099291634E-2</v>
      </c>
      <c r="D401" s="3">
        <f t="shared" si="49"/>
        <v>2.2710012535070625</v>
      </c>
      <c r="E401" s="12">
        <f t="shared" si="50"/>
        <v>9.1462607846239857E-2</v>
      </c>
      <c r="F401" s="17">
        <v>187.22399972454352</v>
      </c>
      <c r="G401" s="14">
        <v>0.10280865092612908</v>
      </c>
      <c r="H401" s="3">
        <f t="shared" ca="1" si="51"/>
        <v>0.10060422915663407</v>
      </c>
      <c r="I401" s="4">
        <f t="shared" ca="1" si="52"/>
        <v>0.1058999249384996</v>
      </c>
      <c r="J401" s="7">
        <f t="shared" ca="1" si="53"/>
        <v>2.2044217694950075E-3</v>
      </c>
      <c r="M401" s="3">
        <f t="shared" si="54"/>
        <v>-12.914733394082532</v>
      </c>
      <c r="N401" s="3">
        <f t="shared" ca="1" si="55"/>
        <v>-12.761172501835476</v>
      </c>
    </row>
    <row r="402" spans="1:14">
      <c r="A402" s="3">
        <f t="shared" si="48"/>
        <v>2.2696409880401176</v>
      </c>
      <c r="B402" s="9">
        <v>8.5814671222058631E-2</v>
      </c>
      <c r="D402" s="3">
        <f t="shared" si="49"/>
        <v>2.2682944575996054</v>
      </c>
      <c r="E402" s="12">
        <f t="shared" si="50"/>
        <v>9.0889489221745196E-2</v>
      </c>
      <c r="F402" s="17">
        <v>186.0548467989955</v>
      </c>
      <c r="G402" s="14">
        <v>0.10194142584457505</v>
      </c>
      <c r="H402" s="3">
        <f t="shared" ca="1" si="51"/>
        <v>9.9973827741341753E-2</v>
      </c>
      <c r="I402" s="4">
        <f t="shared" ca="1" si="52"/>
        <v>0.10532503341130696</v>
      </c>
      <c r="J402" s="7">
        <f t="shared" ca="1" si="53"/>
        <v>1.9675981032332979E-3</v>
      </c>
      <c r="M402" s="3">
        <f t="shared" si="54"/>
        <v>-12.90764830486072</v>
      </c>
      <c r="N402" s="3">
        <f t="shared" ca="1" si="55"/>
        <v>-12.754929860854865</v>
      </c>
    </row>
    <row r="403" spans="1:14">
      <c r="A403" s="3">
        <f t="shared" si="48"/>
        <v>2.2669479271590935</v>
      </c>
      <c r="B403" s="9">
        <v>8.5349786962363686E-2</v>
      </c>
      <c r="D403" s="3">
        <f t="shared" si="49"/>
        <v>2.2655937393235566</v>
      </c>
      <c r="E403" s="12">
        <f t="shared" si="50"/>
        <v>9.0317809261381096E-2</v>
      </c>
      <c r="F403" s="17">
        <v>184.90469009923711</v>
      </c>
      <c r="G403" s="14">
        <v>0.10142381863957108</v>
      </c>
      <c r="H403" s="3">
        <f t="shared" ca="1" si="51"/>
        <v>9.9345008783616295E-2</v>
      </c>
      <c r="I403" s="4">
        <f t="shared" ca="1" si="52"/>
        <v>0.10475445556619631</v>
      </c>
      <c r="J403" s="7">
        <f t="shared" ca="1" si="53"/>
        <v>2.0788098559547802E-3</v>
      </c>
      <c r="M403" s="3">
        <f t="shared" si="54"/>
        <v>-12.900678333132655</v>
      </c>
      <c r="N403" s="3">
        <f t="shared" ca="1" si="55"/>
        <v>-12.748837557302366</v>
      </c>
    </row>
    <row r="404" spans="1:14">
      <c r="A404" s="3">
        <f t="shared" si="48"/>
        <v>2.2642395514880196</v>
      </c>
      <c r="B404" s="9">
        <v>8.4881110362463985E-2</v>
      </c>
      <c r="D404" s="3">
        <f t="shared" si="49"/>
        <v>2.2628990133260283</v>
      </c>
      <c r="E404" s="12">
        <f t="shared" si="50"/>
        <v>8.9747611660416948E-2</v>
      </c>
      <c r="F404" s="17">
        <v>183.75516347159817</v>
      </c>
      <c r="G404" s="14">
        <v>0.10064194203893427</v>
      </c>
      <c r="H404" s="3">
        <f t="shared" ca="1" si="51"/>
        <v>9.8717820346037558E-2</v>
      </c>
      <c r="I404" s="4">
        <f t="shared" ca="1" si="52"/>
        <v>0.10417922317480488</v>
      </c>
      <c r="J404" s="7">
        <f t="shared" ca="1" si="53"/>
        <v>1.9241216928967131E-3</v>
      </c>
      <c r="M404" s="3">
        <f t="shared" si="54"/>
        <v>-12.893712179653757</v>
      </c>
      <c r="N404" s="3">
        <f t="shared" ca="1" si="55"/>
        <v>-12.742698274669264</v>
      </c>
    </row>
    <row r="405" spans="1:14">
      <c r="A405" s="3">
        <f t="shared" si="48"/>
        <v>2.2615584751640365</v>
      </c>
      <c r="B405" s="9">
        <v>8.4416091797904116E-2</v>
      </c>
      <c r="D405" s="3">
        <f t="shared" si="49"/>
        <v>2.2602102893693976</v>
      </c>
      <c r="E405" s="12">
        <f t="shared" si="50"/>
        <v>8.9178958488826343E-2</v>
      </c>
      <c r="F405" s="17">
        <v>182.62426252086607</v>
      </c>
      <c r="G405" s="14">
        <v>0.10005825307934335</v>
      </c>
      <c r="H405" s="3">
        <f t="shared" ca="1" si="51"/>
        <v>9.8092330702427982E-2</v>
      </c>
      <c r="I405" s="4">
        <f t="shared" ca="1" si="52"/>
        <v>0.10360848048999743</v>
      </c>
      <c r="J405" s="7">
        <f t="shared" ca="1" si="53"/>
        <v>1.9659223769153689E-3</v>
      </c>
      <c r="M405" s="3">
        <f t="shared" si="54"/>
        <v>-12.886858898135248</v>
      </c>
      <c r="N405" s="3">
        <f t="shared" ca="1" si="55"/>
        <v>-12.736707757525666</v>
      </c>
    </row>
    <row r="406" spans="1:14">
      <c r="A406" s="3">
        <f t="shared" si="48"/>
        <v>2.2588621035747591</v>
      </c>
      <c r="B406" s="9">
        <v>8.3947418649831893E-2</v>
      </c>
      <c r="D406" s="3">
        <f t="shared" si="49"/>
        <v>2.2575274826954468</v>
      </c>
      <c r="E406" s="12">
        <f t="shared" si="50"/>
        <v>8.8611890101841728E-2</v>
      </c>
      <c r="F406" s="17">
        <v>181.49392949198494</v>
      </c>
      <c r="G406" s="14">
        <v>9.9581600678592327E-2</v>
      </c>
      <c r="H406" s="3">
        <f t="shared" ca="1" si="51"/>
        <v>9.7468584241496195E-2</v>
      </c>
      <c r="I406" s="4">
        <f t="shared" ca="1" si="52"/>
        <v>0.10303325233522242</v>
      </c>
      <c r="J406" s="7">
        <f t="shared" ca="1" si="53"/>
        <v>2.1130164370961324E-3</v>
      </c>
      <c r="M406" s="3">
        <f t="shared" si="54"/>
        <v>-12.880009058234082</v>
      </c>
      <c r="N406" s="3">
        <f t="shared" ca="1" si="55"/>
        <v>-12.730669579448625</v>
      </c>
    </row>
    <row r="407" spans="1:14">
      <c r="A407" s="3">
        <f t="shared" si="48"/>
        <v>2.2561928618161344</v>
      </c>
      <c r="B407" s="9">
        <v>8.3482537799556139E-2</v>
      </c>
      <c r="D407" s="3">
        <f t="shared" si="49"/>
        <v>2.2548506024708121</v>
      </c>
      <c r="E407" s="12">
        <f t="shared" si="50"/>
        <v>8.8046465027379159E-2</v>
      </c>
      <c r="F407" s="17">
        <v>180.3818604128098</v>
      </c>
      <c r="G407" s="14">
        <v>9.9013242083319686E-2</v>
      </c>
      <c r="H407" s="3">
        <f t="shared" ca="1" si="51"/>
        <v>9.684664534098103E-2</v>
      </c>
      <c r="I407" s="4">
        <f t="shared" ca="1" si="52"/>
        <v>0.10246267867467818</v>
      </c>
      <c r="J407" s="7">
        <f t="shared" ca="1" si="53"/>
        <v>2.1665967423386556E-3</v>
      </c>
      <c r="M407" s="3">
        <f t="shared" si="54"/>
        <v>-12.873269898219508</v>
      </c>
      <c r="N407" s="3">
        <f t="shared" ca="1" si="55"/>
        <v>-12.724778628480859</v>
      </c>
    </row>
    <row r="408" spans="1:14">
      <c r="A408" s="3">
        <f t="shared" si="48"/>
        <v>2.2535083431254899</v>
      </c>
      <c r="B408" s="9">
        <v>8.3014135390829483E-2</v>
      </c>
      <c r="D408" s="3">
        <f t="shared" si="49"/>
        <v>2.2521795645319345</v>
      </c>
      <c r="E408" s="12">
        <f t="shared" si="50"/>
        <v>8.7482720421824561E-2</v>
      </c>
      <c r="F408" s="17">
        <v>179.27029912151576</v>
      </c>
      <c r="G408" s="14">
        <v>9.8454231622781704E-2</v>
      </c>
      <c r="H408" s="3">
        <f t="shared" ca="1" si="51"/>
        <v>9.622655487102226E-2</v>
      </c>
      <c r="I408" s="4">
        <f t="shared" ca="1" si="52"/>
        <v>0.10188778281309047</v>
      </c>
      <c r="J408" s="7">
        <f t="shared" ca="1" si="53"/>
        <v>2.2276767517594442E-3</v>
      </c>
      <c r="M408" s="3">
        <f t="shared" si="54"/>
        <v>-12.866533815409264</v>
      </c>
      <c r="N408" s="3">
        <f t="shared" ca="1" si="55"/>
        <v>-12.718839356878613</v>
      </c>
    </row>
    <row r="409" spans="1:14">
      <c r="A409" s="3">
        <f t="shared" si="48"/>
        <v>2.2508507859383791</v>
      </c>
      <c r="B409" s="9">
        <v>8.2549650706313329E-2</v>
      </c>
      <c r="D409" s="3">
        <f t="shared" si="49"/>
        <v>2.2495248889655679</v>
      </c>
      <c r="E409" s="12">
        <f t="shared" si="50"/>
        <v>8.6922926915582663E-2</v>
      </c>
      <c r="F409" s="17">
        <v>178.17664863733143</v>
      </c>
      <c r="G409" s="14">
        <v>9.7573958392457444E-2</v>
      </c>
      <c r="H409" s="3">
        <f t="shared" ca="1" si="51"/>
        <v>9.5610810409886476E-2</v>
      </c>
      <c r="I409" s="4">
        <f t="shared" ca="1" si="52"/>
        <v>0.10131769538842259</v>
      </c>
      <c r="J409" s="7">
        <f t="shared" ca="1" si="53"/>
        <v>1.9631479825709675E-3</v>
      </c>
      <c r="M409" s="3">
        <f t="shared" si="54"/>
        <v>-12.859906272434685</v>
      </c>
      <c r="N409" s="3">
        <f t="shared" ca="1" si="55"/>
        <v>-12.713020318227763</v>
      </c>
    </row>
    <row r="410" spans="1:14">
      <c r="A410" s="3">
        <f t="shared" si="48"/>
        <v>2.2481989919927567</v>
      </c>
      <c r="B410" s="9">
        <v>8.208545563053618E-2</v>
      </c>
      <c r="D410" s="3">
        <f t="shared" si="49"/>
        <v>2.2468654691710306</v>
      </c>
      <c r="E410" s="12">
        <f t="shared" si="50"/>
        <v>8.6362685286761012E-2</v>
      </c>
      <c r="F410" s="17">
        <v>177.09202009947469</v>
      </c>
      <c r="G410" s="14">
        <v>9.7138663749866086E-2</v>
      </c>
      <c r="H410" s="3">
        <f t="shared" ca="1" si="51"/>
        <v>9.4994573036644173E-2</v>
      </c>
      <c r="I410" s="4">
        <f t="shared" ca="1" si="52"/>
        <v>0.10074796341637926</v>
      </c>
      <c r="J410" s="7">
        <f t="shared" ca="1" si="53"/>
        <v>2.1440907132219134E-3</v>
      </c>
      <c r="M410" s="3">
        <f t="shared" si="54"/>
        <v>-12.853333402628422</v>
      </c>
      <c r="N410" s="3">
        <f t="shared" ca="1" si="55"/>
        <v>-12.70727448503693</v>
      </c>
    </row>
    <row r="411" spans="1:14">
      <c r="A411" s="3">
        <f t="shared" si="48"/>
        <v>2.245531946349304</v>
      </c>
      <c r="B411" s="9">
        <v>8.1617929645274631E-2</v>
      </c>
      <c r="D411" s="3">
        <f t="shared" si="49"/>
        <v>2.244211779312983</v>
      </c>
      <c r="E411" s="12">
        <f t="shared" si="50"/>
        <v>8.5804255438951302E-2</v>
      </c>
      <c r="F411" s="17">
        <v>176.00781289571611</v>
      </c>
      <c r="G411" s="14">
        <v>9.6745421285253624E-2</v>
      </c>
      <c r="H411" s="3">
        <f t="shared" ca="1" si="51"/>
        <v>9.4380328530611721E-2</v>
      </c>
      <c r="I411" s="4">
        <f t="shared" ca="1" si="52"/>
        <v>0.10017414323718281</v>
      </c>
      <c r="J411" s="7">
        <f t="shared" ca="1" si="53"/>
        <v>2.3650927546419037E-3</v>
      </c>
      <c r="M411" s="3">
        <f t="shared" si="54"/>
        <v>-12.846763086114901</v>
      </c>
      <c r="N411" s="3">
        <f t="shared" ca="1" si="55"/>
        <v>-12.701479382766935</v>
      </c>
    </row>
    <row r="412" spans="1:14">
      <c r="A412" s="3">
        <f t="shared" si="48"/>
        <v>2.2428916122766616</v>
      </c>
      <c r="B412" s="9">
        <v>8.1154493430922445E-2</v>
      </c>
      <c r="D412" s="3">
        <f t="shared" si="49"/>
        <v>2.2415638270697609</v>
      </c>
      <c r="E412" s="12">
        <f t="shared" si="50"/>
        <v>8.5247687622953344E-2</v>
      </c>
      <c r="F412" s="17">
        <v>174.9410030454921</v>
      </c>
      <c r="G412" s="14">
        <v>9.6488461019131291E-2</v>
      </c>
      <c r="H412" s="3">
        <f t="shared" ca="1" si="51"/>
        <v>9.3768132165119963E-2</v>
      </c>
      <c r="I412" s="4">
        <f t="shared" ca="1" si="52"/>
        <v>9.9605342657217322E-2</v>
      </c>
      <c r="J412" s="7">
        <f t="shared" ca="1" si="53"/>
        <v>2.720328854011328E-3</v>
      </c>
      <c r="M412" s="3">
        <f t="shared" si="54"/>
        <v>-12.8402981978985</v>
      </c>
      <c r="N412" s="3">
        <f t="shared" ca="1" si="55"/>
        <v>-12.695827806330838</v>
      </c>
    </row>
    <row r="413" spans="1:14">
      <c r="A413" s="3">
        <f t="shared" si="48"/>
        <v>2.2402360418628602</v>
      </c>
      <c r="B413" s="9">
        <v>8.0687847972132742E-2</v>
      </c>
      <c r="D413" s="3">
        <f t="shared" si="49"/>
        <v>2.2389215297632536</v>
      </c>
      <c r="E413" s="12">
        <f t="shared" si="50"/>
        <v>8.4693011599131646E-2</v>
      </c>
      <c r="F413" s="17">
        <v>173.87455914706885</v>
      </c>
      <c r="G413" s="14">
        <v>9.6067222867433549E-2</v>
      </c>
      <c r="H413" s="3">
        <f t="shared" ca="1" si="51"/>
        <v>9.315801667506024E-2</v>
      </c>
      <c r="I413" s="4">
        <f t="shared" ca="1" si="52"/>
        <v>9.9032603196256411E-2</v>
      </c>
      <c r="J413" s="7">
        <f t="shared" ca="1" si="53"/>
        <v>2.9092061923733092E-3</v>
      </c>
      <c r="M413" s="3">
        <f t="shared" si="54"/>
        <v>-12.833835527357053</v>
      </c>
      <c r="N413" s="3">
        <f t="shared" ca="1" si="55"/>
        <v>-12.690126353203048</v>
      </c>
    </row>
    <row r="414" spans="1:14">
      <c r="A414" s="3">
        <f t="shared" si="48"/>
        <v>2.2376070176636471</v>
      </c>
      <c r="B414" s="9">
        <v>8.0225397008073226E-2</v>
      </c>
      <c r="D414" s="3">
        <f t="shared" si="49"/>
        <v>2.2362848944759657</v>
      </c>
      <c r="E414" s="12">
        <f t="shared" si="50"/>
        <v>8.4140274525709907E-2</v>
      </c>
      <c r="F414" s="17">
        <v>172.82517991434915</v>
      </c>
      <c r="G414" s="14">
        <v>9.5455718714963889E-2</v>
      </c>
      <c r="H414" s="3">
        <f t="shared" ca="1" si="51"/>
        <v>9.2550033932086509E-2</v>
      </c>
      <c r="I414" s="4">
        <f t="shared" ca="1" si="52"/>
        <v>9.8465011867792065E-2</v>
      </c>
      <c r="J414" s="7">
        <f t="shared" ca="1" si="53"/>
        <v>2.9056847828773796E-3</v>
      </c>
      <c r="M414" s="3">
        <f t="shared" si="54"/>
        <v>-12.827476269018073</v>
      </c>
      <c r="N414" s="3">
        <f t="shared" ca="1" si="55"/>
        <v>-12.684566999029867</v>
      </c>
    </row>
    <row r="415" spans="1:14">
      <c r="A415" s="3">
        <f t="shared" si="48"/>
        <v>2.2349627712882842</v>
      </c>
      <c r="B415" s="9">
        <v>7.9759854107191483E-2</v>
      </c>
      <c r="D415" s="3">
        <f t="shared" si="49"/>
        <v>2.2336538391244334</v>
      </c>
      <c r="E415" s="12">
        <f t="shared" si="50"/>
        <v>8.3589503430656784E-2</v>
      </c>
      <c r="F415" s="17">
        <v>171.7761130451282</v>
      </c>
      <c r="G415" s="14">
        <v>9.4960939458681143E-2</v>
      </c>
      <c r="H415" s="3">
        <f t="shared" ca="1" si="51"/>
        <v>9.1944213665593272E-2</v>
      </c>
      <c r="I415" s="4">
        <f t="shared" ca="1" si="52"/>
        <v>9.7893625636376158E-2</v>
      </c>
      <c r="J415" s="7">
        <f t="shared" ca="1" si="53"/>
        <v>3.016725793087871E-3</v>
      </c>
      <c r="M415" s="3">
        <f t="shared" si="54"/>
        <v>-12.821118903607903</v>
      </c>
      <c r="N415" s="3">
        <f t="shared" ca="1" si="55"/>
        <v>-12.678957180181879</v>
      </c>
    </row>
    <row r="416" spans="1:14">
      <c r="A416" s="3">
        <f t="shared" si="48"/>
        <v>2.2323449069605821</v>
      </c>
      <c r="B416" s="9">
        <v>7.9298602673809171E-2</v>
      </c>
      <c r="D416" s="3">
        <f t="shared" si="49"/>
        <v>2.2310283701952804</v>
      </c>
      <c r="E416" s="12">
        <f t="shared" si="50"/>
        <v>8.3040742500773743E-2</v>
      </c>
      <c r="F416" s="17">
        <v>170.74378596354029</v>
      </c>
      <c r="G416" s="14">
        <v>9.4500157585877945E-2</v>
      </c>
      <c r="H416" s="3">
        <f t="shared" ca="1" si="51"/>
        <v>9.1340604478820767E-2</v>
      </c>
      <c r="I416" s="4">
        <f t="shared" ca="1" si="52"/>
        <v>9.7327506557433441E-2</v>
      </c>
      <c r="J416" s="7">
        <f t="shared" ca="1" si="53"/>
        <v>3.1595531070571781E-3</v>
      </c>
      <c r="M416" s="3">
        <f t="shared" si="54"/>
        <v>-12.814862981632841</v>
      </c>
      <c r="N416" s="3">
        <f t="shared" ca="1" si="55"/>
        <v>-12.673488063726223</v>
      </c>
    </row>
    <row r="417" spans="1:14">
      <c r="A417" s="3">
        <f t="shared" si="48"/>
        <v>2.2297118334299788</v>
      </c>
      <c r="B417" s="9">
        <v>7.8834372364942756E-2</v>
      </c>
      <c r="D417" s="3">
        <f t="shared" si="49"/>
        <v>2.2284084061996698</v>
      </c>
      <c r="E417" s="12">
        <f t="shared" si="50"/>
        <v>8.2494016155788552E-2</v>
      </c>
      <c r="F417" s="17">
        <v>169.71171939250144</v>
      </c>
      <c r="G417" s="14">
        <v>9.4128534987478321E-2</v>
      </c>
      <c r="H417" s="3">
        <f t="shared" ca="1" si="51"/>
        <v>9.0739233232230848E-2</v>
      </c>
      <c r="I417" s="4">
        <f t="shared" ca="1" si="52"/>
        <v>9.6757731341895137E-2</v>
      </c>
      <c r="J417" s="7">
        <f t="shared" ca="1" si="53"/>
        <v>3.389301755247473E-3</v>
      </c>
      <c r="M417" s="3">
        <f t="shared" si="54"/>
        <v>-12.808608638356718</v>
      </c>
      <c r="N417" s="3">
        <f t="shared" ca="1" si="55"/>
        <v>-12.66796791360137</v>
      </c>
    </row>
    <row r="418" spans="1:14">
      <c r="A418" s="3">
        <f t="shared" si="48"/>
        <v>2.2271049789693609</v>
      </c>
      <c r="B418" s="9">
        <v>7.8374523044309266E-2</v>
      </c>
      <c r="D418" s="3">
        <f t="shared" si="49"/>
        <v>2.2257939530283481</v>
      </c>
      <c r="E418" s="12">
        <f t="shared" si="50"/>
        <v>8.1949365727994841E-2</v>
      </c>
      <c r="F418" s="17">
        <v>168.69607533390698</v>
      </c>
      <c r="G418" s="14">
        <v>9.3557463499987101E-2</v>
      </c>
      <c r="H418" s="3">
        <f t="shared" ca="1" si="51"/>
        <v>9.0140145389249901E-2</v>
      </c>
      <c r="I418" s="4">
        <f t="shared" ca="1" si="52"/>
        <v>9.6193333152516089E-2</v>
      </c>
      <c r="J418" s="7">
        <f t="shared" ca="1" si="53"/>
        <v>3.4173181107371997E-3</v>
      </c>
      <c r="M418" s="3">
        <f t="shared" si="54"/>
        <v>-12.802453815821957</v>
      </c>
      <c r="N418" s="3">
        <f t="shared" ca="1" si="55"/>
        <v>-12.662587099009158</v>
      </c>
    </row>
    <row r="419" spans="1:14">
      <c r="A419" s="3">
        <f t="shared" si="48"/>
        <v>2.2244829270873354</v>
      </c>
      <c r="B419" s="9">
        <v>7.7911803775412472E-2</v>
      </c>
      <c r="D419" s="3">
        <f t="shared" si="49"/>
        <v>2.2231849297871054</v>
      </c>
      <c r="E419" s="12">
        <f t="shared" si="50"/>
        <v>8.1406813147749224E-2</v>
      </c>
      <c r="F419" s="17">
        <v>167.68064161170815</v>
      </c>
      <c r="G419" s="14">
        <v>9.3137449104882461E-2</v>
      </c>
      <c r="H419" s="3">
        <f t="shared" ca="1" si="51"/>
        <v>8.9543365072157752E-2</v>
      </c>
      <c r="I419" s="4">
        <f t="shared" ca="1" si="52"/>
        <v>9.5625412518869427E-2</v>
      </c>
      <c r="J419" s="7">
        <f t="shared" ca="1" si="53"/>
        <v>3.5940840327247092E-3</v>
      </c>
      <c r="M419" s="3">
        <f t="shared" si="54"/>
        <v>-12.7963002679298</v>
      </c>
      <c r="N419" s="3">
        <f t="shared" ca="1" si="55"/>
        <v>-12.657154700162343</v>
      </c>
    </row>
    <row r="420" spans="1:14">
      <c r="A420" s="3">
        <f t="shared" si="48"/>
        <v>2.2218869324868753</v>
      </c>
      <c r="B420" s="9">
        <v>7.745354785679312E-2</v>
      </c>
      <c r="D420" s="3">
        <f t="shared" si="49"/>
        <v>2.2205916114419728</v>
      </c>
      <c r="E420" s="12">
        <f t="shared" si="50"/>
        <v>8.0868526607644431E-2</v>
      </c>
      <c r="F420" s="17">
        <v>166.68132052891332</v>
      </c>
      <c r="G420" s="14">
        <v>9.2652686348555155E-2</v>
      </c>
      <c r="H420" s="3">
        <f t="shared" ca="1" si="51"/>
        <v>8.8951277182824071E-2</v>
      </c>
      <c r="I420" s="4">
        <f t="shared" ca="1" si="52"/>
        <v>9.5062969998818095E-2</v>
      </c>
      <c r="J420" s="7">
        <f t="shared" ca="1" si="53"/>
        <v>3.7014091657310844E-3</v>
      </c>
      <c r="M420" s="3">
        <f t="shared" si="54"/>
        <v>-12.790244362942417</v>
      </c>
      <c r="N420" s="3">
        <f t="shared" ca="1" si="55"/>
        <v>-12.651833964663121</v>
      </c>
    </row>
    <row r="421" spans="1:14">
      <c r="A421" s="3">
        <f t="shared" si="48"/>
        <v>2.2192962903970703</v>
      </c>
      <c r="B421" s="9">
        <v>7.6996153447154311E-2</v>
      </c>
      <c r="D421" s="3">
        <f t="shared" si="49"/>
        <v>2.2179933783509287</v>
      </c>
      <c r="E421" s="12">
        <f t="shared" si="50"/>
        <v>8.0330262247685441E-2</v>
      </c>
      <c r="F421" s="17">
        <v>165.68999712098267</v>
      </c>
      <c r="G421" s="14">
        <v>9.2204805808578844E-2</v>
      </c>
      <c r="H421" s="3">
        <f t="shared" ca="1" si="51"/>
        <v>8.8359213690525684E-2</v>
      </c>
      <c r="I421" s="4">
        <f t="shared" ca="1" si="52"/>
        <v>9.4501584855796419E-2</v>
      </c>
      <c r="J421" s="7">
        <f t="shared" ca="1" si="53"/>
        <v>3.8455921180531594E-3</v>
      </c>
      <c r="M421" s="3">
        <f t="shared" si="54"/>
        <v>-12.784236924018577</v>
      </c>
      <c r="N421" s="3">
        <f t="shared" ca="1" si="55"/>
        <v>-12.646581909810594</v>
      </c>
    </row>
    <row r="422" spans="1:14">
      <c r="A422" s="3">
        <f t="shared" si="48"/>
        <v>2.2166904663047871</v>
      </c>
      <c r="B422" s="9">
        <v>7.6536044775652276E-2</v>
      </c>
      <c r="D422" s="3">
        <f t="shared" si="49"/>
        <v>2.2154004628305346</v>
      </c>
      <c r="E422" s="12">
        <f t="shared" si="50"/>
        <v>7.9794180989306213E-2</v>
      </c>
      <c r="F422" s="17">
        <v>164.69881190984333</v>
      </c>
      <c r="G422" s="14">
        <v>9.1623864492150112E-2</v>
      </c>
      <c r="H422" s="3">
        <f t="shared" ca="1" si="51"/>
        <v>8.7769551499226384E-2</v>
      </c>
      <c r="I422" s="4">
        <f t="shared" ca="1" si="52"/>
        <v>9.3936868350929972E-2</v>
      </c>
      <c r="J422" s="7">
        <f t="shared" ca="1" si="53"/>
        <v>3.854312992923728E-3</v>
      </c>
      <c r="M422" s="3">
        <f t="shared" si="54"/>
        <v>-12.77823032256995</v>
      </c>
      <c r="N422" s="3">
        <f t="shared" ca="1" si="55"/>
        <v>-12.641277479337276</v>
      </c>
    </row>
    <row r="423" spans="1:14">
      <c r="A423" s="3">
        <f t="shared" si="48"/>
        <v>2.2141104593562821</v>
      </c>
      <c r="B423" s="9">
        <v>7.6080510065677842E-2</v>
      </c>
      <c r="D423" s="3">
        <f t="shared" si="49"/>
        <v>2.2128128692828808</v>
      </c>
      <c r="E423" s="12">
        <f t="shared" si="50"/>
        <v>7.9260317504881286E-2</v>
      </c>
      <c r="F423" s="17">
        <v>163.72328856726517</v>
      </c>
      <c r="G423" s="14">
        <v>9.1000413213504258E-2</v>
      </c>
      <c r="H423" s="3">
        <f t="shared" ca="1" si="51"/>
        <v>8.7182328746779447E-2</v>
      </c>
      <c r="I423" s="4">
        <f t="shared" ca="1" si="52"/>
        <v>9.3377765718888034E-2</v>
      </c>
      <c r="J423" s="7">
        <f t="shared" ca="1" si="53"/>
        <v>3.8180844667248109E-3</v>
      </c>
      <c r="M423" s="3">
        <f t="shared" si="54"/>
        <v>-12.772318632346119</v>
      </c>
      <c r="N423" s="3">
        <f t="shared" ca="1" si="55"/>
        <v>-12.636109096502313</v>
      </c>
    </row>
    <row r="424" spans="1:14">
      <c r="A424" s="3">
        <f t="shared" si="48"/>
        <v>2.2115152792094799</v>
      </c>
      <c r="B424" s="9">
        <v>7.5622360186783769E-2</v>
      </c>
      <c r="D424" s="3">
        <f t="shared" si="49"/>
        <v>2.2102305182990878</v>
      </c>
      <c r="E424" s="12">
        <f t="shared" si="50"/>
        <v>7.8728687975324133E-2</v>
      </c>
      <c r="F424" s="17">
        <v>162.74785720653381</v>
      </c>
      <c r="G424" s="14">
        <v>9.099842128672625E-2</v>
      </c>
      <c r="H424" s="3">
        <f t="shared" ca="1" si="51"/>
        <v>8.6597563231368871E-2</v>
      </c>
      <c r="I424" s="4">
        <f t="shared" ca="1" si="52"/>
        <v>9.2815453347183691E-2</v>
      </c>
      <c r="J424" s="7">
        <f t="shared" ca="1" si="53"/>
        <v>4.400858055357379E-3</v>
      </c>
      <c r="M424" s="3">
        <f t="shared" si="54"/>
        <v>-12.766407499534049</v>
      </c>
      <c r="N424" s="3">
        <f t="shared" ca="1" si="55"/>
        <v>-12.630887831688163</v>
      </c>
    </row>
    <row r="425" spans="1:14">
      <c r="A425" s="3">
        <f t="shared" si="48"/>
        <v>2.2089457573886957</v>
      </c>
      <c r="B425" s="9">
        <v>7.5168849990656553E-2</v>
      </c>
      <c r="D425" s="3">
        <f t="shared" si="49"/>
        <v>2.2076534136852395</v>
      </c>
      <c r="E425" s="12">
        <f t="shared" si="50"/>
        <v>7.8199324569600506E-2</v>
      </c>
      <c r="F425" s="17">
        <v>161.78779549334359</v>
      </c>
      <c r="G425" s="14">
        <v>9.0444822979485279E-2</v>
      </c>
      <c r="H425" s="3">
        <f t="shared" ca="1" si="51"/>
        <v>8.6015290337225228E-2</v>
      </c>
      <c r="I425" s="4">
        <f t="shared" ca="1" si="52"/>
        <v>9.225883551157063E-2</v>
      </c>
      <c r="J425" s="7">
        <f t="shared" ca="1" si="53"/>
        <v>4.4295326422600506E-3</v>
      </c>
      <c r="M425" s="3">
        <f t="shared" si="54"/>
        <v>-12.760589507081768</v>
      </c>
      <c r="N425" s="3">
        <f t="shared" ca="1" si="55"/>
        <v>-12.625801348304625</v>
      </c>
    </row>
    <row r="426" spans="1:14">
      <c r="A426" s="3">
        <f t="shared" si="48"/>
        <v>2.2063610699817833</v>
      </c>
      <c r="B426" s="9">
        <v>7.4712819978898684E-2</v>
      </c>
      <c r="D426" s="3">
        <f t="shared" si="49"/>
        <v>2.2050814766270901</v>
      </c>
      <c r="E426" s="12">
        <f t="shared" si="50"/>
        <v>7.767224132223341E-2</v>
      </c>
      <c r="F426" s="17">
        <v>160.82778104297572</v>
      </c>
      <c r="G426" s="14">
        <v>8.9913878700448716E-2</v>
      </c>
      <c r="H426" s="3">
        <f t="shared" ca="1" si="51"/>
        <v>8.5435525501611889E-2</v>
      </c>
      <c r="I426" s="4">
        <f t="shared" ca="1" si="52"/>
        <v>9.1699124968595211E-2</v>
      </c>
      <c r="J426" s="7">
        <f t="shared" ca="1" si="53"/>
        <v>4.4783531988368264E-3</v>
      </c>
      <c r="M426" s="3">
        <f t="shared" si="54"/>
        <v>-12.754771801043102</v>
      </c>
      <c r="N426" s="3">
        <f t="shared" ca="1" si="55"/>
        <v>-12.620661494211909</v>
      </c>
    </row>
    <row r="427" spans="1:14">
      <c r="A427" s="3">
        <f t="shared" si="48"/>
        <v>2.2038018832723969</v>
      </c>
      <c r="B427" s="9">
        <v>7.4261489189876073E-2</v>
      </c>
      <c r="D427" s="3">
        <f t="shared" si="49"/>
        <v>2.2025147103346936</v>
      </c>
      <c r="E427" s="12">
        <f t="shared" si="50"/>
        <v>7.7147467966426811E-2</v>
      </c>
      <c r="F427" s="17">
        <v>159.88285076449245</v>
      </c>
      <c r="G427" s="14">
        <v>8.9426560953579912E-2</v>
      </c>
      <c r="H427" s="3">
        <f t="shared" ca="1" si="51"/>
        <v>8.4858301429545008E-2</v>
      </c>
      <c r="I427" s="4">
        <f t="shared" ca="1" si="52"/>
        <v>9.1145182038366537E-2</v>
      </c>
      <c r="J427" s="7">
        <f t="shared" ca="1" si="53"/>
        <v>4.5682595240349039E-3</v>
      </c>
      <c r="M427" s="3">
        <f t="shared" si="54"/>
        <v>-12.749045505376257</v>
      </c>
      <c r="N427" s="3">
        <f t="shared" ca="1" si="55"/>
        <v>-12.615655184228332</v>
      </c>
    </row>
    <row r="428" spans="1:14">
      <c r="A428" s="3">
        <f t="shared" si="48"/>
        <v>2.2012275373969903</v>
      </c>
      <c r="B428" s="9">
        <v>7.3807730310891009E-2</v>
      </c>
      <c r="D428" s="3">
        <f t="shared" si="49"/>
        <v>2.1999530365883802</v>
      </c>
      <c r="E428" s="12">
        <f t="shared" si="50"/>
        <v>7.6625016446919131E-2</v>
      </c>
      <c r="F428" s="17">
        <v>158.93792447748544</v>
      </c>
      <c r="G428" s="14">
        <v>8.9053381672887677E-2</v>
      </c>
      <c r="H428" s="3">
        <f t="shared" ca="1" si="51"/>
        <v>8.4283631259630939E-2</v>
      </c>
      <c r="I428" s="4">
        <f t="shared" ca="1" si="52"/>
        <v>9.0588258980698347E-2</v>
      </c>
      <c r="J428" s="7">
        <f t="shared" ca="1" si="53"/>
        <v>4.7697504132567375E-3</v>
      </c>
      <c r="M428" s="3">
        <f t="shared" si="54"/>
        <v>-12.743319233897834</v>
      </c>
      <c r="N428" s="3">
        <f t="shared" ca="1" si="55"/>
        <v>-12.610595033108469</v>
      </c>
    </row>
    <row r="429" spans="1:14">
      <c r="A429" s="3">
        <f t="shared" si="48"/>
        <v>2.19867853577977</v>
      </c>
      <c r="B429" s="9">
        <v>7.3358724277950524E-2</v>
      </c>
      <c r="D429" s="3">
        <f t="shared" si="49"/>
        <v>2.1974065431989258</v>
      </c>
      <c r="E429" s="12">
        <f t="shared" si="50"/>
        <v>7.610696318454957E-2</v>
      </c>
      <c r="F429" s="17">
        <v>158.00780345648616</v>
      </c>
      <c r="G429" s="14">
        <v>8.8874764429561603E-2</v>
      </c>
      <c r="H429" s="3">
        <f t="shared" ca="1" si="51"/>
        <v>8.3713798949465595E-2</v>
      </c>
      <c r="I429" s="4">
        <f t="shared" ca="1" si="52"/>
        <v>9.0037169350593471E-2</v>
      </c>
      <c r="J429" s="7">
        <f t="shared" ca="1" si="53"/>
        <v>5.1609654800960081E-3</v>
      </c>
      <c r="M429" s="3">
        <f t="shared" si="54"/>
        <v>-12.737682682616253</v>
      </c>
      <c r="N429" s="3">
        <f t="shared" ca="1" si="55"/>
        <v>-12.605640294619118</v>
      </c>
    </row>
    <row r="430" spans="1:14">
      <c r="A430" s="3">
        <f t="shared" si="48"/>
        <v>2.1961345506180812</v>
      </c>
      <c r="B430" s="9">
        <v>7.2910927383479429E-2</v>
      </c>
      <c r="D430" s="3">
        <f t="shared" si="49"/>
        <v>2.1948549821477474</v>
      </c>
      <c r="E430" s="12">
        <f t="shared" si="50"/>
        <v>7.5589214532931714E-2</v>
      </c>
      <c r="F430" s="17">
        <v>157.08494004773121</v>
      </c>
      <c r="G430" s="14">
        <v>8.8340337494130866E-2</v>
      </c>
      <c r="H430" s="3">
        <f t="shared" ca="1" si="51"/>
        <v>8.3144301695675646E-2</v>
      </c>
      <c r="I430" s="4">
        <f t="shared" ca="1" si="52"/>
        <v>8.9487563762178368E-2</v>
      </c>
      <c r="J430" s="7">
        <f t="shared" ca="1" si="53"/>
        <v>5.1960357984552202E-3</v>
      </c>
      <c r="M430" s="3">
        <f t="shared" si="54"/>
        <v>-12.732090112604498</v>
      </c>
      <c r="N430" s="3">
        <f t="shared" ca="1" si="55"/>
        <v>-12.600750963035072</v>
      </c>
    </row>
    <row r="431" spans="1:14">
      <c r="A431" s="3">
        <f t="shared" si="48"/>
        <v>2.1935754136774133</v>
      </c>
      <c r="B431" s="9">
        <v>7.2460833261131855E-2</v>
      </c>
      <c r="D431" s="3">
        <f t="shared" si="49"/>
        <v>2.1923084012737402</v>
      </c>
      <c r="E431" s="12">
        <f t="shared" si="50"/>
        <v>7.5073841781546982E-2</v>
      </c>
      <c r="F431" s="17">
        <v>156.16201841650445</v>
      </c>
      <c r="G431" s="14">
        <v>8.7718632222836684E-2</v>
      </c>
      <c r="H431" s="3">
        <f t="shared" ca="1" si="51"/>
        <v>8.2577417811623727E-2</v>
      </c>
      <c r="I431" s="4">
        <f t="shared" ca="1" si="52"/>
        <v>8.8935138660509921E-2</v>
      </c>
      <c r="J431" s="7">
        <f t="shared" ca="1" si="53"/>
        <v>5.1412144112129576E-3</v>
      </c>
      <c r="M431" s="3">
        <f t="shared" si="54"/>
        <v>-12.726497189763444</v>
      </c>
      <c r="N431" s="3">
        <f t="shared" ca="1" si="55"/>
        <v>-12.59580712372845</v>
      </c>
    </row>
    <row r="432" spans="1:14">
      <c r="A432" s="3">
        <f t="shared" si="48"/>
        <v>2.1910413888700666</v>
      </c>
      <c r="B432" s="9">
        <v>7.2015561803978181E-2</v>
      </c>
      <c r="D432" s="3">
        <f t="shared" si="49"/>
        <v>2.1897668022979877</v>
      </c>
      <c r="E432" s="12">
        <f t="shared" si="50"/>
        <v>7.4560868636666888E-2</v>
      </c>
      <c r="F432" s="17">
        <v>155.25349616559598</v>
      </c>
      <c r="G432" s="14">
        <v>8.7669316548155435E-2</v>
      </c>
      <c r="H432" s="3">
        <f t="shared" ca="1" si="51"/>
        <v>8.2013173373005982E-2</v>
      </c>
      <c r="I432" s="4">
        <f t="shared" ca="1" si="52"/>
        <v>8.8388632679260448E-2</v>
      </c>
      <c r="J432" s="7">
        <f t="shared" ca="1" si="53"/>
        <v>5.6561431751494529E-3</v>
      </c>
      <c r="M432" s="3">
        <f t="shared" si="54"/>
        <v>-12.720991527444145</v>
      </c>
      <c r="N432" s="3">
        <f t="shared" ca="1" si="55"/>
        <v>-12.59099387402091</v>
      </c>
    </row>
    <row r="433" spans="1:14">
      <c r="A433" s="3">
        <f t="shared" si="48"/>
        <v>2.1884922157259092</v>
      </c>
      <c r="B433" s="9">
        <v>7.15680762661733E-2</v>
      </c>
      <c r="D433" s="3">
        <f t="shared" si="49"/>
        <v>2.1872301084860877</v>
      </c>
      <c r="E433" s="12">
        <f t="shared" si="50"/>
        <v>7.4050301771446253E-2</v>
      </c>
      <c r="F433" s="17">
        <v>154.34487583728549</v>
      </c>
      <c r="G433" s="14">
        <v>8.7156277364631149E-2</v>
      </c>
      <c r="H433" s="3">
        <f t="shared" ca="1" si="51"/>
        <v>8.145157571995422E-2</v>
      </c>
      <c r="I433" s="4">
        <f t="shared" ca="1" si="52"/>
        <v>8.7839409235888913E-2</v>
      </c>
      <c r="J433" s="7">
        <f t="shared" ca="1" si="53"/>
        <v>5.7047016446769294E-3</v>
      </c>
      <c r="M433" s="3">
        <f t="shared" si="54"/>
        <v>-12.715485270773904</v>
      </c>
      <c r="N433" s="3">
        <f t="shared" ca="1" si="55"/>
        <v>-12.586125702393396</v>
      </c>
    </row>
    <row r="434" spans="1:14">
      <c r="A434" s="3">
        <f t="shared" si="48"/>
        <v>2.1859680012462661</v>
      </c>
      <c r="B434" s="9">
        <v>7.1125453348051704E-2</v>
      </c>
      <c r="D434" s="3">
        <f t="shared" si="49"/>
        <v>2.1846983209629864</v>
      </c>
      <c r="E434" s="12">
        <f t="shared" si="50"/>
        <v>7.3542162329028077E-2</v>
      </c>
      <c r="F434" s="17">
        <v>153.45039166104661</v>
      </c>
      <c r="G434" s="14">
        <v>8.672177909040088E-2</v>
      </c>
      <c r="H434" s="3">
        <f t="shared" ca="1" si="51"/>
        <v>8.0892648108853271E-2</v>
      </c>
      <c r="I434" s="4">
        <f t="shared" ca="1" si="52"/>
        <v>8.7296153951263597E-2</v>
      </c>
      <c r="J434" s="7">
        <f t="shared" ca="1" si="53"/>
        <v>5.8291309815476089E-3</v>
      </c>
      <c r="M434" s="3">
        <f t="shared" si="54"/>
        <v>-12.710064679457176</v>
      </c>
      <c r="N434" s="3">
        <f t="shared" ca="1" si="55"/>
        <v>-12.581387002191644</v>
      </c>
    </row>
    <row r="435" spans="1:14">
      <c r="A435" s="3">
        <f t="shared" si="48"/>
        <v>2.1834286406797068</v>
      </c>
      <c r="B435" s="9">
        <v>7.0680696252722344E-2</v>
      </c>
      <c r="D435" s="3">
        <f t="shared" si="49"/>
        <v>2.1821713635888544</v>
      </c>
      <c r="E435" s="12">
        <f t="shared" si="50"/>
        <v>7.3036454636616011E-2</v>
      </c>
      <c r="F435" s="17">
        <v>152.55577084418127</v>
      </c>
      <c r="G435" s="14">
        <v>8.6408792735900922E-2</v>
      </c>
      <c r="H435" s="3">
        <f t="shared" ca="1" si="51"/>
        <v>8.0336395299407629E-2</v>
      </c>
      <c r="I435" s="4">
        <f t="shared" ca="1" si="52"/>
        <v>8.6750279274376882E-2</v>
      </c>
      <c r="J435" s="7">
        <f t="shared" ca="1" si="53"/>
        <v>6.0723974364932931E-3</v>
      </c>
      <c r="M435" s="3">
        <f t="shared" si="54"/>
        <v>-12.704643260095624</v>
      </c>
      <c r="N435" s="3">
        <f t="shared" ca="1" si="55"/>
        <v>-12.576592998416409</v>
      </c>
    </row>
    <row r="436" spans="1:14">
      <c r="A436" s="3">
        <f t="shared" si="48"/>
        <v>2.1809140864980021</v>
      </c>
      <c r="B436" s="9">
        <v>7.0240836686207009E-2</v>
      </c>
      <c r="D436" s="3">
        <f t="shared" si="49"/>
        <v>2.1796492368924971</v>
      </c>
      <c r="E436" s="12">
        <f t="shared" si="50"/>
        <v>7.2533197014861356E-2</v>
      </c>
      <c r="F436" s="17">
        <v>151.67502894606395</v>
      </c>
      <c r="G436" s="14">
        <v>8.6108138586687755E-2</v>
      </c>
      <c r="H436" s="3">
        <f t="shared" ca="1" si="51"/>
        <v>7.9782837443404406E-2</v>
      </c>
      <c r="I436" s="4">
        <f t="shared" ca="1" si="52"/>
        <v>8.6210415602119381E-2</v>
      </c>
      <c r="J436" s="7">
        <f t="shared" ca="1" si="53"/>
        <v>6.3253011432833489E-3</v>
      </c>
      <c r="M436" s="3">
        <f t="shared" si="54"/>
        <v>-12.699305947248698</v>
      </c>
      <c r="N436" s="3">
        <f t="shared" ca="1" si="55"/>
        <v>-12.571927396630739</v>
      </c>
    </row>
    <row r="437" spans="1:14">
      <c r="A437" s="3">
        <f t="shared" si="48"/>
        <v>2.1783843872869917</v>
      </c>
      <c r="B437" s="9">
        <v>6.9798919708757623E-2</v>
      </c>
      <c r="D437" s="3">
        <f t="shared" si="49"/>
        <v>2.1771318653286347</v>
      </c>
      <c r="E437" s="12">
        <f t="shared" si="50"/>
        <v>7.2032391098349594E-2</v>
      </c>
      <c r="F437" s="17">
        <v>150.79411309465323</v>
      </c>
      <c r="G437" s="14">
        <v>8.5674609190363918E-2</v>
      </c>
      <c r="H437" s="3">
        <f t="shared" ca="1" si="51"/>
        <v>7.9231976338804716E-2</v>
      </c>
      <c r="I437" s="4">
        <f t="shared" ca="1" si="52"/>
        <v>8.5668026757041368E-2</v>
      </c>
      <c r="J437" s="7">
        <f t="shared" ca="1" si="53"/>
        <v>6.4426328515592018E-3</v>
      </c>
      <c r="M437" s="3">
        <f t="shared" si="54"/>
        <v>-12.693967580241466</v>
      </c>
      <c r="N437" s="3">
        <f t="shared" ca="1" si="55"/>
        <v>-12.567206153947902</v>
      </c>
    </row>
    <row r="438" spans="1:14">
      <c r="A438" s="3">
        <f t="shared" si="48"/>
        <v>2.1758793433702777</v>
      </c>
      <c r="B438" s="9">
        <v>6.9361930357186213E-2</v>
      </c>
      <c r="D438" s="3">
        <f t="shared" si="49"/>
        <v>2.1746192488298828</v>
      </c>
      <c r="E438" s="12">
        <f t="shared" si="50"/>
        <v>7.1534051932579348E-2</v>
      </c>
      <c r="F438" s="17">
        <v>149.92682476979408</v>
      </c>
      <c r="G438" s="14">
        <v>8.5522787600522288E-2</v>
      </c>
      <c r="H438" s="3">
        <f t="shared" ca="1" si="51"/>
        <v>7.8683828534893877E-2</v>
      </c>
      <c r="I438" s="4">
        <f t="shared" ca="1" si="52"/>
        <v>8.513168585636316E-2</v>
      </c>
      <c r="J438" s="7">
        <f t="shared" ca="1" si="53"/>
        <v>6.838959065628411E-3</v>
      </c>
      <c r="M438" s="3">
        <f t="shared" si="54"/>
        <v>-12.688711796307313</v>
      </c>
      <c r="N438" s="3">
        <f t="shared" ca="1" si="55"/>
        <v>-12.562612307472202</v>
      </c>
    </row>
    <row r="439" spans="1:14">
      <c r="A439" s="3">
        <f t="shared" si="48"/>
        <v>2.1733591542894879</v>
      </c>
      <c r="B439" s="9">
        <v>6.8922957328692497E-2</v>
      </c>
      <c r="D439" s="3">
        <f t="shared" si="49"/>
        <v>2.1721113124455265</v>
      </c>
      <c r="E439" s="12">
        <f t="shared" si="50"/>
        <v>7.1038177880074466E-2</v>
      </c>
      <c r="F439" s="17">
        <v>149.05932638977859</v>
      </c>
      <c r="G439" s="14">
        <v>8.4887314523732743E-2</v>
      </c>
      <c r="H439" s="3">
        <f t="shared" ca="1" si="51"/>
        <v>7.8138392230531151E-2</v>
      </c>
      <c r="I439" s="4">
        <f t="shared" ca="1" si="52"/>
        <v>8.4592910280644612E-2</v>
      </c>
      <c r="J439" s="7">
        <f t="shared" ca="1" si="53"/>
        <v>6.7489222932015924E-3</v>
      </c>
      <c r="M439" s="3">
        <f t="shared" si="54"/>
        <v>-12.683454739434872</v>
      </c>
      <c r="N439" s="3">
        <f t="shared" ca="1" si="55"/>
        <v>-12.557962545843839</v>
      </c>
    </row>
    <row r="440" spans="1:14">
      <c r="A440" s="3">
        <f t="shared" si="48"/>
        <v>2.170863470601565</v>
      </c>
      <c r="B440" s="9">
        <v>6.848893743733013E-2</v>
      </c>
      <c r="D440" s="3">
        <f t="shared" si="49"/>
        <v>2.1696179315813708</v>
      </c>
      <c r="E440" s="12">
        <f t="shared" si="50"/>
        <v>7.0546723509559983E-2</v>
      </c>
      <c r="F440" s="17">
        <v>148.20520983589867</v>
      </c>
      <c r="G440" s="14">
        <v>8.4835879954368462E-2</v>
      </c>
      <c r="H440" s="3">
        <f t="shared" ca="1" si="51"/>
        <v>7.7597817352167878E-2</v>
      </c>
      <c r="I440" s="4">
        <f t="shared" ca="1" si="52"/>
        <v>8.4060213960680585E-2</v>
      </c>
      <c r="J440" s="7">
        <f t="shared" ca="1" si="53"/>
        <v>7.2380626022005845E-3</v>
      </c>
      <c r="M440" s="3">
        <f t="shared" si="54"/>
        <v>-12.678278776686261</v>
      </c>
      <c r="N440" s="3">
        <f t="shared" ca="1" si="55"/>
        <v>-12.553411711758548</v>
      </c>
    </row>
    <row r="441" spans="1:14">
      <c r="A441" s="3">
        <f t="shared" si="48"/>
        <v>2.1683723925611766</v>
      </c>
      <c r="B441" s="9">
        <v>6.8056431150156596E-2</v>
      </c>
      <c r="D441" s="3">
        <f t="shared" si="49"/>
        <v>2.1671192797424164</v>
      </c>
      <c r="E441" s="12">
        <f t="shared" si="50"/>
        <v>7.0055789742966945E-2</v>
      </c>
      <c r="F441" s="17">
        <v>147.35755011088185</v>
      </c>
      <c r="G441" s="14">
        <v>8.4224842622484336E-2</v>
      </c>
      <c r="H441" s="3">
        <f t="shared" ca="1" si="51"/>
        <v>7.7057815111710379E-2</v>
      </c>
      <c r="I441" s="4">
        <f t="shared" ca="1" si="52"/>
        <v>8.3529375369814515E-2</v>
      </c>
      <c r="J441" s="7">
        <f t="shared" ca="1" si="53"/>
        <v>7.1670275107739573E-3</v>
      </c>
      <c r="M441" s="3">
        <f t="shared" si="54"/>
        <v>-12.673141942444783</v>
      </c>
      <c r="N441" s="3">
        <f t="shared" ca="1" si="55"/>
        <v>-12.548923187607761</v>
      </c>
    </row>
    <row r="442" spans="1:14">
      <c r="A442" s="3">
        <f t="shared" si="48"/>
        <v>2.1658661669236556</v>
      </c>
      <c r="B442" s="9">
        <v>6.7622046192239299E-2</v>
      </c>
      <c r="D442" s="3">
        <f t="shared" si="49"/>
        <v>2.1646251956358133</v>
      </c>
      <c r="E442" s="12">
        <f t="shared" si="50"/>
        <v>6.956732512606717E-2</v>
      </c>
      <c r="F442" s="17">
        <v>146.50962843138237</v>
      </c>
      <c r="G442" s="14">
        <v>8.4207648059637347E-2</v>
      </c>
      <c r="H442" s="3">
        <f t="shared" ca="1" si="51"/>
        <v>7.6520528810666941E-2</v>
      </c>
      <c r="I442" s="4">
        <f t="shared" ca="1" si="52"/>
        <v>8.2996230983726743E-2</v>
      </c>
      <c r="J442" s="7">
        <f t="shared" ca="1" si="53"/>
        <v>7.687119248970406E-3</v>
      </c>
      <c r="M442" s="3">
        <f t="shared" si="54"/>
        <v>-12.668003520754098</v>
      </c>
      <c r="N442" s="3">
        <f t="shared" ca="1" si="55"/>
        <v>-12.544378522440084</v>
      </c>
    </row>
    <row r="443" spans="1:14">
      <c r="A443" s="3">
        <f t="shared" si="48"/>
        <v>2.1633842243479715</v>
      </c>
      <c r="B443" s="9">
        <v>6.7192644483998545E-2</v>
      </c>
      <c r="D443" s="3">
        <f t="shared" si="49"/>
        <v>2.1621356777047493</v>
      </c>
      <c r="E443" s="12">
        <f t="shared" si="50"/>
        <v>6.908133244721644E-2</v>
      </c>
      <c r="F443" s="17">
        <v>145.67473084718367</v>
      </c>
      <c r="G443" s="14">
        <v>8.3782232209010959E-2</v>
      </c>
      <c r="H443" s="3">
        <f t="shared" ca="1" si="51"/>
        <v>7.5985961516087497E-2</v>
      </c>
      <c r="I443" s="4">
        <f t="shared" ca="1" si="52"/>
        <v>8.2469202812165035E-2</v>
      </c>
      <c r="J443" s="7">
        <f t="shared" ca="1" si="53"/>
        <v>7.7962706929234626E-3</v>
      </c>
      <c r="M443" s="3">
        <f t="shared" si="54"/>
        <v>-12.662944025331504</v>
      </c>
      <c r="N443" s="3">
        <f t="shared" ca="1" si="55"/>
        <v>-12.53995920345591</v>
      </c>
    </row>
    <row r="444" spans="1:14">
      <c r="A444" s="3">
        <f t="shared" si="48"/>
        <v>2.1608871310615267</v>
      </c>
      <c r="B444" s="9">
        <v>6.6761430710557193E-2</v>
      </c>
      <c r="D444" s="3">
        <f t="shared" si="49"/>
        <v>2.1596506524836929</v>
      </c>
      <c r="E444" s="12">
        <f t="shared" si="50"/>
        <v>6.8597796885119647E-2</v>
      </c>
      <c r="F444" s="17">
        <v>144.83953806650797</v>
      </c>
      <c r="G444" s="14">
        <v>8.3384194027746467E-2</v>
      </c>
      <c r="H444" s="3">
        <f t="shared" ca="1" si="51"/>
        <v>7.5454096925299238E-2</v>
      </c>
      <c r="I444" s="4">
        <f t="shared" ca="1" si="52"/>
        <v>8.1939950594002942E-2</v>
      </c>
      <c r="J444" s="7">
        <f t="shared" ca="1" si="53"/>
        <v>7.9300971024472283E-3</v>
      </c>
      <c r="M444" s="3">
        <f t="shared" si="54"/>
        <v>-12.65788274101258</v>
      </c>
      <c r="N444" s="3">
        <f t="shared" ca="1" si="55"/>
        <v>-12.535483786620921</v>
      </c>
    </row>
    <row r="445" spans="1:14">
      <c r="A445" s="3">
        <f t="shared" si="48"/>
        <v>2.1584141739058595</v>
      </c>
      <c r="B445" s="9">
        <v>6.633521518513108E-2</v>
      </c>
      <c r="D445" s="3">
        <f t="shared" si="49"/>
        <v>2.1571701178195211</v>
      </c>
      <c r="E445" s="12">
        <f t="shared" si="50"/>
        <v>6.8116713384156494E-2</v>
      </c>
      <c r="F445" s="17">
        <v>144.01713727406602</v>
      </c>
      <c r="G445" s="14">
        <v>8.2668014019943892E-2</v>
      </c>
      <c r="H445" s="3">
        <f t="shared" ca="1" si="51"/>
        <v>7.4924929477376279E-2</v>
      </c>
      <c r="I445" s="4">
        <f t="shared" ca="1" si="52"/>
        <v>8.1416832998647243E-2</v>
      </c>
      <c r="J445" s="7">
        <f t="shared" ca="1" si="53"/>
        <v>7.7430845425676131E-3</v>
      </c>
      <c r="M445" s="3">
        <f t="shared" si="54"/>
        <v>-12.652898976388453</v>
      </c>
      <c r="N445" s="3">
        <f t="shared" ca="1" si="55"/>
        <v>-12.531133209708125</v>
      </c>
    </row>
    <row r="446" spans="1:14">
      <c r="A446" s="3">
        <f t="shared" si="48"/>
        <v>2.1559260617331821</v>
      </c>
      <c r="B446" s="9">
        <v>6.5907251519773474E-2</v>
      </c>
      <c r="D446" s="3">
        <f t="shared" si="49"/>
        <v>2.154694000841221</v>
      </c>
      <c r="E446" s="12">
        <f t="shared" si="50"/>
        <v>6.7638058326915731E-2</v>
      </c>
      <c r="F446" s="17">
        <v>143.19440912542964</v>
      </c>
      <c r="G446" s="14">
        <v>8.2525250388515964E-2</v>
      </c>
      <c r="H446" s="3">
        <f t="shared" ca="1" si="51"/>
        <v>7.4398433194364261E-2</v>
      </c>
      <c r="I446" s="4">
        <f t="shared" ca="1" si="52"/>
        <v>8.089156981566567E-2</v>
      </c>
      <c r="J446" s="7">
        <f t="shared" ca="1" si="53"/>
        <v>8.1268171941517031E-3</v>
      </c>
      <c r="M446" s="3">
        <f t="shared" si="54"/>
        <v>-12.64791322797949</v>
      </c>
      <c r="N446" s="3">
        <f t="shared" ca="1" si="55"/>
        <v>-12.526726819268745</v>
      </c>
    </row>
    <row r="447" spans="1:14">
      <c r="A447" s="3">
        <f t="shared" si="48"/>
        <v>2.1534619399492598</v>
      </c>
      <c r="B447" s="9">
        <v>6.5484297251374279E-2</v>
      </c>
      <c r="D447" s="3">
        <f t="shared" si="49"/>
        <v>2.1522222987993436</v>
      </c>
      <c r="E447" s="12">
        <f t="shared" si="50"/>
        <v>6.7161816040637021E-2</v>
      </c>
      <c r="F447" s="17">
        <v>142.38424606008249</v>
      </c>
      <c r="G447" s="14">
        <v>8.2156178996524179E-2</v>
      </c>
      <c r="H447" s="3">
        <f t="shared" ca="1" si="51"/>
        <v>7.3874590837021803E-2</v>
      </c>
      <c r="I447" s="4">
        <f t="shared" ca="1" si="52"/>
        <v>8.0372454939197452E-2</v>
      </c>
      <c r="J447" s="7">
        <f t="shared" ca="1" si="53"/>
        <v>8.281588159502376E-3</v>
      </c>
      <c r="M447" s="3">
        <f t="shared" si="54"/>
        <v>-12.643003624216997</v>
      </c>
      <c r="N447" s="3">
        <f t="shared" ca="1" si="55"/>
        <v>-12.522445064370775</v>
      </c>
    </row>
    <row r="448" spans="1:14">
      <c r="A448" s="3">
        <f t="shared" si="48"/>
        <v>2.1509826576494273</v>
      </c>
      <c r="B448" s="9">
        <v>6.5059656184004416E-2</v>
      </c>
      <c r="D448" s="3">
        <f t="shared" si="49"/>
        <v>2.1497549394174165</v>
      </c>
      <c r="E448" s="12">
        <f t="shared" si="50"/>
        <v>6.6687950858240308E-2</v>
      </c>
      <c r="F448" s="17">
        <v>141.57372452718207</v>
      </c>
      <c r="G448" s="14">
        <v>8.1666254343305142E-2</v>
      </c>
      <c r="H448" s="3">
        <f t="shared" ca="1" si="51"/>
        <v>7.3353363173370073E-2</v>
      </c>
      <c r="I448" s="4">
        <f t="shared" ca="1" si="52"/>
        <v>7.9851269762215182E-2</v>
      </c>
      <c r="J448" s="7">
        <f t="shared" ca="1" si="53"/>
        <v>8.3128911699350688E-3</v>
      </c>
      <c r="M448" s="3">
        <f t="shared" si="54"/>
        <v>-12.638091848134232</v>
      </c>
      <c r="N448" s="3">
        <f t="shared" ca="1" si="55"/>
        <v>-12.51810812999449</v>
      </c>
    </row>
    <row r="449" spans="1:14">
      <c r="A449" s="3">
        <f t="shared" si="48"/>
        <v>2.1485272211854056</v>
      </c>
      <c r="B449" s="9">
        <v>6.4640032008191781E-2</v>
      </c>
      <c r="D449" s="3">
        <f t="shared" si="49"/>
        <v>2.147291919349601</v>
      </c>
      <c r="E449" s="12">
        <f t="shared" si="50"/>
        <v>6.6216432708178424E-2</v>
      </c>
      <c r="F449" s="17">
        <v>140.77554624364117</v>
      </c>
      <c r="G449" s="14">
        <v>8.1406216805842313E-2</v>
      </c>
      <c r="H449" s="3">
        <f t="shared" ca="1" si="51"/>
        <v>7.2834717126232601E-2</v>
      </c>
      <c r="I449" s="4">
        <f t="shared" ca="1" si="52"/>
        <v>7.933624209027676E-2</v>
      </c>
      <c r="J449" s="7">
        <f t="shared" ca="1" si="53"/>
        <v>8.571499679609712E-3</v>
      </c>
      <c r="M449" s="3">
        <f t="shared" si="54"/>
        <v>-12.633254872380057</v>
      </c>
      <c r="N449" s="3">
        <f t="shared" ca="1" si="55"/>
        <v>-12.513896056637119</v>
      </c>
    </row>
    <row r="450" spans="1:14">
      <c r="A450" s="3">
        <f t="shared" si="48"/>
        <v>2.1460566175137967</v>
      </c>
      <c r="B450" s="9">
        <v>6.4218779883811472E-2</v>
      </c>
      <c r="D450" s="3">
        <f t="shared" si="49"/>
        <v>2.1448331669139464</v>
      </c>
      <c r="E450" s="12">
        <f t="shared" si="50"/>
        <v>6.5747209500056247E-2</v>
      </c>
      <c r="F450" s="17">
        <v>139.97697939676596</v>
      </c>
      <c r="G450" s="14">
        <v>8.1270260992322457E-2</v>
      </c>
      <c r="H450" s="3">
        <f t="shared" ca="1" si="51"/>
        <v>7.231859539881702E-2</v>
      </c>
      <c r="I450" s="4">
        <f t="shared" ca="1" si="52"/>
        <v>7.8819216348138446E-2</v>
      </c>
      <c r="J450" s="7">
        <f t="shared" ca="1" si="53"/>
        <v>8.9516655935054368E-3</v>
      </c>
      <c r="M450" s="3">
        <f t="shared" si="54"/>
        <v>-12.6284155419246</v>
      </c>
      <c r="N450" s="3">
        <f t="shared" ca="1" si="55"/>
        <v>-12.509629937533443</v>
      </c>
    </row>
    <row r="451" spans="1:14">
      <c r="A451" s="3">
        <f t="shared" ref="A451:A512" si="56">LOG($F451)</f>
        <v>2.1436097163140961</v>
      </c>
      <c r="B451" s="9">
        <v>6.3802548679544727E-2</v>
      </c>
      <c r="D451" s="3">
        <f t="shared" ref="D451:D512" si="57">($A452+$A451)/2</f>
        <v>2.1423883631083953</v>
      </c>
      <c r="E451" s="12">
        <f t="shared" ref="E451:E511" si="58">Broadening($C$2,$C$4,$D451)</f>
        <v>6.5282071611133682E-2</v>
      </c>
      <c r="F451" s="17">
        <v>139.19053890891303</v>
      </c>
      <c r="G451" s="14">
        <v>8.0367038965960383E-2</v>
      </c>
      <c r="H451" s="3">
        <f t="shared" ref="H451:H511" ca="1" si="59">E451*$C$7/$C$11</f>
        <v>7.1806967315291723E-2</v>
      </c>
      <c r="I451" s="4">
        <f t="shared" ref="I451:I511" ca="1" si="60">B451*$C$7/$C$9</f>
        <v>7.8308353055511232E-2</v>
      </c>
      <c r="J451" s="7">
        <f t="shared" ref="J451:J511" ca="1" si="61">G451-H451</f>
        <v>8.5600716506686603E-3</v>
      </c>
      <c r="M451" s="3">
        <f t="shared" ref="M451:M511" si="62">LN(B451/(F451^2))</f>
        <v>-12.623649697438111</v>
      </c>
      <c r="N451" s="3">
        <f t="shared" ref="N451:N511" ca="1" si="63">LN(H451/(F451^2))</f>
        <v>-12.505461325782456</v>
      </c>
    </row>
    <row r="452" spans="1:14">
      <c r="A452" s="3">
        <f t="shared" si="56"/>
        <v>2.141167009902694</v>
      </c>
      <c r="B452" s="9">
        <v>6.338802893531359E-2</v>
      </c>
      <c r="D452" s="3">
        <f t="shared" si="57"/>
        <v>2.1399380669651458</v>
      </c>
      <c r="E452" s="12">
        <f t="shared" si="58"/>
        <v>6.4817259796337401E-2</v>
      </c>
      <c r="F452" s="17">
        <v>138.40985379814327</v>
      </c>
      <c r="G452" s="14">
        <v>8.0100923280671185E-2</v>
      </c>
      <c r="H452" s="3">
        <f t="shared" ca="1" si="59"/>
        <v>7.1295697896765084E-2</v>
      </c>
      <c r="I452" s="4">
        <f t="shared" ca="1" si="60"/>
        <v>7.7799590331270096E-2</v>
      </c>
      <c r="J452" s="7">
        <f t="shared" ca="1" si="61"/>
        <v>8.8052253839061012E-3</v>
      </c>
      <c r="M452" s="3">
        <f t="shared" si="62"/>
        <v>-12.618918730647476</v>
      </c>
      <c r="N452" s="3">
        <f t="shared" ca="1" si="63"/>
        <v>-12.501357768661242</v>
      </c>
    </row>
    <row r="453" spans="1:14">
      <c r="A453" s="3">
        <f t="shared" si="56"/>
        <v>2.1387091240275975</v>
      </c>
      <c r="B453" s="9">
        <v>6.2971964940908468E-2</v>
      </c>
      <c r="D453" s="3">
        <f t="shared" si="57"/>
        <v>2.1374919260570926</v>
      </c>
      <c r="E453" s="12">
        <f t="shared" si="58"/>
        <v>6.4354537979836202E-2</v>
      </c>
      <c r="F453" s="17">
        <v>137.62873687135627</v>
      </c>
      <c r="G453" s="14">
        <v>7.9939534207612822E-2</v>
      </c>
      <c r="H453" s="3">
        <f t="shared" ca="1" si="59"/>
        <v>7.0786727370347122E-2</v>
      </c>
      <c r="I453" s="4">
        <f t="shared" ca="1" si="60"/>
        <v>7.7288932264439489E-2</v>
      </c>
      <c r="J453" s="7">
        <f t="shared" ca="1" si="61"/>
        <v>9.1528068372657007E-3</v>
      </c>
      <c r="M453" s="3">
        <f t="shared" si="62"/>
        <v>-12.614185147043466</v>
      </c>
      <c r="N453" s="3">
        <f t="shared" ca="1" si="63"/>
        <v>-12.497203256849629</v>
      </c>
    </row>
    <row r="454" spans="1:14">
      <c r="A454" s="3">
        <f t="shared" si="56"/>
        <v>2.1362747280865877</v>
      </c>
      <c r="B454" s="9">
        <v>6.2560921810912426E-2</v>
      </c>
      <c r="D454" s="3">
        <f t="shared" si="57"/>
        <v>2.1350499355484942</v>
      </c>
      <c r="E454" s="12">
        <f t="shared" si="58"/>
        <v>6.3893815041556709E-2</v>
      </c>
      <c r="F454" s="17">
        <v>136.85943037723783</v>
      </c>
      <c r="G454" s="14">
        <v>7.9290005614560191E-2</v>
      </c>
      <c r="H454" s="3">
        <f t="shared" ca="1" si="59"/>
        <v>7.0279955508579212E-2</v>
      </c>
      <c r="I454" s="4">
        <f t="shared" ca="1" si="60"/>
        <v>7.6784436578750809E-2</v>
      </c>
      <c r="J454" s="7">
        <f t="shared" ca="1" si="61"/>
        <v>9.0100501059809796E-3</v>
      </c>
      <c r="M454" s="3">
        <f t="shared" si="62"/>
        <v>-12.609523134888645</v>
      </c>
      <c r="N454" s="3">
        <f t="shared" ca="1" si="63"/>
        <v>-12.493177335587099</v>
      </c>
    </row>
    <row r="455" spans="1:14">
      <c r="A455" s="3">
        <f t="shared" si="56"/>
        <v>2.1338251430104003</v>
      </c>
      <c r="B455" s="9">
        <v>6.2148387454542528E-2</v>
      </c>
      <c r="D455" s="3">
        <f t="shared" si="57"/>
        <v>2.1326120252425023</v>
      </c>
      <c r="E455" s="12">
        <f t="shared" si="58"/>
        <v>6.3434969524888543E-2</v>
      </c>
      <c r="F455" s="17">
        <v>136.0896643724536</v>
      </c>
      <c r="G455" s="14">
        <v>7.8922155378938985E-2</v>
      </c>
      <c r="H455" s="3">
        <f t="shared" ca="1" si="59"/>
        <v>6.977524871535086E-2</v>
      </c>
      <c r="I455" s="4">
        <f t="shared" ca="1" si="60"/>
        <v>7.6278110629478826E-2</v>
      </c>
      <c r="J455" s="7">
        <f t="shared" ca="1" si="61"/>
        <v>9.1469066635881252E-3</v>
      </c>
      <c r="M455" s="3">
        <f t="shared" si="62"/>
        <v>-12.604858338090351</v>
      </c>
      <c r="N455" s="3">
        <f t="shared" ca="1" si="63"/>
        <v>-12.489103865735503</v>
      </c>
    </row>
    <row r="456" spans="1:14">
      <c r="A456" s="3">
        <f t="shared" si="56"/>
        <v>2.1313989074746047</v>
      </c>
      <c r="B456" s="9">
        <v>6.1740870112403125E-2</v>
      </c>
      <c r="D456" s="3">
        <f t="shared" si="57"/>
        <v>2.1301781897068652</v>
      </c>
      <c r="E456" s="12">
        <f t="shared" si="58"/>
        <v>6.2977871753941581E-2</v>
      </c>
      <c r="F456" s="17">
        <v>135.33150372580957</v>
      </c>
      <c r="G456" s="14">
        <v>7.8831081155308486E-2</v>
      </c>
      <c r="H456" s="3">
        <f t="shared" ca="1" si="59"/>
        <v>6.9272464353760776E-2</v>
      </c>
      <c r="I456" s="4">
        <f t="shared" ca="1" si="60"/>
        <v>7.5777942335814294E-2</v>
      </c>
      <c r="J456" s="7">
        <f t="shared" ca="1" si="61"/>
        <v>9.5586168015477091E-3</v>
      </c>
      <c r="M456" s="3">
        <f t="shared" si="62"/>
        <v>-12.600263869985657</v>
      </c>
      <c r="N456" s="3">
        <f t="shared" ca="1" si="63"/>
        <v>-12.485162494668856</v>
      </c>
    </row>
    <row r="457" spans="1:14">
      <c r="A457" s="3">
        <f t="shared" si="56"/>
        <v>2.1289574719391258</v>
      </c>
      <c r="B457" s="9">
        <v>6.1331912387238632E-2</v>
      </c>
      <c r="D457" s="3">
        <f t="shared" si="57"/>
        <v>2.1277483593392206</v>
      </c>
      <c r="E457" s="12">
        <f t="shared" si="58"/>
        <v>6.2522356914802332E-2</v>
      </c>
      <c r="F457" s="17">
        <v>134.57285678346204</v>
      </c>
      <c r="G457" s="14">
        <v>7.878476852953599E-2</v>
      </c>
      <c r="H457" s="3">
        <f t="shared" ca="1" si="59"/>
        <v>6.8771421136864394E-2</v>
      </c>
      <c r="I457" s="4">
        <f t="shared" ca="1" si="60"/>
        <v>7.5276006181385621E-2</v>
      </c>
      <c r="J457" s="7">
        <f t="shared" ca="1" si="61"/>
        <v>1.0013347392671595E-2</v>
      </c>
      <c r="M457" s="3">
        <f t="shared" si="62"/>
        <v>-12.595666454919645</v>
      </c>
      <c r="N457" s="3">
        <f t="shared" ca="1" si="63"/>
        <v>-12.481178487804545</v>
      </c>
    </row>
    <row r="458" spans="1:14">
      <c r="A458" s="3">
        <f t="shared" si="56"/>
        <v>2.1265392467393154</v>
      </c>
      <c r="B458" s="9">
        <v>6.0927964967309525E-2</v>
      </c>
      <c r="D458" s="3">
        <f t="shared" si="57"/>
        <v>2.1253225281107984</v>
      </c>
      <c r="E458" s="12">
        <f t="shared" si="58"/>
        <v>6.2068246203546243E-2</v>
      </c>
      <c r="F458" s="17">
        <v>133.82561465017372</v>
      </c>
      <c r="G458" s="14">
        <v>7.8211877924858605E-2</v>
      </c>
      <c r="H458" s="3">
        <f t="shared" ca="1" si="59"/>
        <v>6.8271922389414597E-2</v>
      </c>
      <c r="I458" s="4">
        <f t="shared" ca="1" si="60"/>
        <v>7.4780219448248225E-2</v>
      </c>
      <c r="J458" s="7">
        <f t="shared" ca="1" si="61"/>
        <v>9.9399555354440089E-3</v>
      </c>
      <c r="M458" s="3">
        <f t="shared" si="62"/>
        <v>-12.591138153215944</v>
      </c>
      <c r="N458" s="3">
        <f t="shared" ca="1" si="63"/>
        <v>-12.477331827739606</v>
      </c>
    </row>
    <row r="459" spans="1:14">
      <c r="A459" s="3">
        <f t="shared" si="56"/>
        <v>2.1241058094822809</v>
      </c>
      <c r="B459" s="9">
        <v>6.0522625910709088E-2</v>
      </c>
      <c r="D459" s="3">
        <f t="shared" si="57"/>
        <v>2.1229006270137312</v>
      </c>
      <c r="E459" s="12">
        <f t="shared" si="58"/>
        <v>6.1615320060750052E-2</v>
      </c>
      <c r="F459" s="17">
        <v>133.07786031779236</v>
      </c>
      <c r="G459" s="14">
        <v>7.7973975729524497E-2</v>
      </c>
      <c r="H459" s="3">
        <f t="shared" ca="1" si="59"/>
        <v>6.7773726607183005E-2</v>
      </c>
      <c r="I459" s="4">
        <f t="shared" ca="1" si="60"/>
        <v>7.4282724683409282E-2</v>
      </c>
      <c r="J459" s="7">
        <f t="shared" ca="1" si="61"/>
        <v>1.0200249122341493E-2</v>
      </c>
      <c r="M459" s="3">
        <f t="shared" si="62"/>
        <v>-12.586606747575885</v>
      </c>
      <c r="N459" s="3">
        <f t="shared" ca="1" si="63"/>
        <v>-12.47344941801871</v>
      </c>
    </row>
    <row r="460" spans="1:14">
      <c r="A460" s="3">
        <f t="shared" si="56"/>
        <v>2.1216954445451819</v>
      </c>
      <c r="B460" s="9">
        <v>6.0122287750910164E-2</v>
      </c>
      <c r="D460" s="3">
        <f t="shared" si="57"/>
        <v>2.1204921913840051</v>
      </c>
      <c r="E460" s="12">
        <f t="shared" si="58"/>
        <v>6.1165122013050008E-2</v>
      </c>
      <c r="F460" s="17">
        <v>132.34131465874967</v>
      </c>
      <c r="G460" s="14">
        <v>7.7795718661200983E-2</v>
      </c>
      <c r="H460" s="3">
        <f t="shared" ca="1" si="59"/>
        <v>6.7278531591173557E-2</v>
      </c>
      <c r="I460" s="4">
        <f t="shared" ca="1" si="60"/>
        <v>7.3791367792376827E-2</v>
      </c>
      <c r="J460" s="7">
        <f t="shared" ca="1" si="61"/>
        <v>1.0517187070027426E-2</v>
      </c>
      <c r="M460" s="3">
        <f t="shared" si="62"/>
        <v>-12.582143266711901</v>
      </c>
      <c r="N460" s="3">
        <f t="shared" ca="1" si="63"/>
        <v>-12.469682693861118</v>
      </c>
    </row>
    <row r="461" spans="1:14">
      <c r="A461" s="3">
        <f t="shared" si="56"/>
        <v>2.1192889382228279</v>
      </c>
      <c r="B461" s="9">
        <v>5.9723760336382117E-2</v>
      </c>
      <c r="D461" s="3">
        <f t="shared" si="57"/>
        <v>2.1180780688855467</v>
      </c>
      <c r="E461" s="12">
        <f t="shared" si="58"/>
        <v>6.0713798682814991E-2</v>
      </c>
      <c r="F461" s="17">
        <v>131.61001487888382</v>
      </c>
      <c r="G461" s="14">
        <v>7.7593977639903083E-2</v>
      </c>
      <c r="H461" s="3">
        <f t="shared" ca="1" si="59"/>
        <v>6.6782098821456012E-2</v>
      </c>
      <c r="I461" s="4">
        <f t="shared" ca="1" si="60"/>
        <v>7.3302233327922933E-2</v>
      </c>
      <c r="J461" s="7">
        <f t="shared" ca="1" si="61"/>
        <v>1.0811878818447071E-2</v>
      </c>
      <c r="M461" s="3">
        <f t="shared" si="62"/>
        <v>-12.57771157597665</v>
      </c>
      <c r="N461" s="3">
        <f t="shared" ca="1" si="63"/>
        <v>-12.466006449865908</v>
      </c>
    </row>
    <row r="462" spans="1:14">
      <c r="A462" s="3">
        <f t="shared" si="56"/>
        <v>2.1168671995482651</v>
      </c>
      <c r="B462" s="9">
        <v>5.9323910561111165E-2</v>
      </c>
      <c r="D462" s="3">
        <f t="shared" si="57"/>
        <v>2.1156677641078363</v>
      </c>
      <c r="E462" s="12">
        <f t="shared" si="58"/>
        <v>6.0262813918511786E-2</v>
      </c>
      <c r="F462" s="17">
        <v>130.87816568691537</v>
      </c>
      <c r="G462" s="14">
        <v>7.7214359011517658E-2</v>
      </c>
      <c r="H462" s="3">
        <f t="shared" ca="1" si="59"/>
        <v>6.628603845708958E-2</v>
      </c>
      <c r="I462" s="4">
        <f t="shared" ca="1" si="60"/>
        <v>7.2811475857898489E-2</v>
      </c>
      <c r="J462" s="7">
        <f t="shared" ca="1" si="61"/>
        <v>1.0928320554428078E-2</v>
      </c>
      <c r="M462" s="3">
        <f t="shared" si="62"/>
        <v>-12.573276555793489</v>
      </c>
      <c r="N462" s="3">
        <f t="shared" ca="1" si="63"/>
        <v>-12.462309700362489</v>
      </c>
    </row>
    <row r="463" spans="1:14">
      <c r="A463" s="3">
        <f t="shared" si="56"/>
        <v>2.1144683286674075</v>
      </c>
      <c r="B463" s="9">
        <v>5.8929042870602216E-2</v>
      </c>
      <c r="D463" s="3">
        <f t="shared" si="57"/>
        <v>2.1132612695317574</v>
      </c>
      <c r="E463" s="12">
        <f t="shared" si="58"/>
        <v>5.9811810895115503E-2</v>
      </c>
      <c r="F463" s="17">
        <v>130.15723937300922</v>
      </c>
      <c r="G463" s="14">
        <v>7.7022089242232306E-2</v>
      </c>
      <c r="H463" s="3">
        <f t="shared" ca="1" si="59"/>
        <v>6.578995800864694E-2</v>
      </c>
      <c r="I463" s="4">
        <f t="shared" ca="1" si="60"/>
        <v>7.2326833172636884E-2</v>
      </c>
      <c r="J463" s="7">
        <f t="shared" ca="1" si="61"/>
        <v>1.1232131233585366E-2</v>
      </c>
      <c r="M463" s="3">
        <f t="shared" si="62"/>
        <v>-12.568907728461529</v>
      </c>
      <c r="N463" s="3">
        <f t="shared" ca="1" si="63"/>
        <v>-12.458774572543108</v>
      </c>
    </row>
    <row r="464" spans="1:14">
      <c r="A464" s="3">
        <f t="shared" si="56"/>
        <v>2.1120542103961069</v>
      </c>
      <c r="B464" s="9">
        <v>5.8532896676663483E-2</v>
      </c>
      <c r="D464" s="3">
        <f t="shared" si="57"/>
        <v>2.1108585176344681</v>
      </c>
      <c r="E464" s="12">
        <f t="shared" si="58"/>
        <v>5.9360375710670044E-2</v>
      </c>
      <c r="F464" s="17">
        <v>129.43573982992385</v>
      </c>
      <c r="G464" s="14">
        <v>7.6763750401654465E-2</v>
      </c>
      <c r="H464" s="3">
        <f t="shared" ca="1" si="59"/>
        <v>6.5293402204971748E-2</v>
      </c>
      <c r="I464" s="4">
        <f t="shared" ca="1" si="60"/>
        <v>7.1840621310280711E-2</v>
      </c>
      <c r="J464" s="7">
        <f t="shared" ca="1" si="61"/>
        <v>1.1470348196682717E-2</v>
      </c>
      <c r="M464" s="3">
        <f t="shared" si="62"/>
        <v>-12.564535427349712</v>
      </c>
      <c r="N464" s="3">
        <f t="shared" ca="1" si="63"/>
        <v>-12.455233366919927</v>
      </c>
    </row>
    <row r="465" spans="1:14">
      <c r="A465" s="3">
        <f t="shared" si="56"/>
        <v>2.1096628248728297</v>
      </c>
      <c r="B465" s="9">
        <v>5.814171707258356E-2</v>
      </c>
      <c r="D465" s="3">
        <f t="shared" si="57"/>
        <v>2.1084595003001816</v>
      </c>
      <c r="E465" s="12">
        <f t="shared" si="58"/>
        <v>5.8908056396262287E-2</v>
      </c>
      <c r="F465" s="17">
        <v>128.72497758430424</v>
      </c>
      <c r="G465" s="14">
        <v>7.639450220409813E-2</v>
      </c>
      <c r="H465" s="3">
        <f t="shared" ca="1" si="59"/>
        <v>6.4795873903185863E-2</v>
      </c>
      <c r="I465" s="4">
        <f t="shared" ca="1" si="60"/>
        <v>7.1360505214946329E-2</v>
      </c>
      <c r="J465" s="7">
        <f t="shared" ca="1" si="61"/>
        <v>1.1598628300912267E-2</v>
      </c>
      <c r="M465" s="3">
        <f t="shared" si="62"/>
        <v>-12.560228194467111</v>
      </c>
      <c r="N465" s="3">
        <f t="shared" ca="1" si="63"/>
        <v>-12.451869695576526</v>
      </c>
    </row>
    <row r="466" spans="1:14">
      <c r="A466" s="3">
        <f t="shared" si="56"/>
        <v>2.107256175727533</v>
      </c>
      <c r="B466" s="9">
        <v>5.7749300998983351E-2</v>
      </c>
      <c r="D466" s="3">
        <f t="shared" si="57"/>
        <v>2.1060641506005373</v>
      </c>
      <c r="E466" s="12">
        <f t="shared" si="58"/>
        <v>5.8454337472256243E-2</v>
      </c>
      <c r="F466" s="17">
        <v>128.0136190835486</v>
      </c>
      <c r="G466" s="14">
        <v>7.5951406284823317E-2</v>
      </c>
      <c r="H466" s="3">
        <f t="shared" ca="1" si="59"/>
        <v>6.429680610183755E-2</v>
      </c>
      <c r="I466" s="4">
        <f t="shared" ca="1" si="60"/>
        <v>7.0878871533030505E-2</v>
      </c>
      <c r="J466" s="7">
        <f t="shared" ca="1" si="61"/>
        <v>1.1654600182985766E-2</v>
      </c>
      <c r="M466" s="3">
        <f t="shared" si="62"/>
        <v>-12.555917348266913</v>
      </c>
      <c r="N466" s="3">
        <f t="shared" ca="1" si="63"/>
        <v>-12.448518635494089</v>
      </c>
    </row>
    <row r="467" spans="1:14">
      <c r="A467" s="3">
        <f t="shared" si="56"/>
        <v>2.1048721254735416</v>
      </c>
      <c r="B467" s="9">
        <v>5.7361833831444074E-2</v>
      </c>
      <c r="D467" s="3">
        <f t="shared" si="57"/>
        <v>2.1036724598230112</v>
      </c>
      <c r="E467" s="12">
        <f t="shared" si="58"/>
        <v>5.7998659054649467E-2</v>
      </c>
      <c r="F467" s="17">
        <v>127.31281634484363</v>
      </c>
      <c r="G467" s="14">
        <v>7.5870717564471862E-2</v>
      </c>
      <c r="H467" s="3">
        <f t="shared" ca="1" si="59"/>
        <v>6.379558295692446E-2</v>
      </c>
      <c r="I467" s="4">
        <f t="shared" ca="1" si="60"/>
        <v>7.0403311913845384E-2</v>
      </c>
      <c r="J467" s="7">
        <f t="shared" ca="1" si="61"/>
        <v>1.2075134607547403E-2</v>
      </c>
      <c r="M467" s="3">
        <f t="shared" si="62"/>
        <v>-12.551670470187823</v>
      </c>
      <c r="N467" s="3">
        <f t="shared" ca="1" si="63"/>
        <v>-12.445365681226308</v>
      </c>
    </row>
    <row r="468" spans="1:14">
      <c r="A468" s="3">
        <f t="shared" si="56"/>
        <v>2.1024727941724803</v>
      </c>
      <c r="B468" s="9">
        <v>5.6973170477910874E-2</v>
      </c>
      <c r="D468" s="3">
        <f t="shared" si="57"/>
        <v>2.1012843616337089</v>
      </c>
      <c r="E468" s="12">
        <f t="shared" si="58"/>
        <v>5.7540392272537572E-2</v>
      </c>
      <c r="F468" s="17">
        <v>126.61139509224773</v>
      </c>
      <c r="G468" s="14">
        <v>7.5629492461039657E-2</v>
      </c>
      <c r="H468" s="3">
        <f t="shared" ca="1" si="59"/>
        <v>6.329151274235148E-2</v>
      </c>
      <c r="I468" s="4">
        <f t="shared" ca="1" si="60"/>
        <v>6.9926284150251122E-2</v>
      </c>
      <c r="J468" s="7">
        <f t="shared" ca="1" si="61"/>
        <v>1.2337979718688177E-2</v>
      </c>
      <c r="M468" s="3">
        <f t="shared" si="62"/>
        <v>-12.547419843902652</v>
      </c>
      <c r="N468" s="3">
        <f t="shared" ca="1" si="63"/>
        <v>-12.442249067295364</v>
      </c>
    </row>
    <row r="469" spans="1:14">
      <c r="A469" s="3">
        <f t="shared" si="56"/>
        <v>2.1000959290949375</v>
      </c>
      <c r="B469" s="9">
        <v>5.6589436290861446E-2</v>
      </c>
      <c r="D469" s="3">
        <f t="shared" si="57"/>
        <v>2.0988998467233655</v>
      </c>
      <c r="E469" s="12">
        <f t="shared" si="58"/>
        <v>5.7078858950566885E-2</v>
      </c>
      <c r="F469" s="17">
        <v>125.92035201267137</v>
      </c>
      <c r="G469" s="14">
        <v>7.5165802407921131E-2</v>
      </c>
      <c r="H469" s="3">
        <f t="shared" ca="1" si="59"/>
        <v>6.2783849499630257E-2</v>
      </c>
      <c r="I469" s="4">
        <f t="shared" ca="1" si="60"/>
        <v>6.9455306221926291E-2</v>
      </c>
      <c r="J469" s="7">
        <f t="shared" ca="1" si="61"/>
        <v>1.2381952908290875E-2</v>
      </c>
      <c r="M469" s="3">
        <f t="shared" si="62"/>
        <v>-12.543232109545645</v>
      </c>
      <c r="N469" s="3">
        <f t="shared" ca="1" si="63"/>
        <v>-12.439356572538511</v>
      </c>
    </row>
    <row r="470" spans="1:14">
      <c r="A470" s="3">
        <f t="shared" si="56"/>
        <v>2.0977037643517935</v>
      </c>
      <c r="B470" s="9">
        <v>5.6204544521732638E-2</v>
      </c>
      <c r="D470" s="3">
        <f t="shared" si="57"/>
        <v>2.0965188493525195</v>
      </c>
      <c r="E470" s="12">
        <f t="shared" si="58"/>
        <v>5.6613308205964157E-2</v>
      </c>
      <c r="F470" s="17">
        <v>125.22866890459316</v>
      </c>
      <c r="G470" s="14">
        <v>7.5103002584318818E-2</v>
      </c>
      <c r="H470" s="3">
        <f t="shared" ca="1" si="59"/>
        <v>6.227176729579903E-2</v>
      </c>
      <c r="I470" s="4">
        <f t="shared" ca="1" si="60"/>
        <v>6.8982907529885298E-2</v>
      </c>
      <c r="J470" s="7">
        <f t="shared" ca="1" si="61"/>
        <v>1.2831235288519788E-2</v>
      </c>
      <c r="M470" s="3">
        <f t="shared" si="62"/>
        <v>-12.539040496603601</v>
      </c>
      <c r="N470" s="3">
        <f t="shared" ca="1" si="63"/>
        <v>-12.436529963952871</v>
      </c>
    </row>
    <row r="471" spans="1:14">
      <c r="A471" s="3">
        <f t="shared" si="56"/>
        <v>2.095333934353246</v>
      </c>
      <c r="B471" s="9">
        <v>5.582456025140399E-2</v>
      </c>
      <c r="D471" s="3">
        <f t="shared" si="57"/>
        <v>2.0941507431762547</v>
      </c>
      <c r="E471" s="12">
        <f t="shared" si="58"/>
        <v>5.6144805691249883E-2</v>
      </c>
      <c r="F471" s="17">
        <v>124.54719023079353</v>
      </c>
      <c r="G471" s="14">
        <v>7.4833362520834015E-2</v>
      </c>
      <c r="H471" s="3">
        <f t="shared" ca="1" si="59"/>
        <v>6.1756438294574716E-2</v>
      </c>
      <c r="I471" s="4">
        <f t="shared" ca="1" si="60"/>
        <v>6.8516532079182083E-2</v>
      </c>
      <c r="J471" s="7">
        <f t="shared" ca="1" si="61"/>
        <v>1.30769242262593E-2</v>
      </c>
      <c r="M471" s="3">
        <f t="shared" si="62"/>
        <v>-12.534910722729608</v>
      </c>
      <c r="N471" s="3">
        <f t="shared" ca="1" si="63"/>
        <v>-12.433926409202096</v>
      </c>
    </row>
    <row r="472" spans="1:14">
      <c r="A472" s="3">
        <f t="shared" si="56"/>
        <v>2.0929675519992639</v>
      </c>
      <c r="B472" s="9">
        <v>5.5446448777658704E-2</v>
      </c>
      <c r="D472" s="3">
        <f t="shared" si="57"/>
        <v>2.0917766959273045</v>
      </c>
      <c r="E472" s="12">
        <f t="shared" si="58"/>
        <v>5.5668765009732418E-2</v>
      </c>
      <c r="F472" s="17">
        <v>123.87040341894146</v>
      </c>
      <c r="G472" s="14">
        <v>7.4623975199599485E-2</v>
      </c>
      <c r="H472" s="3">
        <f t="shared" ca="1" si="59"/>
        <v>6.1232817692243154E-2</v>
      </c>
      <c r="I472" s="4">
        <f t="shared" ca="1" si="60"/>
        <v>6.8052455214022645E-2</v>
      </c>
      <c r="J472" s="7">
        <f t="shared" ca="1" si="61"/>
        <v>1.3391157507356331E-2</v>
      </c>
      <c r="M472" s="3">
        <f t="shared" si="62"/>
        <v>-12.530809381629281</v>
      </c>
      <c r="N472" s="3">
        <f t="shared" ca="1" si="63"/>
        <v>-12.431543767093563</v>
      </c>
    </row>
    <row r="473" spans="1:14">
      <c r="A473" s="3">
        <f t="shared" si="56"/>
        <v>2.0905858398553452</v>
      </c>
      <c r="B473" s="9">
        <v>5.5067234557640503E-2</v>
      </c>
      <c r="D473" s="3">
        <f t="shared" si="57"/>
        <v>2.0894060537886938</v>
      </c>
      <c r="E473" s="12">
        <f t="shared" si="58"/>
        <v>5.5186098108026105E-2</v>
      </c>
      <c r="F473" s="17">
        <v>123.19294569308423</v>
      </c>
      <c r="G473" s="14">
        <v>7.3986030048873969E-2</v>
      </c>
      <c r="H473" s="3">
        <f t="shared" ca="1" si="59"/>
        <v>6.0701908583821303E-2</v>
      </c>
      <c r="I473" s="4">
        <f t="shared" ca="1" si="60"/>
        <v>6.7587024888127581E-2</v>
      </c>
      <c r="J473" s="7">
        <f t="shared" ca="1" si="61"/>
        <v>1.3284121465052666E-2</v>
      </c>
      <c r="M473" s="3">
        <f t="shared" si="62"/>
        <v>-12.526703974777174</v>
      </c>
      <c r="N473" s="3">
        <f t="shared" ca="1" si="63"/>
        <v>-12.42928371946515</v>
      </c>
    </row>
    <row r="474" spans="1:14">
      <c r="A474" s="3">
        <f t="shared" si="56"/>
        <v>2.088226267722042</v>
      </c>
      <c r="B474" s="9">
        <v>5.4692892035785381E-2</v>
      </c>
      <c r="D474" s="3">
        <f t="shared" si="57"/>
        <v>2.0870388059602467</v>
      </c>
      <c r="E474" s="12">
        <f t="shared" si="58"/>
        <v>5.4695817090903341E-2</v>
      </c>
      <c r="F474" s="17">
        <v>122.52543913770847</v>
      </c>
      <c r="G474" s="14">
        <v>7.4032698979834957E-2</v>
      </c>
      <c r="H474" s="3">
        <f t="shared" ca="1" si="59"/>
        <v>6.0162624334670144E-2</v>
      </c>
      <c r="I474" s="4">
        <f t="shared" ca="1" si="60"/>
        <v>6.7127573863492898E-2</v>
      </c>
      <c r="J474" s="7">
        <f t="shared" ca="1" si="61"/>
        <v>1.3870074645164814E-2</v>
      </c>
      <c r="M474" s="3">
        <f t="shared" si="62"/>
        <v>-12.522658872209634</v>
      </c>
      <c r="N474" s="3">
        <f t="shared" ca="1" si="63"/>
        <v>-12.427341327418445</v>
      </c>
    </row>
    <row r="475" spans="1:14">
      <c r="A475" s="3">
        <f t="shared" si="56"/>
        <v>2.085851344198451</v>
      </c>
      <c r="B475" s="9">
        <v>5.4317481470383087E-2</v>
      </c>
      <c r="D475" s="3">
        <f t="shared" si="57"/>
        <v>2.0846748881874824</v>
      </c>
      <c r="E475" s="12">
        <f t="shared" si="58"/>
        <v>5.4196865645947473E-2</v>
      </c>
      <c r="F475" s="17">
        <v>121.85724191687487</v>
      </c>
      <c r="G475" s="14">
        <v>7.3903549860720036E-2</v>
      </c>
      <c r="H475" s="3">
        <f t="shared" ca="1" si="59"/>
        <v>5.9613803054713192E-2</v>
      </c>
      <c r="I475" s="4">
        <f t="shared" ca="1" si="60"/>
        <v>6.6666811970673451E-2</v>
      </c>
      <c r="J475" s="7">
        <f t="shared" ca="1" si="61"/>
        <v>1.4289746806006844E-2</v>
      </c>
      <c r="M475" s="3">
        <f t="shared" si="62"/>
        <v>-12.518609584196131</v>
      </c>
      <c r="N475" s="3">
        <f t="shared" ca="1" si="63"/>
        <v>-12.425568559552939</v>
      </c>
    </row>
    <row r="476" spans="1:14">
      <c r="A476" s="3">
        <f t="shared" si="56"/>
        <v>2.0834984321765133</v>
      </c>
      <c r="B476" s="9">
        <v>5.394691664261865E-2</v>
      </c>
      <c r="D476" s="3">
        <f t="shared" si="57"/>
        <v>2.0823142890732971</v>
      </c>
      <c r="E476" s="12">
        <f t="shared" si="58"/>
        <v>5.3688145229693479E-2</v>
      </c>
      <c r="F476" s="17">
        <v>121.19883134322639</v>
      </c>
      <c r="G476" s="14">
        <v>7.3936438083335873E-2</v>
      </c>
      <c r="H476" s="3">
        <f t="shared" ca="1" si="59"/>
        <v>5.9054236401862956E-2</v>
      </c>
      <c r="I476" s="4">
        <f t="shared" ca="1" si="60"/>
        <v>6.621199751634374E-2</v>
      </c>
      <c r="J476" s="7">
        <f t="shared" ca="1" si="61"/>
        <v>1.4882201681472917E-2</v>
      </c>
      <c r="M476" s="3">
        <f t="shared" si="62"/>
        <v>-12.514619603452854</v>
      </c>
      <c r="N476" s="3">
        <f t="shared" ca="1" si="63"/>
        <v>-12.424163858701782</v>
      </c>
    </row>
    <row r="477" spans="1:14">
      <c r="A477" s="3">
        <f t="shared" si="56"/>
        <v>2.0811301459700804</v>
      </c>
      <c r="B477" s="9">
        <v>5.3575317024494855E-2</v>
      </c>
      <c r="D477" s="3">
        <f t="shared" si="57"/>
        <v>2.0799569449576425</v>
      </c>
      <c r="E477" s="12">
        <f t="shared" si="58"/>
        <v>5.3168498309066864E-2</v>
      </c>
      <c r="F477" s="17">
        <v>120.53971102212977</v>
      </c>
      <c r="G477" s="14">
        <v>7.3635129285551673E-2</v>
      </c>
      <c r="H477" s="3">
        <f t="shared" ca="1" si="59"/>
        <v>5.8482651148453746E-2</v>
      </c>
      <c r="I477" s="4">
        <f t="shared" ca="1" si="60"/>
        <v>6.5755913007283048E-2</v>
      </c>
      <c r="J477" s="7">
        <f t="shared" ca="1" si="61"/>
        <v>1.5152478137097927E-2</v>
      </c>
      <c r="M477" s="3">
        <f t="shared" si="62"/>
        <v>-12.510625321626385</v>
      </c>
      <c r="N477" s="3">
        <f t="shared" ca="1" si="63"/>
        <v>-12.422983631674756</v>
      </c>
    </row>
    <row r="478" spans="1:14">
      <c r="A478" s="3">
        <f t="shared" si="56"/>
        <v>2.0787837439452046</v>
      </c>
      <c r="B478" s="9">
        <v>5.3208535661403572E-2</v>
      </c>
      <c r="D478" s="3">
        <f t="shared" si="57"/>
        <v>2.0776028438464738</v>
      </c>
      <c r="E478" s="12">
        <f t="shared" si="58"/>
        <v>5.2636737603147118E-2</v>
      </c>
      <c r="F478" s="17">
        <v>119.89021635932612</v>
      </c>
      <c r="G478" s="14">
        <v>7.3555459213943478E-2</v>
      </c>
      <c r="H478" s="3">
        <f t="shared" ca="1" si="59"/>
        <v>5.7897741345698299E-2</v>
      </c>
      <c r="I478" s="4">
        <f t="shared" ca="1" si="60"/>
        <v>6.530574220580937E-2</v>
      </c>
      <c r="J478" s="7">
        <f t="shared" ca="1" si="61"/>
        <v>1.5657717868245179E-2</v>
      </c>
      <c r="M478" s="3">
        <f t="shared" si="62"/>
        <v>-12.506689371474357</v>
      </c>
      <c r="N478" s="3">
        <f t="shared" ca="1" si="63"/>
        <v>-12.422229825470671</v>
      </c>
    </row>
    <row r="479" spans="1:14">
      <c r="A479" s="3">
        <f t="shared" si="56"/>
        <v>2.0764219437477429</v>
      </c>
      <c r="B479" s="9">
        <v>5.2840751372549261E-2</v>
      </c>
      <c r="D479" s="3">
        <f t="shared" si="57"/>
        <v>2.0752519226741559</v>
      </c>
      <c r="E479" s="12">
        <f t="shared" si="58"/>
        <v>5.2091631644116287E-2</v>
      </c>
      <c r="F479" s="17">
        <v>119.23999351685013</v>
      </c>
      <c r="G479" s="14">
        <v>7.3376527567591193E-2</v>
      </c>
      <c r="H479" s="3">
        <f t="shared" ca="1" si="59"/>
        <v>5.7298152441463496E-2</v>
      </c>
      <c r="I479" s="4">
        <f t="shared" ca="1" si="60"/>
        <v>6.4854340458764301E-2</v>
      </c>
      <c r="J479" s="7">
        <f t="shared" ca="1" si="61"/>
        <v>1.6078375126127697E-2</v>
      </c>
      <c r="M479" s="3">
        <f t="shared" si="62"/>
        <v>-12.502749008539505</v>
      </c>
      <c r="N479" s="3">
        <f t="shared" ca="1" si="63"/>
        <v>-12.421763328264303</v>
      </c>
    </row>
    <row r="480" spans="1:14">
      <c r="A480" s="3">
        <f t="shared" si="56"/>
        <v>2.0740819016005689</v>
      </c>
      <c r="B480" s="9">
        <v>5.247775643911589E-2</v>
      </c>
      <c r="D480" s="3">
        <f t="shared" si="57"/>
        <v>2.0729134362119646</v>
      </c>
      <c r="E480" s="12">
        <f t="shared" si="58"/>
        <v>5.153417851363138E-2</v>
      </c>
      <c r="F480" s="17">
        <v>118.59923879331853</v>
      </c>
      <c r="G480" s="14">
        <v>7.3215220630294037E-2</v>
      </c>
      <c r="H480" s="3">
        <f t="shared" ca="1" si="59"/>
        <v>5.6684982274943993E-2</v>
      </c>
      <c r="I480" s="4">
        <f t="shared" ca="1" si="60"/>
        <v>6.4408816949234421E-2</v>
      </c>
      <c r="J480" s="7">
        <f t="shared" ca="1" si="61"/>
        <v>1.6530238355350044E-2</v>
      </c>
      <c r="M480" s="3">
        <f t="shared" si="62"/>
        <v>-12.498866022587611</v>
      </c>
      <c r="N480" s="3">
        <f t="shared" ca="1" si="63"/>
        <v>-12.421746102754989</v>
      </c>
    </row>
    <row r="481" spans="1:14">
      <c r="A481" s="3">
        <f t="shared" si="56"/>
        <v>2.0717449708233602</v>
      </c>
      <c r="B481" s="9">
        <v>5.211664751547769E-2</v>
      </c>
      <c r="D481" s="3">
        <f t="shared" si="57"/>
        <v>2.0705687872640572</v>
      </c>
      <c r="E481" s="12">
        <f t="shared" si="58"/>
        <v>5.0958697294914007E-2</v>
      </c>
      <c r="F481" s="17">
        <v>117.96277237051324</v>
      </c>
      <c r="G481" s="14">
        <v>7.2940475111749725E-2</v>
      </c>
      <c r="H481" s="3">
        <f t="shared" ca="1" si="59"/>
        <v>5.605198212585015E-2</v>
      </c>
      <c r="I481" s="4">
        <f t="shared" ca="1" si="60"/>
        <v>6.3965608242544908E-2</v>
      </c>
      <c r="J481" s="7">
        <f t="shared" ca="1" si="61"/>
        <v>1.6888492985899575E-2</v>
      </c>
      <c r="M481" s="3">
        <f t="shared" si="62"/>
        <v>-12.49500902382062</v>
      </c>
      <c r="N481" s="3">
        <f t="shared" ca="1" si="63"/>
        <v>-12.422213939165863</v>
      </c>
    </row>
    <row r="482" spans="1:14">
      <c r="A482" s="3">
        <f t="shared" si="56"/>
        <v>2.0693926037047539</v>
      </c>
      <c r="B482" s="9">
        <v>5.1754580929712198E-2</v>
      </c>
      <c r="D482" s="3">
        <f t="shared" si="57"/>
        <v>2.0682272058089959</v>
      </c>
      <c r="E482" s="12">
        <f t="shared" si="58"/>
        <v>5.0366105331016417E-2</v>
      </c>
      <c r="F482" s="17">
        <v>117.32555133050286</v>
      </c>
      <c r="G482" s="14">
        <v>7.3079942877083595E-2</v>
      </c>
      <c r="H482" s="3">
        <f t="shared" ca="1" si="59"/>
        <v>5.5400161025006875E-2</v>
      </c>
      <c r="I482" s="4">
        <f t="shared" ca="1" si="60"/>
        <v>6.3521224144816577E-2</v>
      </c>
      <c r="J482" s="7">
        <f t="shared" ca="1" si="61"/>
        <v>1.767978185207672E-2</v>
      </c>
      <c r="M482" s="3">
        <f t="shared" si="62"/>
        <v>-12.491147452058847</v>
      </c>
      <c r="N482" s="3">
        <f t="shared" ca="1" si="63"/>
        <v>-12.423077900329954</v>
      </c>
    </row>
    <row r="483" spans="1:14">
      <c r="A483" s="3">
        <f t="shared" si="56"/>
        <v>2.0670618079132379</v>
      </c>
      <c r="B483" s="9">
        <v>5.1397257973752684E-2</v>
      </c>
      <c r="D483" s="3">
        <f t="shared" si="57"/>
        <v>2.0658886783613157</v>
      </c>
      <c r="E483" s="12">
        <f t="shared" si="58"/>
        <v>4.9755162230882478E-2</v>
      </c>
      <c r="F483" s="17">
        <v>116.69756868653791</v>
      </c>
      <c r="G483" s="14">
        <v>7.2849477465090851E-2</v>
      </c>
      <c r="H483" s="3">
        <f t="shared" ca="1" si="59"/>
        <v>5.4728154605171705E-2</v>
      </c>
      <c r="I483" s="4">
        <f t="shared" ca="1" si="60"/>
        <v>6.3082662163058509E-2</v>
      </c>
      <c r="J483" s="7">
        <f t="shared" ca="1" si="61"/>
        <v>1.8121322859919145E-2</v>
      </c>
      <c r="M483" s="3">
        <f t="shared" si="62"/>
        <v>-12.487341865154846</v>
      </c>
      <c r="N483" s="3">
        <f t="shared" ca="1" si="63"/>
        <v>-12.424548402950215</v>
      </c>
    </row>
    <row r="484" spans="1:14">
      <c r="A484" s="3">
        <f t="shared" si="56"/>
        <v>2.0647155488093931</v>
      </c>
      <c r="B484" s="9">
        <v>5.103900600422534E-2</v>
      </c>
      <c r="D484" s="3">
        <f t="shared" si="57"/>
        <v>2.0635531433402772</v>
      </c>
      <c r="E484" s="12">
        <f t="shared" si="58"/>
        <v>4.9124644178027359E-2</v>
      </c>
      <c r="F484" s="17">
        <v>116.06881453451014</v>
      </c>
      <c r="G484" s="14">
        <v>7.2929273884490706E-2</v>
      </c>
      <c r="H484" s="3">
        <f t="shared" ca="1" si="59"/>
        <v>5.4034616730289885E-2</v>
      </c>
      <c r="I484" s="4">
        <f t="shared" ca="1" si="60"/>
        <v>6.2642959952203509E-2</v>
      </c>
      <c r="J484" s="7">
        <f t="shared" ca="1" si="61"/>
        <v>1.8894657154200821E-2</v>
      </c>
      <c r="M484" s="3">
        <f t="shared" si="62"/>
        <v>-12.483531602897141</v>
      </c>
      <c r="N484" s="3">
        <f t="shared" ca="1" si="63"/>
        <v>-12.426496875165135</v>
      </c>
    </row>
    <row r="485" spans="1:14">
      <c r="A485" s="3">
        <f t="shared" si="56"/>
        <v>2.0623907378711617</v>
      </c>
      <c r="B485" s="9">
        <v>5.0685465654424139E-2</v>
      </c>
      <c r="D485" s="3">
        <f t="shared" si="57"/>
        <v>2.0612205866632802</v>
      </c>
      <c r="E485" s="12">
        <f t="shared" si="58"/>
        <v>4.8473384850024989E-2</v>
      </c>
      <c r="F485" s="17">
        <v>115.44914950037214</v>
      </c>
      <c r="G485" s="14">
        <v>7.2540706602207711E-2</v>
      </c>
      <c r="H485" s="3">
        <f t="shared" ca="1" si="59"/>
        <v>5.3318264504854843E-2</v>
      </c>
      <c r="I485" s="4">
        <f t="shared" ca="1" si="60"/>
        <v>6.2209040569599333E-2</v>
      </c>
      <c r="J485" s="7">
        <f t="shared" ca="1" si="61"/>
        <v>1.9222442097352868E-2</v>
      </c>
      <c r="M485" s="3">
        <f t="shared" si="62"/>
        <v>-12.47977642086871</v>
      </c>
      <c r="N485" s="3">
        <f t="shared" ca="1" si="63"/>
        <v>-12.429136670774742</v>
      </c>
    </row>
    <row r="486" spans="1:14">
      <c r="A486" s="3">
        <f t="shared" si="56"/>
        <v>2.0600504354553988</v>
      </c>
      <c r="B486" s="9">
        <v>5.0331023748085374E-2</v>
      </c>
      <c r="D486" s="3">
        <f t="shared" si="57"/>
        <v>2.0588909473439987</v>
      </c>
      <c r="E486" s="12">
        <f t="shared" si="58"/>
        <v>4.7800266692316025E-2</v>
      </c>
      <c r="F486" s="17">
        <v>114.82869665329694</v>
      </c>
      <c r="G486" s="14">
        <v>7.2656718270639686E-2</v>
      </c>
      <c r="H486" s="3">
        <f t="shared" ca="1" si="59"/>
        <v>5.2577868675539687E-2</v>
      </c>
      <c r="I486" s="4">
        <f t="shared" ca="1" si="60"/>
        <v>6.1774014657411232E-2</v>
      </c>
      <c r="J486" s="7">
        <f t="shared" ca="1" si="61"/>
        <v>2.00788495951E-2</v>
      </c>
      <c r="M486" s="3">
        <f t="shared" si="62"/>
        <v>-12.476016464678723</v>
      </c>
      <c r="N486" s="3">
        <f t="shared" ca="1" si="63"/>
        <v>-12.432342842381887</v>
      </c>
    </row>
    <row r="487" spans="1:14">
      <c r="A487" s="3">
        <f t="shared" si="56"/>
        <v>2.0577314592325981</v>
      </c>
      <c r="B487" s="9">
        <v>4.9981260366615876E-2</v>
      </c>
      <c r="D487" s="3">
        <f t="shared" si="57"/>
        <v>2.0565642107026756</v>
      </c>
      <c r="E487" s="12">
        <f t="shared" si="58"/>
        <v>4.7104264360141819E-2</v>
      </c>
      <c r="F487" s="17">
        <v>114.21718681627816</v>
      </c>
      <c r="G487" s="14">
        <v>7.2660508073719612E-2</v>
      </c>
      <c r="H487" s="3">
        <f t="shared" ca="1" si="59"/>
        <v>5.1812301415120873E-2</v>
      </c>
      <c r="I487" s="4">
        <f t="shared" ca="1" si="60"/>
        <v>6.1344730954348378E-2</v>
      </c>
      <c r="J487" s="7">
        <f t="shared" ca="1" si="61"/>
        <v>2.0848206658598739E-2</v>
      </c>
      <c r="M487" s="3">
        <f t="shared" si="62"/>
        <v>-12.47231070330173</v>
      </c>
      <c r="N487" s="3">
        <f t="shared" ca="1" si="63"/>
        <v>-12.43633124568173</v>
      </c>
    </row>
    <row r="488" spans="1:14">
      <c r="A488" s="3">
        <f t="shared" si="56"/>
        <v>2.055396962172753</v>
      </c>
      <c r="B488" s="9">
        <v>4.9630621746040771E-2</v>
      </c>
      <c r="D488" s="3">
        <f t="shared" si="57"/>
        <v>2.0542403163473746</v>
      </c>
      <c r="E488" s="12">
        <f t="shared" si="58"/>
        <v>4.6384435907184857E-2</v>
      </c>
      <c r="F488" s="17">
        <v>113.60487343061115</v>
      </c>
      <c r="G488" s="14">
        <v>7.2338979786352911E-2</v>
      </c>
      <c r="H488" s="3">
        <f t="shared" ca="1" si="59"/>
        <v>5.1020526630429733E-2</v>
      </c>
      <c r="I488" s="4">
        <f t="shared" ca="1" si="60"/>
        <v>6.0914373022523373E-2</v>
      </c>
      <c r="J488" s="7">
        <f t="shared" ca="1" si="61"/>
        <v>2.1318453155923178E-2</v>
      </c>
      <c r="M488" s="3">
        <f t="shared" si="62"/>
        <v>-12.46860007240447</v>
      </c>
      <c r="N488" s="3">
        <f t="shared" ca="1" si="63"/>
        <v>-12.440980054851199</v>
      </c>
    </row>
    <row r="489" spans="1:14">
      <c r="A489" s="3">
        <f t="shared" si="56"/>
        <v>2.0530836705219961</v>
      </c>
      <c r="B489" s="9">
        <v>4.9284627556164348E-2</v>
      </c>
      <c r="D489" s="3">
        <f t="shared" si="57"/>
        <v>2.0519192490011067</v>
      </c>
      <c r="E489" s="12">
        <f t="shared" si="58"/>
        <v>4.5639967854351614E-2</v>
      </c>
      <c r="F489" s="17">
        <v>113.00136004240953</v>
      </c>
      <c r="G489" s="14">
        <v>7.2239324025210341E-2</v>
      </c>
      <c r="H489" s="3">
        <f t="shared" ca="1" si="59"/>
        <v>5.0201649535727387E-2</v>
      </c>
      <c r="I489" s="4">
        <f t="shared" ca="1" si="60"/>
        <v>6.0489715454185744E-2</v>
      </c>
      <c r="J489" s="7">
        <f t="shared" ca="1" si="61"/>
        <v>2.2037674489482954E-2</v>
      </c>
      <c r="M489" s="3">
        <f t="shared" si="62"/>
        <v>-12.464942769661151</v>
      </c>
      <c r="N489" s="3">
        <f t="shared" ca="1" si="63"/>
        <v>-12.446507102373763</v>
      </c>
    </row>
    <row r="490" spans="1:14">
      <c r="A490" s="3">
        <f t="shared" si="56"/>
        <v>2.0507548274802176</v>
      </c>
      <c r="B490" s="9">
        <v>4.893778335505064E-2</v>
      </c>
      <c r="D490" s="3">
        <f t="shared" si="57"/>
        <v>2.0496009488663507</v>
      </c>
      <c r="E490" s="12">
        <f t="shared" si="58"/>
        <v>4.4870165121150746E-2</v>
      </c>
      <c r="F490" s="17">
        <v>112.39702792274394</v>
      </c>
      <c r="G490" s="14">
        <v>7.2549096478114028E-2</v>
      </c>
      <c r="H490" s="3">
        <f t="shared" ca="1" si="59"/>
        <v>4.9354905577731575E-2</v>
      </c>
      <c r="I490" s="4">
        <f t="shared" ca="1" si="60"/>
        <v>6.0064014620626778E-2</v>
      </c>
      <c r="J490" s="7">
        <f t="shared" ca="1" si="61"/>
        <v>2.3194190900382453E-2</v>
      </c>
      <c r="M490" s="3">
        <f t="shared" si="62"/>
        <v>-12.461280505389409</v>
      </c>
      <c r="N490" s="3">
        <f t="shared" ca="1" si="63"/>
        <v>-12.452793104521843</v>
      </c>
    </row>
    <row r="491" spans="1:14">
      <c r="A491" s="3">
        <f t="shared" si="56"/>
        <v>2.0484470702524842</v>
      </c>
      <c r="B491" s="9">
        <v>4.8595548572662968E-2</v>
      </c>
      <c r="D491" s="3">
        <f t="shared" si="57"/>
        <v>2.0472945417699568</v>
      </c>
      <c r="E491" s="12">
        <f t="shared" si="58"/>
        <v>4.4077691127231713E-2</v>
      </c>
      <c r="F491" s="17">
        <v>111.8013558101412</v>
      </c>
      <c r="G491" s="14">
        <v>7.2521446835469419E-2</v>
      </c>
      <c r="H491" s="3">
        <f t="shared" ca="1" si="59"/>
        <v>4.8483224382953778E-2</v>
      </c>
      <c r="I491" s="4">
        <f t="shared" ca="1" si="60"/>
        <v>5.9643971178448711E-2</v>
      </c>
      <c r="J491" s="7">
        <f t="shared" ca="1" si="61"/>
        <v>2.4038222452515641E-2</v>
      </c>
      <c r="M491" s="3">
        <f t="shared" si="62"/>
        <v>-12.457670720927075</v>
      </c>
      <c r="N491" s="3">
        <f t="shared" ca="1" si="63"/>
        <v>-12.459984805384757</v>
      </c>
    </row>
    <row r="492" spans="1:14">
      <c r="A492" s="3">
        <f t="shared" si="56"/>
        <v>2.04614201328743</v>
      </c>
      <c r="B492" s="9">
        <v>4.8255181825474329E-2</v>
      </c>
      <c r="D492" s="3">
        <f t="shared" si="57"/>
        <v>2.0449816851065608</v>
      </c>
      <c r="E492" s="12">
        <f t="shared" si="58"/>
        <v>4.3255884990053221E-2</v>
      </c>
      <c r="F492" s="17">
        <v>111.2095320419503</v>
      </c>
      <c r="G492" s="14">
        <v>7.2662123799147951E-2</v>
      </c>
      <c r="H492" s="3">
        <f t="shared" ca="1" si="59"/>
        <v>4.757927931847427E-2</v>
      </c>
      <c r="I492" s="4">
        <f t="shared" ca="1" si="60"/>
        <v>5.9226220477907349E-2</v>
      </c>
      <c r="J492" s="7">
        <f t="shared" ca="1" si="61"/>
        <v>2.5082844480673681E-2</v>
      </c>
      <c r="M492" s="3">
        <f t="shared" si="62"/>
        <v>-12.454084257505913</v>
      </c>
      <c r="N492" s="3">
        <f t="shared" ca="1" si="63"/>
        <v>-12.468190116843321</v>
      </c>
    </row>
    <row r="493" spans="1:14">
      <c r="A493" s="3">
        <f t="shared" si="56"/>
        <v>2.0438213569256911</v>
      </c>
      <c r="B493" s="9">
        <v>4.7914000925065051E-2</v>
      </c>
      <c r="D493" s="3">
        <f t="shared" si="57"/>
        <v>2.0426714831858632</v>
      </c>
      <c r="E493" s="12">
        <f t="shared" si="58"/>
        <v>4.2407642325592659E-2</v>
      </c>
      <c r="F493" s="17">
        <v>110.61686779849465</v>
      </c>
      <c r="G493" s="14">
        <v>7.2289772294231988E-2</v>
      </c>
      <c r="H493" s="3">
        <f t="shared" ca="1" si="59"/>
        <v>4.6646255414987001E-2</v>
      </c>
      <c r="I493" s="4">
        <f t="shared" ca="1" si="60"/>
        <v>5.8807470522647134E-2</v>
      </c>
      <c r="J493" s="7">
        <f t="shared" ca="1" si="61"/>
        <v>2.5643516879244987E-2</v>
      </c>
      <c r="M493" s="3">
        <f t="shared" si="62"/>
        <v>-12.450492700788478</v>
      </c>
      <c r="N493" s="3">
        <f t="shared" ca="1" si="63"/>
        <v>-12.477307803085692</v>
      </c>
    </row>
    <row r="494" spans="1:14">
      <c r="A494" s="3">
        <f t="shared" si="56"/>
        <v>2.0415216094460349</v>
      </c>
      <c r="B494" s="9">
        <v>4.7577375445800332E-2</v>
      </c>
      <c r="D494" s="3">
        <f t="shared" si="57"/>
        <v>2.0403639192387719</v>
      </c>
      <c r="E494" s="12">
        <f t="shared" si="58"/>
        <v>4.1532973598469365E-2</v>
      </c>
      <c r="F494" s="17">
        <v>110.03265935312992</v>
      </c>
      <c r="G494" s="14">
        <v>7.2087267975321861E-2</v>
      </c>
      <c r="H494" s="3">
        <f t="shared" ca="1" si="59"/>
        <v>4.5684164183042421E-2</v>
      </c>
      <c r="I494" s="4">
        <f t="shared" ca="1" si="60"/>
        <v>5.8394311684586586E-2</v>
      </c>
      <c r="J494" s="7">
        <f t="shared" ca="1" si="61"/>
        <v>2.6403103792279441E-2</v>
      </c>
      <c r="M494" s="3">
        <f t="shared" si="62"/>
        <v>-12.446952386370153</v>
      </c>
      <c r="N494" s="3">
        <f t="shared" ca="1" si="63"/>
        <v>-12.487558007786538</v>
      </c>
    </row>
    <row r="495" spans="1:14">
      <c r="A495" s="3">
        <f t="shared" si="56"/>
        <v>2.0392062290315089</v>
      </c>
      <c r="B495" s="9">
        <v>4.7239958526189188E-2</v>
      </c>
      <c r="D495" s="3">
        <f t="shared" si="57"/>
        <v>2.038058934952554</v>
      </c>
      <c r="E495" s="12">
        <f t="shared" si="58"/>
        <v>4.063208041374658E-2</v>
      </c>
      <c r="F495" s="17">
        <v>109.4475965634574</v>
      </c>
      <c r="G495" s="14">
        <v>7.219091950249068E-2</v>
      </c>
      <c r="H495" s="3">
        <f t="shared" ca="1" si="59"/>
        <v>4.4693227377983591E-2</v>
      </c>
      <c r="I495" s="4">
        <f t="shared" ca="1" si="60"/>
        <v>5.7980181468558344E-2</v>
      </c>
      <c r="J495" s="7">
        <f t="shared" ca="1" si="61"/>
        <v>2.7497692124507089E-2</v>
      </c>
      <c r="M495" s="3">
        <f t="shared" si="62"/>
        <v>-12.443406894608886</v>
      </c>
      <c r="N495" s="3">
        <f t="shared" ca="1" si="63"/>
        <v>-12.498825030655734</v>
      </c>
    </row>
    <row r="496" spans="1:14">
      <c r="A496" s="3">
        <f t="shared" si="56"/>
        <v>2.036911640873599</v>
      </c>
      <c r="B496" s="9">
        <v>4.6907060054382756E-2</v>
      </c>
      <c r="D496" s="3">
        <f t="shared" si="57"/>
        <v>2.0357565129607069</v>
      </c>
      <c r="E496" s="12">
        <f t="shared" si="58"/>
        <v>3.9705396498004551E-2</v>
      </c>
      <c r="F496" s="17">
        <v>108.87085682426157</v>
      </c>
      <c r="G496" s="14">
        <v>7.2281285983121793E-2</v>
      </c>
      <c r="H496" s="3">
        <f t="shared" ca="1" si="59"/>
        <v>4.3673922077047865E-2</v>
      </c>
      <c r="I496" s="4">
        <f t="shared" ca="1" si="60"/>
        <v>5.7571596990330189E-2</v>
      </c>
      <c r="J496" s="7">
        <f t="shared" ca="1" si="61"/>
        <v>2.8607363906073928E-2</v>
      </c>
      <c r="M496" s="3">
        <f t="shared" si="62"/>
        <v>-12.439911840693632</v>
      </c>
      <c r="N496" s="3">
        <f t="shared" ca="1" si="63"/>
        <v>-12.511328863858184</v>
      </c>
    </row>
    <row r="497" spans="1:14">
      <c r="A497" s="3">
        <f t="shared" si="56"/>
        <v>2.0346013850478153</v>
      </c>
      <c r="B497" s="9">
        <v>4.6573391926492798E-2</v>
      </c>
      <c r="D497" s="3">
        <f t="shared" si="57"/>
        <v>2.0334565955448722</v>
      </c>
      <c r="E497" s="12">
        <f t="shared" si="58"/>
        <v>3.8753563285079999E-2</v>
      </c>
      <c r="F497" s="17">
        <v>108.29324937205068</v>
      </c>
      <c r="G497" s="14">
        <v>7.2278074917276391E-2</v>
      </c>
      <c r="H497" s="3">
        <f t="shared" ca="1" si="59"/>
        <v>4.2626953824918656E-2</v>
      </c>
      <c r="I497" s="4">
        <f t="shared" ca="1" si="60"/>
        <v>5.7162067871150107E-2</v>
      </c>
      <c r="J497" s="7">
        <f t="shared" ca="1" si="61"/>
        <v>2.9651121092357735E-2</v>
      </c>
      <c r="M497" s="3">
        <f t="shared" si="62"/>
        <v>-12.436411528420813</v>
      </c>
      <c r="N497" s="3">
        <f t="shared" ca="1" si="63"/>
        <v>-12.524954145686491</v>
      </c>
    </row>
    <row r="498" spans="1:14">
      <c r="A498" s="3">
        <f t="shared" si="56"/>
        <v>2.0323118060419296</v>
      </c>
      <c r="B498" s="9">
        <v>4.6244204611115398E-2</v>
      </c>
      <c r="D498" s="3">
        <f t="shared" si="57"/>
        <v>2.0311591647411027</v>
      </c>
      <c r="E498" s="12">
        <f t="shared" si="58"/>
        <v>3.777746682384505E-2</v>
      </c>
      <c r="F498" s="17">
        <v>107.72383500416636</v>
      </c>
      <c r="G498" s="14">
        <v>7.2473023937520115E-2</v>
      </c>
      <c r="H498" s="3">
        <f t="shared" ca="1" si="59"/>
        <v>4.1553297230410152E-2</v>
      </c>
      <c r="I498" s="4">
        <f t="shared" ca="1" si="60"/>
        <v>5.6758038297920317E-2</v>
      </c>
      <c r="J498" s="7">
        <f t="shared" ca="1" si="61"/>
        <v>3.0919726707109962E-2</v>
      </c>
      <c r="M498" s="3">
        <f t="shared" si="62"/>
        <v>-12.432960866396638</v>
      </c>
      <c r="N498" s="3">
        <f t="shared" ca="1" si="63"/>
        <v>-12.539920142919209</v>
      </c>
    </row>
    <row r="499" spans="1:14">
      <c r="A499" s="3">
        <f t="shared" si="56"/>
        <v>2.0300065234402758</v>
      </c>
      <c r="B499" s="9">
        <v>4.5914268537489866E-2</v>
      </c>
      <c r="D499" s="3">
        <f t="shared" si="57"/>
        <v>2.028864163425407</v>
      </c>
      <c r="E499" s="12">
        <f t="shared" si="58"/>
        <v>3.6778207008982093E-2</v>
      </c>
      <c r="F499" s="17">
        <v>107.15354004103084</v>
      </c>
      <c r="G499" s="14">
        <v>7.271660600015023E-2</v>
      </c>
      <c r="H499" s="3">
        <f t="shared" ca="1" si="59"/>
        <v>4.0454162121880431E-2</v>
      </c>
      <c r="I499" s="4">
        <f t="shared" ca="1" si="60"/>
        <v>5.6353089732793467E-2</v>
      </c>
      <c r="J499" s="7">
        <f t="shared" ca="1" si="61"/>
        <v>3.2262443878269799E-2</v>
      </c>
      <c r="M499" s="3">
        <f t="shared" si="62"/>
        <v>-12.429504867948298</v>
      </c>
      <c r="N499" s="3">
        <f t="shared" ca="1" si="63"/>
        <v>-12.556111264406566</v>
      </c>
    </row>
    <row r="500" spans="1:14">
      <c r="A500" s="3">
        <f t="shared" si="56"/>
        <v>2.0277218034105378</v>
      </c>
      <c r="B500" s="9">
        <v>4.5588775044461016E-2</v>
      </c>
      <c r="D500" s="3">
        <f t="shared" si="57"/>
        <v>2.0265806253276368</v>
      </c>
      <c r="E500" s="12">
        <f t="shared" si="58"/>
        <v>3.5761204199121086E-2</v>
      </c>
      <c r="F500" s="17">
        <v>106.59131091275067</v>
      </c>
      <c r="G500" s="14">
        <v>7.2762930608659834E-2</v>
      </c>
      <c r="H500" s="3">
        <f t="shared" ca="1" si="59"/>
        <v>3.9335510618872756E-2</v>
      </c>
      <c r="I500" s="4">
        <f t="shared" ca="1" si="60"/>
        <v>5.595359378949824E-2</v>
      </c>
      <c r="J500" s="7">
        <f t="shared" ca="1" si="61"/>
        <v>3.3427419989787079E-2</v>
      </c>
      <c r="M500" s="3">
        <f t="shared" si="62"/>
        <v>-12.426097748614358</v>
      </c>
      <c r="N500" s="3">
        <f t="shared" ca="1" si="63"/>
        <v>-12.573631584543708</v>
      </c>
    </row>
    <row r="501" spans="1:14">
      <c r="A501" s="3">
        <f t="shared" si="56"/>
        <v>2.0254394472447355</v>
      </c>
      <c r="B501" s="9">
        <v>4.5265114263865071E-2</v>
      </c>
      <c r="D501" s="3">
        <f t="shared" si="57"/>
        <v>2.0242903893354942</v>
      </c>
      <c r="E501" s="12">
        <f t="shared" si="58"/>
        <v>3.4719943569121635E-2</v>
      </c>
      <c r="F501" s="17">
        <v>106.03260890556031</v>
      </c>
      <c r="G501" s="14">
        <v>7.2832671200077762E-2</v>
      </c>
      <c r="H501" s="3">
        <f t="shared" ca="1" si="59"/>
        <v>3.8190176744199597E-2</v>
      </c>
      <c r="I501" s="4">
        <f t="shared" ca="1" si="60"/>
        <v>5.5556347234279428E-2</v>
      </c>
      <c r="J501" s="7">
        <f t="shared" ca="1" si="61"/>
        <v>3.4642494455878164E-2</v>
      </c>
      <c r="M501" s="3">
        <f t="shared" si="62"/>
        <v>-12.422712003702081</v>
      </c>
      <c r="N501" s="3">
        <f t="shared" ca="1" si="63"/>
        <v>-12.592670305708046</v>
      </c>
    </row>
    <row r="502" spans="1:14">
      <c r="A502" s="3">
        <f t="shared" si="56"/>
        <v>2.0231413314262525</v>
      </c>
      <c r="B502" s="9">
        <v>4.4940734459970356E-2</v>
      </c>
      <c r="D502" s="3">
        <f t="shared" si="57"/>
        <v>2.0220024703419801</v>
      </c>
      <c r="E502" s="12">
        <f t="shared" si="58"/>
        <v>3.3660191201540318E-2</v>
      </c>
      <c r="F502" s="17">
        <v>105.47300788631033</v>
      </c>
      <c r="G502" s="14">
        <v>7.3258018666240154E-2</v>
      </c>
      <c r="H502" s="3">
        <f t="shared" ca="1" si="59"/>
        <v>3.7024502896186529E-2</v>
      </c>
      <c r="I502" s="4">
        <f t="shared" ca="1" si="60"/>
        <v>5.5158218182491114E-2</v>
      </c>
      <c r="J502" s="7">
        <f t="shared" ca="1" si="61"/>
        <v>3.6233515770053626E-2</v>
      </c>
      <c r="M502" s="3">
        <f t="shared" si="62"/>
        <v>-12.419320810759427</v>
      </c>
      <c r="N502" s="3">
        <f t="shared" ca="1" si="63"/>
        <v>-12.613085486609306</v>
      </c>
    </row>
    <row r="503" spans="1:14">
      <c r="A503" s="3">
        <f t="shared" si="56"/>
        <v>2.0208636092577081</v>
      </c>
      <c r="B503" s="9">
        <v>4.4620738982651835E-2</v>
      </c>
      <c r="D503" s="3">
        <f t="shared" si="57"/>
        <v>2.0197168488904111</v>
      </c>
      <c r="E503" s="12">
        <f t="shared" si="58"/>
        <v>3.2583941528982814E-2</v>
      </c>
      <c r="F503" s="17">
        <v>104.92128702504982</v>
      </c>
      <c r="G503" s="14">
        <v>7.3491746638293817E-2</v>
      </c>
      <c r="H503" s="3">
        <f t="shared" ca="1" si="59"/>
        <v>3.5840682849531486E-2</v>
      </c>
      <c r="I503" s="4">
        <f t="shared" ca="1" si="60"/>
        <v>5.4765470254193087E-2</v>
      </c>
      <c r="J503" s="7">
        <f t="shared" ca="1" si="61"/>
        <v>3.7651063788762332E-2</v>
      </c>
      <c r="M503" s="3">
        <f t="shared" si="62"/>
        <v>-12.415977371725791</v>
      </c>
      <c r="N503" s="3">
        <f t="shared" ca="1" si="63"/>
        <v>-12.635092481637489</v>
      </c>
    </row>
    <row r="504" spans="1:14">
      <c r="A504" s="3">
        <f t="shared" si="56"/>
        <v>2.0185700885231137</v>
      </c>
      <c r="B504" s="9">
        <v>4.4300043339343752E-2</v>
      </c>
      <c r="D504" s="3">
        <f t="shared" si="57"/>
        <v>2.0174334693415181</v>
      </c>
      <c r="E504" s="12">
        <f t="shared" si="58"/>
        <v>3.1493365737486442E-2</v>
      </c>
      <c r="F504" s="17">
        <v>104.36865542717544</v>
      </c>
      <c r="G504" s="14">
        <v>7.3704894539530802E-2</v>
      </c>
      <c r="H504" s="3">
        <f t="shared" ca="1" si="59"/>
        <v>3.4641104798741315E-2</v>
      </c>
      <c r="I504" s="4">
        <f t="shared" ca="1" si="60"/>
        <v>5.4371862973931179E-2</v>
      </c>
      <c r="J504" s="7">
        <f t="shared" ca="1" si="61"/>
        <v>3.9063789740789487E-2</v>
      </c>
      <c r="M504" s="3">
        <f t="shared" si="62"/>
        <v>-12.412628413610754</v>
      </c>
      <c r="N504" s="3">
        <f t="shared" ca="1" si="63"/>
        <v>-12.658573092062385</v>
      </c>
    </row>
    <row r="505" spans="1:14">
      <c r="A505" s="3">
        <f t="shared" si="56"/>
        <v>2.0162968501599221</v>
      </c>
      <c r="B505" s="9">
        <v>4.3983692564806547E-2</v>
      </c>
      <c r="D505" s="3">
        <f t="shared" si="57"/>
        <v>2.0151523116409606</v>
      </c>
      <c r="E505" s="12">
        <f t="shared" si="58"/>
        <v>3.0390829128897061E-2</v>
      </c>
      <c r="F505" s="17">
        <v>103.82378325208101</v>
      </c>
      <c r="G505" s="14">
        <v>7.3713006231501482E-2</v>
      </c>
      <c r="H505" s="3">
        <f t="shared" ca="1" si="59"/>
        <v>3.342837045586565E-2</v>
      </c>
      <c r="I505" s="4">
        <f t="shared" ca="1" si="60"/>
        <v>5.3983588388439786E-2</v>
      </c>
      <c r="J505" s="7">
        <f t="shared" ca="1" si="61"/>
        <v>4.0284635775635833E-2</v>
      </c>
      <c r="M505" s="3">
        <f t="shared" si="62"/>
        <v>-12.409326477747046</v>
      </c>
      <c r="N505" s="3">
        <f t="shared" ca="1" si="63"/>
        <v>-12.683740465160012</v>
      </c>
    </row>
    <row r="506" spans="1:14">
      <c r="A506" s="3">
        <f t="shared" si="56"/>
        <v>2.0140077731219987</v>
      </c>
      <c r="B506" s="9">
        <v>4.3666659730291581E-2</v>
      </c>
      <c r="D506" s="3">
        <f t="shared" si="57"/>
        <v>2.0128733207438181</v>
      </c>
      <c r="E506" s="12">
        <f t="shared" si="58"/>
        <v>2.9278838389612982E-2</v>
      </c>
      <c r="F506" s="17">
        <v>103.27798905743045</v>
      </c>
      <c r="G506" s="14">
        <v>7.3694729481057653E-2</v>
      </c>
      <c r="H506" s="3">
        <f t="shared" ca="1" si="59"/>
        <v>3.2205237048790053E-2</v>
      </c>
      <c r="I506" s="4">
        <f t="shared" ca="1" si="60"/>
        <v>5.3594476673481814E-2</v>
      </c>
      <c r="J506" s="7">
        <f t="shared" ca="1" si="61"/>
        <v>4.14894924322676E-2</v>
      </c>
      <c r="M506" s="3">
        <f t="shared" si="62"/>
        <v>-12.406018954427088</v>
      </c>
      <c r="N506" s="3">
        <f t="shared" ca="1" si="63"/>
        <v>-12.710474749519355</v>
      </c>
    </row>
    <row r="507" spans="1:14">
      <c r="A507" s="3">
        <f t="shared" si="56"/>
        <v>2.011738868365637</v>
      </c>
      <c r="B507" s="9">
        <v>4.3353931913932636E-2</v>
      </c>
      <c r="D507" s="3">
        <f t="shared" si="57"/>
        <v>2.0105964759980219</v>
      </c>
      <c r="E507" s="12">
        <f t="shared" si="58"/>
        <v>2.8160053559830745E-2</v>
      </c>
      <c r="F507" s="17">
        <v>102.73983605342353</v>
      </c>
      <c r="G507" s="14">
        <v>7.4171468813334002E-2</v>
      </c>
      <c r="H507" s="3">
        <f t="shared" ca="1" si="59"/>
        <v>3.0974630486799212E-2</v>
      </c>
      <c r="I507" s="4">
        <f t="shared" ca="1" si="60"/>
        <v>5.3210648742458004E-2</v>
      </c>
      <c r="J507" s="7">
        <f t="shared" ca="1" si="61"/>
        <v>4.3196838326534787E-2</v>
      </c>
      <c r="M507" s="3">
        <f t="shared" si="62"/>
        <v>-12.402757736869438</v>
      </c>
      <c r="N507" s="3">
        <f t="shared" ca="1" si="63"/>
        <v>-12.738986639530095</v>
      </c>
    </row>
    <row r="508" spans="1:14">
      <c r="A508" s="3">
        <f t="shared" si="56"/>
        <v>2.0094540836304065</v>
      </c>
      <c r="B508" s="9">
        <v>4.3040539427585213E-2</v>
      </c>
      <c r="D508" s="3">
        <f t="shared" si="57"/>
        <v>2.0083217229529939</v>
      </c>
      <c r="E508" s="12">
        <f t="shared" si="58"/>
        <v>2.7037231167491235E-2</v>
      </c>
      <c r="F508" s="17">
        <v>102.20075017668958</v>
      </c>
      <c r="G508" s="14">
        <v>7.4029189840382606E-2</v>
      </c>
      <c r="H508" s="3">
        <f t="shared" ca="1" si="59"/>
        <v>2.97395828108022E-2</v>
      </c>
      <c r="I508" s="4">
        <f t="shared" ca="1" si="60"/>
        <v>5.2826005025651337E-2</v>
      </c>
      <c r="J508" s="7">
        <f t="shared" ca="1" si="61"/>
        <v>4.4289607029580402E-2</v>
      </c>
      <c r="M508" s="3">
        <f t="shared" si="62"/>
        <v>-12.399490866085115</v>
      </c>
      <c r="N508" s="3">
        <f t="shared" ca="1" si="63"/>
        <v>-12.769154401976856</v>
      </c>
    </row>
    <row r="509" spans="1:14">
      <c r="A509" s="3">
        <f t="shared" si="56"/>
        <v>2.0071893622755814</v>
      </c>
      <c r="B509" s="9">
        <v>4.2731411767660751E-2</v>
      </c>
      <c r="D509" s="3">
        <f t="shared" si="57"/>
        <v>2.0060490403588891</v>
      </c>
      <c r="E509" s="12">
        <f t="shared" si="58"/>
        <v>2.5913231671541064E-2</v>
      </c>
      <c r="F509" s="17">
        <v>101.66918970399512</v>
      </c>
      <c r="G509" s="14">
        <v>7.4846747537485589E-2</v>
      </c>
      <c r="H509" s="3">
        <f t="shared" ca="1" si="59"/>
        <v>2.8503240380542479E-2</v>
      </c>
      <c r="I509" s="4">
        <f t="shared" ca="1" si="60"/>
        <v>5.2446595763269481E-2</v>
      </c>
      <c r="J509" s="7">
        <f t="shared" ca="1" si="61"/>
        <v>4.634350715694311E-2</v>
      </c>
      <c r="M509" s="3">
        <f t="shared" si="62"/>
        <v>-12.396269599394051</v>
      </c>
      <c r="N509" s="3">
        <f t="shared" ca="1" si="63"/>
        <v>-12.801186109391674</v>
      </c>
    </row>
    <row r="510" spans="1:14">
      <c r="A510" s="3">
        <f t="shared" si="56"/>
        <v>2.0049087184421968</v>
      </c>
      <c r="B510" s="9">
        <v>4.2421636145588824E-2</v>
      </c>
      <c r="D510" s="3">
        <f t="shared" si="57"/>
        <v>2.0037783743594568</v>
      </c>
      <c r="E510" s="12">
        <f t="shared" si="58"/>
        <v>2.4790960210378628E-2</v>
      </c>
      <c r="F510" s="17">
        <v>101.13668592375541</v>
      </c>
      <c r="G510" s="14">
        <v>7.478055005905887E-2</v>
      </c>
      <c r="H510" s="3">
        <f t="shared" ca="1" si="59"/>
        <v>2.7268798700894065E-2</v>
      </c>
      <c r="I510" s="4">
        <f t="shared" ca="1" si="60"/>
        <v>5.2066391221550663E-2</v>
      </c>
      <c r="J510" s="7">
        <f t="shared" ca="1" si="61"/>
        <v>4.7511751358164808E-2</v>
      </c>
      <c r="M510" s="3">
        <f t="shared" si="62"/>
        <v>-12.393042616241113</v>
      </c>
      <c r="N510" s="3">
        <f t="shared" ca="1" si="63"/>
        <v>-12.834957990931645</v>
      </c>
    </row>
    <row r="511" spans="1:14">
      <c r="A511" s="3">
        <f t="shared" si="56"/>
        <v>2.0026480302767169</v>
      </c>
      <c r="B511" s="9">
        <v>4.2116084866062477E-2</v>
      </c>
      <c r="D511" s="3">
        <f t="shared" si="57"/>
        <v>2.0015186624883552</v>
      </c>
      <c r="E511" s="12">
        <f t="shared" si="58"/>
        <v>2.3677773101516003E-2</v>
      </c>
      <c r="F511" s="17">
        <v>100.61159415042142</v>
      </c>
      <c r="G511" s="14">
        <v>7.475330224352561E-2</v>
      </c>
      <c r="H511" s="3">
        <f t="shared" ca="1" si="59"/>
        <v>2.6044349347968353E-2</v>
      </c>
      <c r="I511" s="4">
        <f t="shared" ca="1" si="60"/>
        <v>5.1691371446182598E-2</v>
      </c>
      <c r="J511" s="7">
        <f t="shared" ca="1" si="61"/>
        <v>4.8708952895557253E-2</v>
      </c>
      <c r="M511" s="3">
        <f t="shared" si="62"/>
        <v>-12.389860549992623</v>
      </c>
      <c r="N511" s="3">
        <f t="shared" ca="1" si="63"/>
        <v>-12.870489451995486</v>
      </c>
    </row>
    <row r="512" spans="1:14">
      <c r="A512" s="3">
        <f t="shared" si="56"/>
        <v>2.0003892946999935</v>
      </c>
      <c r="B512" s="9">
        <v>4.1812305558624197E-2</v>
      </c>
      <c r="D512" s="3">
        <f t="shared" si="57"/>
        <v>1.0001946473499967</v>
      </c>
      <c r="F512" s="17">
        <v>100.08967860453478</v>
      </c>
      <c r="G512" s="14">
        <v>7.5453911676591268E-2</v>
      </c>
      <c r="I512" s="4"/>
    </row>
    <row r="513" spans="2:9">
      <c r="B513" s="9"/>
      <c r="F513" s="17"/>
      <c r="I513" s="4"/>
    </row>
    <row r="514" spans="2:9">
      <c r="B514" s="9"/>
      <c r="F514" s="17"/>
      <c r="I514" s="4"/>
    </row>
    <row r="515" spans="2:9">
      <c r="B515" s="9"/>
      <c r="F515" s="17"/>
      <c r="I515" s="4"/>
    </row>
    <row r="516" spans="2:9">
      <c r="B516" s="9"/>
      <c r="F516" s="17"/>
      <c r="I516" s="4"/>
    </row>
    <row r="517" spans="2:9">
      <c r="B517" s="9"/>
      <c r="F517" s="17"/>
      <c r="I517" s="4"/>
    </row>
    <row r="518" spans="2:9">
      <c r="B518" s="9"/>
      <c r="F518" s="17"/>
      <c r="I518" s="4"/>
    </row>
    <row r="519" spans="2:9">
      <c r="B519" s="9"/>
      <c r="F519" s="17"/>
      <c r="I519" s="4"/>
    </row>
    <row r="520" spans="2:9">
      <c r="B520" s="9"/>
      <c r="F520" s="17"/>
      <c r="I520" s="4"/>
    </row>
    <row r="521" spans="2:9">
      <c r="B521" s="9"/>
      <c r="F521" s="17"/>
      <c r="I521" s="4"/>
    </row>
    <row r="522" spans="2:9">
      <c r="B522" s="9"/>
      <c r="F522" s="17"/>
      <c r="I522" s="4"/>
    </row>
    <row r="523" spans="2:9">
      <c r="B523" s="9"/>
      <c r="F523" s="17"/>
      <c r="I523" s="4"/>
    </row>
    <row r="524" spans="2:9">
      <c r="B524" s="9"/>
      <c r="F524" s="17"/>
      <c r="I524" s="4"/>
    </row>
    <row r="525" spans="2:9">
      <c r="B525" s="9"/>
      <c r="F525" s="17"/>
      <c r="I525" s="4"/>
    </row>
    <row r="526" spans="2:9">
      <c r="B526" s="9"/>
      <c r="F526" s="17"/>
      <c r="I526" s="4"/>
    </row>
    <row r="527" spans="2:9">
      <c r="B527" s="9"/>
      <c r="F527" s="17"/>
      <c r="I527" s="4"/>
    </row>
    <row r="528" spans="2:9">
      <c r="B528" s="9"/>
      <c r="F528" s="17"/>
      <c r="I528" s="4"/>
    </row>
    <row r="529" spans="2:9">
      <c r="B529" s="9"/>
      <c r="F529" s="17"/>
      <c r="I529" s="4"/>
    </row>
    <row r="530" spans="2:9">
      <c r="B530" s="9"/>
      <c r="F530" s="17"/>
      <c r="I530" s="4"/>
    </row>
    <row r="531" spans="2:9">
      <c r="B531" s="9"/>
      <c r="F531" s="17"/>
      <c r="I531" s="4"/>
    </row>
    <row r="532" spans="2:9">
      <c r="B532" s="9"/>
      <c r="F532" s="17"/>
      <c r="I532" s="4"/>
    </row>
    <row r="533" spans="2:9">
      <c r="B533" s="9"/>
      <c r="F533" s="17"/>
      <c r="I533" s="4"/>
    </row>
    <row r="534" spans="2:9">
      <c r="B534" s="9"/>
      <c r="F534" s="17"/>
      <c r="I534" s="4"/>
    </row>
    <row r="535" spans="2:9">
      <c r="B535" s="9"/>
      <c r="F535" s="17"/>
      <c r="I535" s="4"/>
    </row>
    <row r="536" spans="2:9">
      <c r="B536" s="9"/>
      <c r="F536" s="17"/>
      <c r="I536" s="4"/>
    </row>
    <row r="537" spans="2:9">
      <c r="B537" s="9"/>
      <c r="F537" s="17"/>
      <c r="I537" s="4"/>
    </row>
    <row r="538" spans="2:9">
      <c r="B538" s="9"/>
      <c r="F538" s="17"/>
      <c r="I538" s="4"/>
    </row>
    <row r="539" spans="2:9">
      <c r="B539" s="9"/>
      <c r="F539" s="17"/>
      <c r="I539" s="4"/>
    </row>
    <row r="540" spans="2:9">
      <c r="B540" s="9"/>
      <c r="F540" s="17"/>
      <c r="I540" s="4"/>
    </row>
    <row r="541" spans="2:9">
      <c r="B541" s="9"/>
      <c r="F541" s="17"/>
      <c r="I541" s="4"/>
    </row>
    <row r="542" spans="2:9">
      <c r="B542" s="9"/>
      <c r="F542" s="17"/>
      <c r="I542" s="4"/>
    </row>
    <row r="543" spans="2:9">
      <c r="B543" s="9"/>
      <c r="F543" s="17"/>
      <c r="I543" s="4"/>
    </row>
    <row r="544" spans="2:9">
      <c r="B544" s="9"/>
      <c r="F544" s="17"/>
      <c r="I544" s="4"/>
    </row>
    <row r="545" spans="2:9">
      <c r="B545" s="9"/>
      <c r="F545" s="17"/>
      <c r="I545" s="4"/>
    </row>
    <row r="546" spans="2:9">
      <c r="B546" s="9"/>
      <c r="F546" s="17"/>
      <c r="I546" s="4"/>
    </row>
    <row r="547" spans="2:9">
      <c r="B547" s="9"/>
      <c r="F547" s="17"/>
      <c r="I547" s="4"/>
    </row>
    <row r="548" spans="2:9">
      <c r="B548" s="9"/>
      <c r="F548" s="17"/>
      <c r="I548" s="4"/>
    </row>
    <row r="549" spans="2:9">
      <c r="B549" s="9"/>
      <c r="F549" s="17"/>
      <c r="I549" s="4"/>
    </row>
    <row r="550" spans="2:9">
      <c r="B550" s="9"/>
      <c r="F550" s="17"/>
      <c r="I550" s="4"/>
    </row>
    <row r="551" spans="2:9">
      <c r="B551" s="9"/>
      <c r="F551" s="17"/>
      <c r="I551" s="4"/>
    </row>
    <row r="552" spans="2:9">
      <c r="B552" s="9"/>
      <c r="F552" s="17"/>
      <c r="I552" s="4"/>
    </row>
    <row r="553" spans="2:9">
      <c r="B553" s="9"/>
      <c r="F553" s="17"/>
      <c r="I553" s="4"/>
    </row>
    <row r="554" spans="2:9">
      <c r="B554" s="9"/>
      <c r="F554" s="17"/>
      <c r="I554" s="4"/>
    </row>
    <row r="555" spans="2:9">
      <c r="B555" s="9"/>
      <c r="F555" s="17"/>
      <c r="I555" s="4"/>
    </row>
    <row r="556" spans="2:9">
      <c r="B556" s="9"/>
      <c r="F556" s="17"/>
      <c r="I556" s="4"/>
    </row>
    <row r="557" spans="2:9">
      <c r="B557" s="9"/>
      <c r="F557" s="17"/>
      <c r="I557" s="4"/>
    </row>
    <row r="558" spans="2:9">
      <c r="B558" s="9"/>
      <c r="F558" s="17"/>
      <c r="I558" s="4"/>
    </row>
    <row r="559" spans="2:9">
      <c r="B559" s="9"/>
      <c r="F559" s="17"/>
      <c r="I559" s="4"/>
    </row>
    <row r="560" spans="2:9">
      <c r="B560" s="9"/>
      <c r="F560" s="17"/>
      <c r="I560" s="4"/>
    </row>
    <row r="561" spans="2:9">
      <c r="B561" s="9"/>
      <c r="F561" s="17"/>
      <c r="I561" s="4"/>
    </row>
    <row r="562" spans="2:9">
      <c r="B562" s="9"/>
      <c r="F562" s="17"/>
      <c r="I562" s="4"/>
    </row>
    <row r="563" spans="2:9">
      <c r="B563" s="9"/>
      <c r="F563" s="17"/>
      <c r="I563" s="4"/>
    </row>
    <row r="564" spans="2:9">
      <c r="B564" s="9"/>
      <c r="F564" s="17"/>
      <c r="I564" s="4"/>
    </row>
    <row r="565" spans="2:9">
      <c r="B565" s="9"/>
      <c r="F565" s="17"/>
      <c r="I565" s="4"/>
    </row>
    <row r="566" spans="2:9">
      <c r="B566" s="9"/>
      <c r="F566" s="17"/>
      <c r="I566" s="4"/>
    </row>
    <row r="567" spans="2:9">
      <c r="B567" s="9"/>
      <c r="F567" s="17"/>
      <c r="I567" s="4"/>
    </row>
    <row r="568" spans="2:9">
      <c r="B568" s="9"/>
      <c r="F568" s="17"/>
      <c r="I568" s="4"/>
    </row>
    <row r="569" spans="2:9">
      <c r="B569" s="9"/>
      <c r="F569" s="17"/>
      <c r="I569" s="4"/>
    </row>
    <row r="570" spans="2:9">
      <c r="B570" s="9"/>
      <c r="F570" s="17"/>
      <c r="I570" s="4"/>
    </row>
    <row r="571" spans="2:9">
      <c r="B571" s="9"/>
      <c r="F571" s="17"/>
      <c r="I571" s="4"/>
    </row>
    <row r="572" spans="2:9">
      <c r="B572" s="9"/>
      <c r="F572" s="17"/>
      <c r="I572" s="4"/>
    </row>
    <row r="573" spans="2:9">
      <c r="B573" s="9"/>
      <c r="F573" s="17"/>
      <c r="I573" s="4"/>
    </row>
    <row r="574" spans="2:9">
      <c r="B574" s="9"/>
      <c r="F574" s="17"/>
      <c r="I574" s="4"/>
    </row>
    <row r="575" spans="2:9">
      <c r="B575" s="9"/>
      <c r="F575" s="17"/>
      <c r="I575" s="4"/>
    </row>
    <row r="576" spans="2:9">
      <c r="B576" s="9"/>
      <c r="F576" s="17"/>
      <c r="I576" s="4"/>
    </row>
    <row r="577" spans="2:9">
      <c r="B577" s="9"/>
      <c r="F577" s="17"/>
      <c r="I577" s="4"/>
    </row>
    <row r="578" spans="2:9">
      <c r="B578" s="9"/>
      <c r="F578" s="17"/>
      <c r="I578" s="4"/>
    </row>
    <row r="579" spans="2:9">
      <c r="B579" s="9"/>
      <c r="F579" s="17"/>
      <c r="I579" s="4"/>
    </row>
    <row r="580" spans="2:9">
      <c r="B580" s="9"/>
      <c r="F580" s="17"/>
      <c r="I580" s="4"/>
    </row>
    <row r="581" spans="2:9">
      <c r="B581" s="9"/>
      <c r="F581" s="17"/>
      <c r="I581" s="4"/>
    </row>
    <row r="582" spans="2:9">
      <c r="B582" s="9"/>
      <c r="F582" s="17"/>
      <c r="I582" s="4"/>
    </row>
    <row r="583" spans="2:9">
      <c r="B583" s="9"/>
      <c r="F583" s="17"/>
      <c r="I583" s="4"/>
    </row>
    <row r="584" spans="2:9">
      <c r="B584" s="9"/>
      <c r="F584" s="17"/>
      <c r="I584" s="4"/>
    </row>
    <row r="585" spans="2:9">
      <c r="B585" s="9"/>
      <c r="F585" s="17"/>
      <c r="I585" s="4"/>
    </row>
    <row r="586" spans="2:9">
      <c r="B586" s="9"/>
      <c r="F586" s="17"/>
      <c r="I586" s="4"/>
    </row>
    <row r="587" spans="2:9">
      <c r="B587" s="9"/>
      <c r="F587" s="17"/>
      <c r="I587" s="4"/>
    </row>
    <row r="588" spans="2:9">
      <c r="B588" s="9"/>
      <c r="F588" s="17"/>
      <c r="I588" s="4"/>
    </row>
    <row r="589" spans="2:9">
      <c r="B589" s="9"/>
      <c r="F589" s="17"/>
      <c r="I589" s="4"/>
    </row>
    <row r="590" spans="2:9">
      <c r="B590" s="9"/>
      <c r="F590" s="17"/>
      <c r="I590" s="4"/>
    </row>
    <row r="591" spans="2:9">
      <c r="B591" s="9"/>
      <c r="F591" s="17"/>
      <c r="I591" s="4"/>
    </row>
    <row r="592" spans="2:9">
      <c r="B592" s="9"/>
      <c r="F592" s="17"/>
      <c r="I592" s="4"/>
    </row>
    <row r="593" spans="2:9">
      <c r="B593" s="9"/>
      <c r="F593" s="17"/>
      <c r="I593" s="4"/>
    </row>
    <row r="594" spans="2:9">
      <c r="B594" s="9"/>
      <c r="F594" s="17"/>
      <c r="I594" s="4"/>
    </row>
    <row r="595" spans="2:9">
      <c r="B595" s="9"/>
      <c r="F595" s="17"/>
      <c r="I595" s="4"/>
    </row>
    <row r="596" spans="2:9">
      <c r="B596" s="9"/>
      <c r="F596" s="17"/>
      <c r="I596" s="4"/>
    </row>
    <row r="597" spans="2:9">
      <c r="B597" s="9"/>
      <c r="F597" s="17"/>
      <c r="I597" s="4"/>
    </row>
    <row r="598" spans="2:9">
      <c r="B598" s="9"/>
      <c r="F598" s="17"/>
      <c r="I598" s="4"/>
    </row>
    <row r="599" spans="2:9">
      <c r="B599" s="9"/>
      <c r="F599" s="17"/>
      <c r="I599" s="4"/>
    </row>
    <row r="600" spans="2:9">
      <c r="B600" s="9"/>
      <c r="F600" s="17"/>
      <c r="I600" s="4"/>
    </row>
    <row r="601" spans="2:9">
      <c r="B601" s="9"/>
      <c r="F601" s="17"/>
      <c r="I601" s="4"/>
    </row>
    <row r="602" spans="2:9">
      <c r="B602" s="9"/>
      <c r="F602" s="17"/>
      <c r="I602" s="4"/>
    </row>
    <row r="603" spans="2:9">
      <c r="B603" s="9"/>
      <c r="F603" s="17"/>
      <c r="I603" s="4"/>
    </row>
    <row r="604" spans="2:9">
      <c r="B604" s="9"/>
      <c r="F604" s="17"/>
      <c r="I604" s="4"/>
    </row>
    <row r="605" spans="2:9">
      <c r="B605" s="9"/>
      <c r="F605" s="17"/>
      <c r="I605" s="4"/>
    </row>
    <row r="606" spans="2:9">
      <c r="B606" s="9"/>
      <c r="F606" s="17"/>
      <c r="I606" s="4"/>
    </row>
    <row r="607" spans="2:9">
      <c r="B607" s="9"/>
      <c r="F607" s="17"/>
      <c r="I607" s="4"/>
    </row>
    <row r="608" spans="2:9">
      <c r="B608" s="9"/>
      <c r="F608" s="17"/>
      <c r="I608" s="4"/>
    </row>
    <row r="609" spans="2:9">
      <c r="B609" s="9"/>
      <c r="F609" s="17"/>
      <c r="I609" s="4"/>
    </row>
    <row r="610" spans="2:9">
      <c r="B610" s="9"/>
      <c r="F610" s="17"/>
      <c r="I610" s="4"/>
    </row>
    <row r="611" spans="2:9">
      <c r="B611" s="9"/>
      <c r="F611" s="17"/>
      <c r="I611" s="4"/>
    </row>
    <row r="612" spans="2:9">
      <c r="B612" s="9"/>
      <c r="F612" s="17"/>
      <c r="I612" s="4"/>
    </row>
    <row r="613" spans="2:9">
      <c r="B613" s="9"/>
      <c r="F613" s="17"/>
      <c r="I613" s="4"/>
    </row>
    <row r="614" spans="2:9">
      <c r="B614" s="9"/>
      <c r="F614" s="17"/>
      <c r="I614" s="4"/>
    </row>
    <row r="615" spans="2:9">
      <c r="B615" s="9"/>
      <c r="F615" s="17"/>
      <c r="I615" s="4"/>
    </row>
    <row r="616" spans="2:9">
      <c r="B616" s="9"/>
      <c r="F616" s="17"/>
      <c r="I616" s="4"/>
    </row>
    <row r="617" spans="2:9">
      <c r="B617" s="9"/>
      <c r="F617" s="17"/>
      <c r="I617" s="4"/>
    </row>
    <row r="618" spans="2:9">
      <c r="B618" s="9"/>
      <c r="F618" s="17"/>
      <c r="I618" s="4"/>
    </row>
    <row r="619" spans="2:9">
      <c r="B619" s="9"/>
      <c r="F619" s="17"/>
      <c r="I619" s="4"/>
    </row>
    <row r="620" spans="2:9">
      <c r="B620" s="9"/>
      <c r="F620" s="17"/>
      <c r="I620" s="4"/>
    </row>
    <row r="621" spans="2:9">
      <c r="B621" s="9"/>
      <c r="F621" s="17"/>
      <c r="I621" s="4"/>
    </row>
    <row r="622" spans="2:9">
      <c r="B622" s="9"/>
      <c r="F622" s="17"/>
      <c r="I622" s="4"/>
    </row>
    <row r="623" spans="2:9">
      <c r="B623" s="9"/>
      <c r="F623" s="17"/>
      <c r="I623" s="4"/>
    </row>
    <row r="624" spans="2:9">
      <c r="B624" s="9"/>
      <c r="F624" s="17"/>
      <c r="I624" s="4"/>
    </row>
    <row r="625" spans="2:9">
      <c r="B625" s="9"/>
      <c r="F625" s="17"/>
      <c r="I625" s="4"/>
    </row>
    <row r="626" spans="2:9">
      <c r="B626" s="9"/>
      <c r="F626" s="17"/>
      <c r="I626" s="4"/>
    </row>
    <row r="627" spans="2:9">
      <c r="B627" s="9"/>
      <c r="F627" s="17"/>
      <c r="I627" s="4"/>
    </row>
    <row r="628" spans="2:9">
      <c r="B628" s="9"/>
      <c r="F628" s="17"/>
      <c r="I628" s="4"/>
    </row>
    <row r="629" spans="2:9">
      <c r="B629" s="9"/>
      <c r="F629" s="17"/>
      <c r="I629" s="4"/>
    </row>
    <row r="630" spans="2:9">
      <c r="B630" s="9"/>
      <c r="F630" s="17"/>
      <c r="I630" s="4"/>
    </row>
    <row r="631" spans="2:9">
      <c r="B631" s="9"/>
      <c r="F631" s="17"/>
      <c r="I631" s="4"/>
    </row>
    <row r="632" spans="2:9">
      <c r="B632" s="9"/>
      <c r="F632" s="17"/>
      <c r="I632" s="4"/>
    </row>
    <row r="633" spans="2:9">
      <c r="B633" s="9"/>
      <c r="F633" s="17"/>
      <c r="I633" s="4"/>
    </row>
    <row r="634" spans="2:9">
      <c r="B634" s="9"/>
      <c r="F634" s="17"/>
      <c r="I634" s="4"/>
    </row>
    <row r="635" spans="2:9">
      <c r="B635" s="9"/>
      <c r="F635" s="17"/>
      <c r="I635" s="4"/>
    </row>
    <row r="636" spans="2:9">
      <c r="B636" s="9"/>
      <c r="F636" s="17"/>
      <c r="I636" s="4"/>
    </row>
    <row r="637" spans="2:9">
      <c r="B637" s="9"/>
      <c r="F637" s="17"/>
      <c r="I637" s="4"/>
    </row>
    <row r="638" spans="2:9">
      <c r="B638" s="9"/>
      <c r="F638" s="17"/>
      <c r="I638" s="4"/>
    </row>
    <row r="639" spans="2:9">
      <c r="B639" s="9"/>
      <c r="F639" s="17"/>
      <c r="I639" s="4"/>
    </row>
    <row r="640" spans="2:9">
      <c r="B640" s="9"/>
      <c r="F640" s="17"/>
      <c r="I640" s="4"/>
    </row>
    <row r="641" spans="2:9">
      <c r="B641" s="9"/>
      <c r="F641" s="17"/>
      <c r="I641" s="4"/>
    </row>
    <row r="642" spans="2:9">
      <c r="B642" s="9"/>
      <c r="F642" s="17"/>
      <c r="I642" s="4"/>
    </row>
    <row r="643" spans="2:9">
      <c r="B643" s="9"/>
      <c r="F643" s="17"/>
      <c r="I643" s="4"/>
    </row>
    <row r="644" spans="2:9">
      <c r="B644" s="9"/>
      <c r="F644" s="17"/>
      <c r="I644" s="4"/>
    </row>
    <row r="645" spans="2:9">
      <c r="B645" s="9"/>
      <c r="F645" s="17"/>
      <c r="I645" s="4"/>
    </row>
    <row r="646" spans="2:9">
      <c r="B646" s="9"/>
      <c r="F646" s="17"/>
      <c r="I646" s="4"/>
    </row>
    <row r="647" spans="2:9">
      <c r="B647" s="9"/>
      <c r="F647" s="17"/>
      <c r="I647" s="4"/>
    </row>
    <row r="648" spans="2:9">
      <c r="B648" s="9"/>
      <c r="F648" s="17"/>
      <c r="I648" s="4"/>
    </row>
    <row r="649" spans="2:9">
      <c r="B649" s="9"/>
      <c r="F649" s="17"/>
      <c r="I649" s="4"/>
    </row>
    <row r="650" spans="2:9">
      <c r="B650" s="9"/>
      <c r="F650" s="17"/>
      <c r="I650" s="4"/>
    </row>
    <row r="651" spans="2:9">
      <c r="B651" s="9"/>
      <c r="F651" s="17"/>
      <c r="I651" s="4"/>
    </row>
    <row r="652" spans="2:9">
      <c r="B652" s="9"/>
      <c r="F652" s="17"/>
      <c r="I652" s="4"/>
    </row>
    <row r="653" spans="2:9">
      <c r="B653" s="9"/>
      <c r="F653" s="17"/>
      <c r="I653" s="4"/>
    </row>
    <row r="654" spans="2:9">
      <c r="B654" s="9"/>
      <c r="F654" s="17"/>
      <c r="I654" s="4"/>
    </row>
    <row r="655" spans="2:9">
      <c r="B655" s="9"/>
      <c r="F655" s="17"/>
      <c r="I655" s="4"/>
    </row>
    <row r="656" spans="2:9">
      <c r="B656" s="9"/>
      <c r="F656" s="17"/>
      <c r="I656" s="4"/>
    </row>
    <row r="657" spans="2:9">
      <c r="B657" s="9"/>
      <c r="F657" s="17"/>
      <c r="I657" s="4"/>
    </row>
    <row r="658" spans="2:9">
      <c r="B658" s="9"/>
      <c r="F658" s="17"/>
      <c r="I658" s="4"/>
    </row>
    <row r="659" spans="2:9">
      <c r="B659" s="9"/>
      <c r="F659" s="17"/>
      <c r="I659" s="4"/>
    </row>
    <row r="660" spans="2:9">
      <c r="B660" s="9"/>
      <c r="F660" s="17"/>
      <c r="I660" s="4"/>
    </row>
    <row r="661" spans="2:9">
      <c r="B661" s="9"/>
      <c r="F661" s="17"/>
      <c r="I661" s="4"/>
    </row>
    <row r="662" spans="2:9">
      <c r="B662" s="9"/>
      <c r="F662" s="17"/>
      <c r="I662" s="4"/>
    </row>
    <row r="663" spans="2:9">
      <c r="B663" s="9"/>
      <c r="F663" s="17"/>
      <c r="I663" s="4"/>
    </row>
    <row r="664" spans="2:9">
      <c r="B664" s="9"/>
      <c r="F664" s="17"/>
      <c r="I664" s="4"/>
    </row>
    <row r="665" spans="2:9">
      <c r="B665" s="9"/>
      <c r="F665" s="17"/>
      <c r="I665" s="4"/>
    </row>
    <row r="666" spans="2:9">
      <c r="B666" s="9"/>
      <c r="F666" s="17"/>
      <c r="I666" s="4"/>
    </row>
    <row r="667" spans="2:9">
      <c r="B667" s="9"/>
      <c r="F667" s="17"/>
      <c r="I667" s="4"/>
    </row>
    <row r="668" spans="2:9">
      <c r="B668" s="9"/>
      <c r="F668" s="17"/>
      <c r="I668" s="4"/>
    </row>
    <row r="669" spans="2:9">
      <c r="B669" s="9"/>
      <c r="F669" s="17"/>
      <c r="I669" s="4"/>
    </row>
    <row r="670" spans="2:9">
      <c r="B670" s="9"/>
      <c r="F670" s="17"/>
      <c r="I670" s="4"/>
    </row>
    <row r="671" spans="2:9">
      <c r="B671" s="9"/>
      <c r="F671" s="17"/>
      <c r="I671" s="4"/>
    </row>
    <row r="672" spans="2:9">
      <c r="B672" s="9"/>
      <c r="F672" s="17"/>
      <c r="I672" s="4"/>
    </row>
    <row r="673" spans="2:9">
      <c r="B673" s="9"/>
      <c r="F673" s="17"/>
      <c r="I673" s="4"/>
    </row>
    <row r="674" spans="2:9">
      <c r="B674" s="9"/>
      <c r="F674" s="17"/>
      <c r="I674" s="4"/>
    </row>
    <row r="675" spans="2:9">
      <c r="B675" s="9"/>
      <c r="F675" s="17"/>
      <c r="I675" s="4"/>
    </row>
    <row r="676" spans="2:9">
      <c r="B676" s="9"/>
      <c r="F676" s="17"/>
      <c r="I676" s="4"/>
    </row>
    <row r="677" spans="2:9">
      <c r="B677" s="9"/>
      <c r="F677" s="17"/>
      <c r="I677" s="4"/>
    </row>
    <row r="678" spans="2:9">
      <c r="B678" s="9"/>
      <c r="F678" s="17"/>
      <c r="I678" s="4"/>
    </row>
    <row r="679" spans="2:9">
      <c r="B679" s="9"/>
      <c r="F679" s="17"/>
      <c r="I679" s="4"/>
    </row>
    <row r="680" spans="2:9">
      <c r="B680" s="9"/>
      <c r="F680" s="17"/>
      <c r="I680" s="4"/>
    </row>
    <row r="681" spans="2:9">
      <c r="B681" s="9"/>
      <c r="F681" s="17"/>
      <c r="I681" s="4"/>
    </row>
    <row r="682" spans="2:9">
      <c r="B682" s="9"/>
      <c r="F682" s="17"/>
      <c r="I682" s="4"/>
    </row>
    <row r="683" spans="2:9">
      <c r="B683" s="9"/>
      <c r="F683" s="17"/>
      <c r="I683" s="4"/>
    </row>
    <row r="684" spans="2:9">
      <c r="B684" s="9"/>
      <c r="F684" s="17"/>
      <c r="I684" s="4"/>
    </row>
    <row r="685" spans="2:9">
      <c r="B685" s="9"/>
      <c r="F685" s="17"/>
      <c r="I685" s="4"/>
    </row>
    <row r="686" spans="2:9">
      <c r="B686" s="9"/>
      <c r="F686" s="17"/>
      <c r="I686" s="4"/>
    </row>
    <row r="687" spans="2:9">
      <c r="B687" s="9"/>
      <c r="F687" s="17"/>
      <c r="I687" s="4"/>
    </row>
    <row r="688" spans="2:9">
      <c r="B688" s="9"/>
      <c r="F688" s="17"/>
      <c r="I688" s="4"/>
    </row>
    <row r="689" spans="2:9">
      <c r="B689" s="9"/>
      <c r="F689" s="17"/>
      <c r="I689" s="4"/>
    </row>
    <row r="690" spans="2:9">
      <c r="B690" s="9"/>
      <c r="F690" s="17"/>
      <c r="I690" s="4"/>
    </row>
    <row r="691" spans="2:9">
      <c r="B691" s="9"/>
      <c r="F691" s="17"/>
      <c r="I691" s="4"/>
    </row>
    <row r="692" spans="2:9">
      <c r="B692" s="9"/>
      <c r="F692" s="17"/>
      <c r="I692" s="4"/>
    </row>
    <row r="693" spans="2:9">
      <c r="B693" s="9"/>
      <c r="F693" s="17"/>
      <c r="I693" s="4"/>
    </row>
    <row r="694" spans="2:9">
      <c r="B694" s="9"/>
      <c r="F694" s="17"/>
      <c r="I694" s="4"/>
    </row>
    <row r="695" spans="2:9">
      <c r="B695" s="9"/>
      <c r="F695" s="17"/>
      <c r="I695" s="4"/>
    </row>
    <row r="696" spans="2:9">
      <c r="B696" s="9"/>
      <c r="F696" s="17"/>
      <c r="I696" s="4"/>
    </row>
    <row r="697" spans="2:9">
      <c r="B697" s="9"/>
      <c r="F697" s="17"/>
      <c r="I697" s="4"/>
    </row>
    <row r="698" spans="2:9">
      <c r="B698" s="9"/>
      <c r="F698" s="17"/>
      <c r="I698" s="4"/>
    </row>
    <row r="699" spans="2:9">
      <c r="B699" s="9"/>
      <c r="F699" s="17"/>
      <c r="I699" s="4"/>
    </row>
    <row r="700" spans="2:9">
      <c r="B700" s="9"/>
      <c r="F700" s="17"/>
      <c r="I700" s="4"/>
    </row>
    <row r="701" spans="2:9">
      <c r="B701" s="9"/>
      <c r="F701" s="17"/>
      <c r="I701" s="4"/>
    </row>
    <row r="702" spans="2:9">
      <c r="B702" s="9"/>
      <c r="F702" s="17"/>
      <c r="I702" s="4"/>
    </row>
    <row r="703" spans="2:9">
      <c r="B703" s="9"/>
      <c r="F703" s="17"/>
      <c r="I703" s="4"/>
    </row>
    <row r="704" spans="2:9">
      <c r="B704" s="9"/>
      <c r="F704" s="17"/>
      <c r="I704" s="4"/>
    </row>
    <row r="705" spans="2:9">
      <c r="B705" s="9"/>
      <c r="F705" s="17"/>
      <c r="I705" s="4"/>
    </row>
    <row r="706" spans="2:9">
      <c r="B706" s="9"/>
      <c r="F706" s="17"/>
      <c r="I706" s="4"/>
    </row>
    <row r="707" spans="2:9">
      <c r="B707" s="9"/>
      <c r="F707" s="17"/>
      <c r="I707" s="4"/>
    </row>
    <row r="708" spans="2:9">
      <c r="B708" s="9"/>
      <c r="F708" s="17"/>
      <c r="I708" s="4"/>
    </row>
    <row r="709" spans="2:9">
      <c r="B709" s="9"/>
      <c r="F709" s="17"/>
      <c r="I709" s="4"/>
    </row>
    <row r="710" spans="2:9">
      <c r="B710" s="9"/>
      <c r="F710" s="17"/>
      <c r="I710" s="4"/>
    </row>
    <row r="711" spans="2:9">
      <c r="B711" s="9"/>
      <c r="F711" s="17"/>
      <c r="I711" s="4"/>
    </row>
    <row r="712" spans="2:9">
      <c r="B712" s="9"/>
      <c r="F712" s="17"/>
      <c r="I712" s="4"/>
    </row>
    <row r="713" spans="2:9">
      <c r="B713" s="9"/>
      <c r="F713" s="17"/>
      <c r="I713" s="4"/>
    </row>
    <row r="714" spans="2:9">
      <c r="B714" s="9"/>
      <c r="F714" s="17"/>
      <c r="I714" s="4"/>
    </row>
    <row r="715" spans="2:9">
      <c r="B715" s="9"/>
      <c r="F715" s="17"/>
      <c r="I715" s="4"/>
    </row>
    <row r="716" spans="2:9">
      <c r="B716" s="9"/>
      <c r="F716" s="17"/>
      <c r="I716" s="4"/>
    </row>
    <row r="717" spans="2:9">
      <c r="B717" s="9"/>
      <c r="F717" s="17"/>
      <c r="I717" s="4"/>
    </row>
    <row r="718" spans="2:9">
      <c r="B718" s="9"/>
      <c r="F718" s="17"/>
      <c r="I718" s="4"/>
    </row>
    <row r="719" spans="2:9">
      <c r="B719" s="9"/>
      <c r="F719" s="17"/>
      <c r="I719" s="4"/>
    </row>
    <row r="720" spans="2:9">
      <c r="B720" s="9"/>
      <c r="F720" s="17"/>
      <c r="I720" s="4"/>
    </row>
    <row r="721" spans="2:9">
      <c r="B721" s="9"/>
      <c r="F721" s="17"/>
      <c r="I721" s="4"/>
    </row>
    <row r="722" spans="2:9">
      <c r="B722" s="9"/>
      <c r="F722" s="17"/>
      <c r="I722" s="4"/>
    </row>
    <row r="723" spans="2:9">
      <c r="B723" s="9"/>
      <c r="F723" s="17"/>
      <c r="I723" s="4"/>
    </row>
    <row r="724" spans="2:9">
      <c r="B724" s="9"/>
      <c r="F724" s="17"/>
      <c r="I724" s="4"/>
    </row>
    <row r="725" spans="2:9">
      <c r="B725" s="9"/>
      <c r="F725" s="17"/>
      <c r="I725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725"/>
  <sheetViews>
    <sheetView workbookViewId="0">
      <selection activeCell="G19" sqref="G19"/>
    </sheetView>
  </sheetViews>
  <sheetFormatPr defaultColWidth="8.81640625" defaultRowHeight="14.5"/>
  <cols>
    <col min="1" max="1" width="8.81640625" style="3"/>
    <col min="2" max="2" width="11.453125" style="10" customWidth="1"/>
    <col min="3" max="3" width="21.26953125" style="3" customWidth="1"/>
    <col min="4" max="4" width="13.453125" style="3" customWidth="1"/>
    <col min="5" max="5" width="20.1796875" style="12" customWidth="1"/>
    <col min="6" max="6" width="8.81640625" style="16"/>
    <col min="7" max="7" width="10.81640625" style="14" customWidth="1"/>
    <col min="8" max="8" width="9.26953125" style="3" customWidth="1"/>
    <col min="9" max="9" width="8.81640625" style="3"/>
    <col min="10" max="10" width="8.81640625" style="7"/>
    <col min="11" max="16384" width="8.81640625" style="3"/>
  </cols>
  <sheetData>
    <row r="1" spans="1:14" s="5" customFormat="1" ht="58">
      <c r="A1" s="5" t="s">
        <v>3</v>
      </c>
      <c r="B1" s="8" t="s">
        <v>7</v>
      </c>
      <c r="C1" s="5" t="s">
        <v>0</v>
      </c>
      <c r="D1" s="5" t="s">
        <v>4</v>
      </c>
      <c r="E1" s="11" t="s">
        <v>5</v>
      </c>
      <c r="F1" s="15" t="s">
        <v>2</v>
      </c>
      <c r="G1" s="13" t="s">
        <v>6</v>
      </c>
      <c r="H1" s="5" t="s">
        <v>9</v>
      </c>
      <c r="I1" s="5" t="s">
        <v>11</v>
      </c>
      <c r="J1" s="6" t="s">
        <v>13</v>
      </c>
      <c r="M1" s="5" t="s">
        <v>14</v>
      </c>
      <c r="N1" s="5" t="s">
        <v>15</v>
      </c>
    </row>
    <row r="2" spans="1:14">
      <c r="A2" s="3">
        <f>LOG($F2)</f>
        <v>4.2383536360668606</v>
      </c>
      <c r="B2" s="9">
        <v>5.8352133054324844E-37</v>
      </c>
      <c r="C2" s="18">
        <v>0.15</v>
      </c>
      <c r="D2" s="3">
        <f>($A3+$A2)/2</f>
        <v>4.2343031099413206</v>
      </c>
      <c r="E2" s="12">
        <f>Broadening($C$2,$C$4,$D2)</f>
        <v>1.5342988250117637E-11</v>
      </c>
      <c r="F2" s="17">
        <v>17312.254827563927</v>
      </c>
      <c r="G2" s="14">
        <f ca="1">'Region 3'!J2</f>
        <v>1.02418592318517E-2</v>
      </c>
      <c r="H2" s="3">
        <f ca="1">E2*$C$7/$C$11</f>
        <v>-2.8307779709045215E-6</v>
      </c>
      <c r="I2" s="4">
        <f ca="1">B2*$C$7/$C$9</f>
        <v>-9.8056007053814034E-32</v>
      </c>
      <c r="J2" s="7">
        <f ca="1">G2-H2</f>
        <v>1.0244690009822605E-2</v>
      </c>
      <c r="M2" s="3">
        <f>LN(B2/(F2^2))</f>
        <v>-102.95007742199772</v>
      </c>
      <c r="N2" s="3" t="e">
        <f ca="1">LN(H2/(F2^2))</f>
        <v>#NUM!</v>
      </c>
    </row>
    <row r="3" spans="1:14">
      <c r="A3" s="3">
        <f t="shared" ref="A3:A66" si="0">LOG($F3)</f>
        <v>4.2302525838157807</v>
      </c>
      <c r="B3" s="9">
        <v>3.0260268679008529E-36</v>
      </c>
      <c r="C3" s="3" t="s">
        <v>1</v>
      </c>
      <c r="D3" s="3">
        <f t="shared" ref="D3:D66" si="1">($A4+$A3)/2</f>
        <v>4.2261804953192099</v>
      </c>
      <c r="E3" s="12">
        <f t="shared" ref="E3:E66" si="2">Broadening($C$2,$C$4,$D3)</f>
        <v>2.0079593144887119E-11</v>
      </c>
      <c r="F3" s="17">
        <v>16992.316309909282</v>
      </c>
      <c r="G3" s="14">
        <f ca="1">'Region 3'!J3</f>
        <v>1.139414663870573E-2</v>
      </c>
      <c r="H3" s="3">
        <f t="shared" ref="H3:H66" ca="1" si="3">E3*$C$7/$C$11</f>
        <v>-3.7046805363248647E-6</v>
      </c>
      <c r="I3" s="4">
        <f t="shared" ref="I3:I66" ca="1" si="4">B3*$C$7/$C$9</f>
        <v>-5.084991693922747E-31</v>
      </c>
      <c r="J3" s="7">
        <f t="shared" ref="J3:J66" ca="1" si="5">G3-H3</f>
        <v>1.1397851319242055E-2</v>
      </c>
      <c r="M3" s="3">
        <f t="shared" ref="M3:M66" si="6">LN(B3/(F3^2))</f>
        <v>-101.26684593163094</v>
      </c>
      <c r="N3" s="3" t="e">
        <f t="shared" ref="N3:N66" ca="1" si="7">LN(H3/(F3^2))</f>
        <v>#NUM!</v>
      </c>
    </row>
    <row r="4" spans="1:14">
      <c r="A4" s="3">
        <f t="shared" si="0"/>
        <v>4.2221084068226391</v>
      </c>
      <c r="B4" s="9">
        <v>1.5341819455848494E-35</v>
      </c>
      <c r="C4" s="3">
        <f>COUNT(A:A)</f>
        <v>511</v>
      </c>
      <c r="D4" s="3">
        <f t="shared" si="1"/>
        <v>4.2180788646121083</v>
      </c>
      <c r="E4" s="12">
        <f t="shared" si="2"/>
        <v>2.6209806825208553E-11</v>
      </c>
      <c r="F4" s="17">
        <v>16676.634359667147</v>
      </c>
      <c r="G4" s="14">
        <f ca="1">'Region 3'!J4</f>
        <v>1.2530643677906494E-2</v>
      </c>
      <c r="H4" s="3">
        <f t="shared" ca="1" si="3"/>
        <v>-4.835703617376784E-6</v>
      </c>
      <c r="I4" s="4">
        <f t="shared" ca="1" si="4"/>
        <v>-2.5780678066738195E-30</v>
      </c>
      <c r="J4" s="7">
        <f t="shared" ca="1" si="5"/>
        <v>1.253547938152387E-2</v>
      </c>
      <c r="M4" s="3">
        <f t="shared" si="6"/>
        <v>-99.606008707394196</v>
      </c>
      <c r="N4" s="3" t="e">
        <f t="shared" ca="1" si="7"/>
        <v>#NUM!</v>
      </c>
    </row>
    <row r="5" spans="1:14">
      <c r="A5" s="3">
        <f t="shared" si="0"/>
        <v>4.2140493224015785</v>
      </c>
      <c r="B5" s="9">
        <v>7.41862107224274E-35</v>
      </c>
      <c r="D5" s="3">
        <f t="shared" si="1"/>
        <v>4.2099983465703783</v>
      </c>
      <c r="E5" s="12">
        <f t="shared" si="2"/>
        <v>3.4122680475811624E-11</v>
      </c>
      <c r="F5" s="17">
        <v>16370.024236430776</v>
      </c>
      <c r="G5" s="14">
        <f ca="1">'Region 3'!J5</f>
        <v>1.3825322247041678E-2</v>
      </c>
      <c r="H5" s="3">
        <f t="shared" ca="1" si="3"/>
        <v>-6.2956270724121013E-6</v>
      </c>
      <c r="I5" s="4">
        <f t="shared" ca="1" si="4"/>
        <v>-1.2466388495381529E-29</v>
      </c>
      <c r="J5" s="7">
        <f t="shared" ca="1" si="5"/>
        <v>1.3831617874114089E-2</v>
      </c>
      <c r="M5" s="3">
        <f t="shared" si="6"/>
        <v>-97.992899356010028</v>
      </c>
      <c r="N5" s="3" t="e">
        <f t="shared" ca="1" si="7"/>
        <v>#NUM!</v>
      </c>
    </row>
    <row r="6" spans="1:14">
      <c r="A6" s="3">
        <f t="shared" si="0"/>
        <v>4.2059473707391772</v>
      </c>
      <c r="B6" s="9">
        <v>3.5109717162936771E-34</v>
      </c>
      <c r="C6" s="3" t="s">
        <v>8</v>
      </c>
      <c r="D6" s="3">
        <f t="shared" si="1"/>
        <v>4.2019387374613668</v>
      </c>
      <c r="E6" s="12">
        <f t="shared" si="2"/>
        <v>4.4310229817478614E-11</v>
      </c>
      <c r="F6" s="17">
        <v>16067.465302851078</v>
      </c>
      <c r="G6" s="14">
        <f ca="1">'Region 3'!J6</f>
        <v>1.506870505891455E-2</v>
      </c>
      <c r="H6" s="3">
        <f t="shared" ca="1" si="3"/>
        <v>-8.1752276941275403E-6</v>
      </c>
      <c r="I6" s="4">
        <f t="shared" ca="1" si="4"/>
        <v>-5.8999020148607603E-29</v>
      </c>
      <c r="J6" s="7">
        <f t="shared" ca="1" si="5"/>
        <v>1.5076880286608679E-2</v>
      </c>
      <c r="M6" s="3">
        <f t="shared" si="6"/>
        <v>-96.401103755947673</v>
      </c>
      <c r="N6" s="3" t="e">
        <f t="shared" ca="1" si="7"/>
        <v>#NUM!</v>
      </c>
    </row>
    <row r="7" spans="1:14">
      <c r="A7" s="3">
        <f t="shared" si="0"/>
        <v>4.1979301041835564</v>
      </c>
      <c r="B7" s="9">
        <v>1.5881689788480444E-33</v>
      </c>
      <c r="C7" s="4">
        <f ca="1">MAX(INDIRECT("G"&amp;C13):INDIRECT("G"&amp;C15))</f>
        <v>-22504.195269498556</v>
      </c>
      <c r="D7" s="3">
        <f t="shared" si="1"/>
        <v>4.193931856079665</v>
      </c>
      <c r="E7" s="12">
        <f t="shared" si="2"/>
        <v>5.7333900549546261E-11</v>
      </c>
      <c r="F7" s="17">
        <v>15773.573876920051</v>
      </c>
      <c r="G7" s="14">
        <f ca="1">'Region 3'!J7</f>
        <v>1.6378729482316102E-2</v>
      </c>
      <c r="H7" s="3">
        <f t="shared" ca="1" si="3"/>
        <v>-1.0578092091052851E-5</v>
      </c>
      <c r="I7" s="4">
        <f t="shared" ca="1" si="4"/>
        <v>-2.6687886190482696E-28</v>
      </c>
      <c r="J7" s="7">
        <f t="shared" ca="1" si="5"/>
        <v>1.6389307574407156E-2</v>
      </c>
      <c r="M7" s="3">
        <f t="shared" si="6"/>
        <v>-94.854908860433753</v>
      </c>
      <c r="N7" s="3" t="e">
        <f t="shared" ca="1" si="7"/>
        <v>#NUM!</v>
      </c>
    </row>
    <row r="8" spans="1:14">
      <c r="A8" s="3">
        <f t="shared" si="0"/>
        <v>4.1899336079757727</v>
      </c>
      <c r="B8" s="9">
        <v>6.957174859945161E-33</v>
      </c>
      <c r="C8" s="4" t="s">
        <v>10</v>
      </c>
      <c r="D8" s="3">
        <f t="shared" si="1"/>
        <v>4.1859141180084887</v>
      </c>
      <c r="E8" s="12">
        <f t="shared" si="2"/>
        <v>7.4073424337401125E-11</v>
      </c>
      <c r="F8" s="17">
        <v>15485.798643248403</v>
      </c>
      <c r="G8" s="14">
        <f ca="1">'Region 3'!J8</f>
        <v>1.7740200460724626E-2</v>
      </c>
      <c r="H8" s="3">
        <f t="shared" ca="1" si="3"/>
        <v>-1.366653056272596E-5</v>
      </c>
      <c r="I8" s="4">
        <f t="shared" ca="1" si="4"/>
        <v>-1.169096571853321E-27</v>
      </c>
      <c r="J8" s="7">
        <f t="shared" ca="1" si="5"/>
        <v>1.7753866991287351E-2</v>
      </c>
      <c r="M8" s="3">
        <f t="shared" si="6"/>
        <v>-93.340891920508284</v>
      </c>
      <c r="N8" s="3" t="e">
        <f t="shared" ca="1" si="7"/>
        <v>#NUM!</v>
      </c>
    </row>
    <row r="9" spans="1:14">
      <c r="A9" s="3">
        <f t="shared" si="0"/>
        <v>4.1818946280412046</v>
      </c>
      <c r="B9" s="9">
        <v>2.9873496010634436E-32</v>
      </c>
      <c r="C9" s="4">
        <f ca="1">MAX(INDIRECT("B"&amp;C13):INDIRECT("B"&amp;C15))</f>
        <v>0.13392017848795423</v>
      </c>
      <c r="D9" s="3">
        <f t="shared" si="1"/>
        <v>4.1779171765440628</v>
      </c>
      <c r="E9" s="12">
        <f t="shared" si="2"/>
        <v>9.5459879138228356E-11</v>
      </c>
      <c r="F9" s="17">
        <v>15201.786472285665</v>
      </c>
      <c r="G9" s="14">
        <f ca="1">'Region 3'!J9</f>
        <v>1.9125269909850799E-2</v>
      </c>
      <c r="H9" s="3">
        <f t="shared" ca="1" si="3"/>
        <v>-1.7612326788273013E-5</v>
      </c>
      <c r="I9" s="4">
        <f t="shared" ca="1" si="4"/>
        <v>-5.0199976971086041E-27</v>
      </c>
      <c r="J9" s="7">
        <f t="shared" ca="1" si="5"/>
        <v>1.9142882236639073E-2</v>
      </c>
      <c r="M9" s="3">
        <f t="shared" si="6"/>
        <v>-91.846672864558457</v>
      </c>
      <c r="N9" s="3" t="e">
        <f t="shared" ca="1" si="7"/>
        <v>#NUM!</v>
      </c>
    </row>
    <row r="10" spans="1:14">
      <c r="A10" s="3">
        <f t="shared" si="0"/>
        <v>4.173939725046921</v>
      </c>
      <c r="B10" s="9">
        <v>1.2297141982502871E-31</v>
      </c>
      <c r="C10" s="4" t="s">
        <v>12</v>
      </c>
      <c r="D10" s="3">
        <f t="shared" si="1"/>
        <v>4.1699411589496922</v>
      </c>
      <c r="E10" s="12">
        <f t="shared" si="2"/>
        <v>1.2271373532106524E-10</v>
      </c>
      <c r="F10" s="17">
        <v>14925.872416938817</v>
      </c>
      <c r="G10" s="14">
        <f ca="1">'Region 3'!J10</f>
        <v>2.0555973950586268E-2</v>
      </c>
      <c r="H10" s="3">
        <f t="shared" ca="1" si="3"/>
        <v>-2.2640657283408673E-5</v>
      </c>
      <c r="I10" s="4">
        <f t="shared" ca="1" si="4"/>
        <v>-2.0664345549381491E-26</v>
      </c>
      <c r="J10" s="7">
        <f t="shared" ca="1" si="5"/>
        <v>2.0578614607869677E-2</v>
      </c>
      <c r="M10" s="3">
        <f t="shared" si="6"/>
        <v>-90.395058879474178</v>
      </c>
      <c r="N10" s="3" t="e">
        <f t="shared" ca="1" si="7"/>
        <v>#NUM!</v>
      </c>
    </row>
    <row r="11" spans="1:14">
      <c r="A11" s="3">
        <f t="shared" si="0"/>
        <v>4.1659425928524625</v>
      </c>
      <c r="B11" s="9">
        <v>4.9665098717250453E-31</v>
      </c>
      <c r="C11" s="4">
        <f ca="1">MAX(INDIRECT("E"&amp;C13):INDIRECT("E"&amp;C15))</f>
        <v>0.12197410293112498</v>
      </c>
      <c r="D11" s="3">
        <f t="shared" si="1"/>
        <v>4.1619858629788213</v>
      </c>
      <c r="E11" s="12">
        <f t="shared" si="2"/>
        <v>1.5735845987054195E-10</v>
      </c>
      <c r="F11" s="17">
        <v>14653.541305489605</v>
      </c>
      <c r="G11" s="14">
        <f ca="1">'Region 3'!J11</f>
        <v>2.209636693779234E-2</v>
      </c>
      <c r="H11" s="3">
        <f t="shared" ca="1" si="3"/>
        <v>-2.9032601373045958E-5</v>
      </c>
      <c r="I11" s="4">
        <f t="shared" ca="1" si="4"/>
        <v>-8.3458153373986005E-26</v>
      </c>
      <c r="J11" s="7">
        <f t="shared" ca="1" si="5"/>
        <v>2.2125399539165386E-2</v>
      </c>
      <c r="M11" s="3">
        <f t="shared" si="6"/>
        <v>-88.962295153623856</v>
      </c>
      <c r="N11" s="3" t="e">
        <f t="shared" ca="1" si="7"/>
        <v>#NUM!</v>
      </c>
    </row>
    <row r="12" spans="1:14">
      <c r="A12" s="3">
        <f t="shared" si="0"/>
        <v>4.1580291331051802</v>
      </c>
      <c r="B12" s="9">
        <v>1.9265445845920014E-30</v>
      </c>
      <c r="C12" s="3" t="s">
        <v>16</v>
      </c>
      <c r="D12" s="3">
        <f t="shared" si="1"/>
        <v>4.1540514152994543</v>
      </c>
      <c r="E12" s="12">
        <f t="shared" si="2"/>
        <v>2.0128800620327373E-10</v>
      </c>
      <c r="F12" s="17">
        <v>14388.950981933696</v>
      </c>
      <c r="G12" s="14">
        <f ca="1">'Region 3'!J12</f>
        <v>2.3580379824000734E-2</v>
      </c>
      <c r="H12" s="3">
        <f t="shared" ca="1" si="3"/>
        <v>-3.7137593047635367E-5</v>
      </c>
      <c r="I12" s="4">
        <f t="shared" ca="1" si="4"/>
        <v>-3.2374012651837288E-25</v>
      </c>
      <c r="J12" s="7">
        <f t="shared" ca="1" si="5"/>
        <v>2.3617517417048369E-2</v>
      </c>
      <c r="M12" s="3">
        <f t="shared" si="6"/>
        <v>-87.570256558457302</v>
      </c>
      <c r="N12" s="3" t="e">
        <f t="shared" ca="1" si="7"/>
        <v>#NUM!</v>
      </c>
    </row>
    <row r="13" spans="1:14">
      <c r="A13" s="3">
        <f t="shared" si="0"/>
        <v>4.1500736974937285</v>
      </c>
      <c r="B13" s="9">
        <v>7.3388313872604388E-30</v>
      </c>
      <c r="C13" s="3">
        <v>321</v>
      </c>
      <c r="D13" s="3">
        <f t="shared" si="1"/>
        <v>4.1461376142599482</v>
      </c>
      <c r="E13" s="12">
        <f t="shared" si="2"/>
        <v>2.5685453066485326E-10</v>
      </c>
      <c r="F13" s="17">
        <v>14127.772651679752</v>
      </c>
      <c r="G13" s="14">
        <f ca="1">'Region 3'!J13</f>
        <v>2.4986114600540569E-2</v>
      </c>
      <c r="H13" s="3">
        <f t="shared" ca="1" si="3"/>
        <v>-4.7389604637643633E-5</v>
      </c>
      <c r="I13" s="4">
        <f t="shared" ca="1" si="4"/>
        <v>-1.2332308428314192E-24</v>
      </c>
      <c r="J13" s="7">
        <f t="shared" ca="1" si="5"/>
        <v>2.5033504205178213E-2</v>
      </c>
      <c r="M13" s="3">
        <f t="shared" si="6"/>
        <v>-86.19616883276683</v>
      </c>
      <c r="N13" s="3" t="e">
        <f t="shared" ca="1" si="7"/>
        <v>#NUM!</v>
      </c>
    </row>
    <row r="14" spans="1:14">
      <c r="A14" s="3">
        <f t="shared" si="0"/>
        <v>4.1422015310261679</v>
      </c>
      <c r="B14" s="9">
        <v>2.6898737174418319E-29</v>
      </c>
      <c r="C14" s="3" t="s">
        <v>17</v>
      </c>
      <c r="D14" s="3">
        <f t="shared" si="1"/>
        <v>4.1382445859330028</v>
      </c>
      <c r="E14" s="12">
        <f t="shared" si="2"/>
        <v>3.2696728009450506E-10</v>
      </c>
      <c r="F14" s="17">
        <v>13873.994916188865</v>
      </c>
      <c r="G14" s="14">
        <f ca="1">'Region 3'!J14</f>
        <v>2.6605705733561212E-2</v>
      </c>
      <c r="H14" s="3">
        <f t="shared" ca="1" si="3"/>
        <v>-6.0325391547568771E-5</v>
      </c>
      <c r="I14" s="4">
        <f t="shared" ca="1" si="4"/>
        <v>-4.5201137028836764E-24</v>
      </c>
      <c r="J14" s="7">
        <f t="shared" ca="1" si="5"/>
        <v>2.6666031125108781E-2</v>
      </c>
      <c r="M14" s="3">
        <f t="shared" si="6"/>
        <v>-84.861016444540383</v>
      </c>
      <c r="N14" s="3" t="e">
        <f t="shared" ca="1" si="7"/>
        <v>#NUM!</v>
      </c>
    </row>
    <row r="15" spans="1:14">
      <c r="A15" s="3">
        <f t="shared" si="0"/>
        <v>4.1342876408398377</v>
      </c>
      <c r="B15" s="9">
        <v>9.6900996251438453E-29</v>
      </c>
      <c r="C15" s="3">
        <v>321</v>
      </c>
      <c r="D15" s="3">
        <f t="shared" si="1"/>
        <v>4.1303721292618931</v>
      </c>
      <c r="E15" s="12">
        <f t="shared" si="2"/>
        <v>4.1522127991717141E-10</v>
      </c>
      <c r="F15" s="17">
        <v>13623.466897926202</v>
      </c>
      <c r="G15" s="14">
        <f ca="1">'Region 3'!J15</f>
        <v>2.818894078217081E-2</v>
      </c>
      <c r="H15" s="3">
        <f t="shared" ca="1" si="3"/>
        <v>-7.6608235180737822E-5</v>
      </c>
      <c r="I15" s="4">
        <f t="shared" ca="1" si="4"/>
        <v>-1.6283423200839482E-23</v>
      </c>
      <c r="J15" s="7">
        <f t="shared" ca="1" si="5"/>
        <v>2.8265549017351548E-2</v>
      </c>
      <c r="M15" s="3">
        <f t="shared" si="6"/>
        <v>-83.542961173639569</v>
      </c>
      <c r="N15" s="3" t="e">
        <f t="shared" ca="1" si="7"/>
        <v>#NUM!</v>
      </c>
    </row>
    <row r="16" spans="1:14">
      <c r="A16" s="3">
        <f t="shared" si="0"/>
        <v>4.1264566176839477</v>
      </c>
      <c r="B16" s="9">
        <v>3.3645042682614927E-28</v>
      </c>
      <c r="D16" s="3">
        <f t="shared" si="1"/>
        <v>4.12252036972402</v>
      </c>
      <c r="E16" s="12">
        <f t="shared" si="2"/>
        <v>5.2604064286442754E-10</v>
      </c>
      <c r="F16" s="17">
        <v>13380.015535305816</v>
      </c>
      <c r="G16" s="14">
        <f ca="1">'Region 3'!J16</f>
        <v>2.9718701082900773E-2</v>
      </c>
      <c r="H16" s="3">
        <f t="shared" ca="1" si="3"/>
        <v>-9.7054383366920535E-5</v>
      </c>
      <c r="I16" s="4">
        <f t="shared" ca="1" si="4"/>
        <v>-5.6537753976207841E-23</v>
      </c>
      <c r="J16" s="7">
        <f t="shared" ca="1" si="5"/>
        <v>2.9815755466267694E-2</v>
      </c>
      <c r="M16" s="3">
        <f t="shared" si="6"/>
        <v>-82.262136961102343</v>
      </c>
      <c r="N16" s="3" t="e">
        <f t="shared" ca="1" si="7"/>
        <v>#NUM!</v>
      </c>
    </row>
    <row r="17" spans="1:14">
      <c r="A17" s="3">
        <f t="shared" si="0"/>
        <v>4.1185841217640915</v>
      </c>
      <c r="B17" s="9">
        <v>1.1490999866974324E-27</v>
      </c>
      <c r="D17" s="3">
        <f t="shared" si="1"/>
        <v>4.1146891068575728</v>
      </c>
      <c r="E17" s="12">
        <f t="shared" si="2"/>
        <v>6.6486544685758738E-10</v>
      </c>
      <c r="F17" s="17">
        <v>13139.65982264607</v>
      </c>
      <c r="G17" s="14">
        <f ca="1">'Region 3'!J17</f>
        <v>3.132897673340946E-2</v>
      </c>
      <c r="H17" s="3">
        <f t="shared" ca="1" si="3"/>
        <v>-1.226675292908224E-4</v>
      </c>
      <c r="I17" s="4">
        <f t="shared" ca="1" si="4"/>
        <v>-1.9309689381233324E-22</v>
      </c>
      <c r="J17" s="7">
        <f t="shared" ca="1" si="5"/>
        <v>3.1451644262700279E-2</v>
      </c>
      <c r="M17" s="3">
        <f t="shared" si="6"/>
        <v>-80.997599301166233</v>
      </c>
      <c r="N17" s="3" t="e">
        <f t="shared" ca="1" si="7"/>
        <v>#NUM!</v>
      </c>
    </row>
    <row r="18" spans="1:14">
      <c r="A18" s="3">
        <f t="shared" si="0"/>
        <v>4.1107940919510542</v>
      </c>
      <c r="B18" s="9">
        <v>3.7887431799884723E-27</v>
      </c>
      <c r="D18" s="3">
        <f t="shared" si="1"/>
        <v>4.1069092569017638</v>
      </c>
      <c r="E18" s="12">
        <f t="shared" si="2"/>
        <v>8.3759405828427479E-10</v>
      </c>
      <c r="F18" s="17">
        <v>12906.072247973532</v>
      </c>
      <c r="G18" s="14">
        <f ca="1">'Region 3'!J18</f>
        <v>3.305367358370466E-2</v>
      </c>
      <c r="H18" s="3">
        <f t="shared" ca="1" si="3"/>
        <v>-1.5453592025878427E-4</v>
      </c>
      <c r="I18" s="4">
        <f t="shared" ca="1" si="4"/>
        <v>-6.3666743362435586E-22</v>
      </c>
      <c r="J18" s="7">
        <f t="shared" ca="1" si="5"/>
        <v>3.3208209503963443E-2</v>
      </c>
      <c r="M18" s="3">
        <f t="shared" si="6"/>
        <v>-79.768669554508989</v>
      </c>
      <c r="N18" s="3" t="e">
        <f t="shared" ca="1" si="7"/>
        <v>#NUM!</v>
      </c>
    </row>
    <row r="19" spans="1:14">
      <c r="A19" s="3">
        <f t="shared" si="0"/>
        <v>4.1030244218524734</v>
      </c>
      <c r="B19" s="9">
        <v>1.2185049529480889E-26</v>
      </c>
      <c r="D19" s="3">
        <f t="shared" si="1"/>
        <v>4.0991190372754644</v>
      </c>
      <c r="E19" s="12">
        <f t="shared" si="2"/>
        <v>1.0537144698194024E-9</v>
      </c>
      <c r="F19" s="17">
        <v>12677.231522282918</v>
      </c>
      <c r="G19" s="14">
        <f ca="1">'Region 3'!J19</f>
        <v>3.4681638932384642E-2</v>
      </c>
      <c r="H19" s="3">
        <f t="shared" ca="1" si="3"/>
        <v>-1.9441008884075968E-4</v>
      </c>
      <c r="I19" s="4">
        <f t="shared" ca="1" si="4"/>
        <v>-2.0475983311552583E-21</v>
      </c>
      <c r="J19" s="7">
        <f t="shared" ca="1" si="5"/>
        <v>3.4876049021225403E-2</v>
      </c>
      <c r="M19" s="3">
        <f t="shared" si="6"/>
        <v>-78.56471349887515</v>
      </c>
      <c r="N19" s="3" t="e">
        <f t="shared" ca="1" si="7"/>
        <v>#NUM!</v>
      </c>
    </row>
    <row r="20" spans="1:14">
      <c r="A20" s="3">
        <f t="shared" si="0"/>
        <v>4.0952136526984546</v>
      </c>
      <c r="B20" s="9">
        <v>3.8592107275871453E-26</v>
      </c>
      <c r="D20" s="3">
        <f t="shared" si="1"/>
        <v>4.0913492019914468</v>
      </c>
      <c r="E20" s="12">
        <f t="shared" si="2"/>
        <v>1.322548054437596E-9</v>
      </c>
      <c r="F20" s="17">
        <v>12451.270057358521</v>
      </c>
      <c r="G20" s="14">
        <f ca="1">'Region 3'!J20</f>
        <v>3.6386887937251235E-2</v>
      </c>
      <c r="H20" s="3">
        <f t="shared" ca="1" si="3"/>
        <v>-2.4400982630850131E-4</v>
      </c>
      <c r="I20" s="4">
        <f t="shared" ca="1" si="4"/>
        <v>-6.4850893106878955E-21</v>
      </c>
      <c r="J20" s="7">
        <f t="shared" ca="1" si="5"/>
        <v>3.6630897763559739E-2</v>
      </c>
      <c r="M20" s="3">
        <f t="shared" si="6"/>
        <v>-77.375905548652923</v>
      </c>
      <c r="N20" s="3" t="e">
        <f t="shared" ca="1" si="7"/>
        <v>#NUM!</v>
      </c>
    </row>
    <row r="21" spans="1:14">
      <c r="A21" s="3">
        <f t="shared" si="0"/>
        <v>4.0874847512844399</v>
      </c>
      <c r="B21" s="9">
        <v>1.1826685927322154E-25</v>
      </c>
      <c r="D21" s="3">
        <f t="shared" si="1"/>
        <v>4.083599875040008</v>
      </c>
      <c r="E21" s="12">
        <f t="shared" si="2"/>
        <v>1.6561708770237645E-9</v>
      </c>
      <c r="F21" s="17">
        <v>12231.641712098026</v>
      </c>
      <c r="G21" s="14">
        <f ca="1">'Region 3'!J21</f>
        <v>3.8042795071675087E-2</v>
      </c>
      <c r="H21" s="3">
        <f t="shared" ca="1" si="3"/>
        <v>-3.0556316398772901E-4</v>
      </c>
      <c r="I21" s="4">
        <f t="shared" ca="1" si="4"/>
        <v>-1.9873782465383128E-20</v>
      </c>
      <c r="J21" s="7">
        <f t="shared" ca="1" si="5"/>
        <v>3.8348358235662815E-2</v>
      </c>
      <c r="M21" s="3">
        <f t="shared" si="6"/>
        <v>-76.220416832790761</v>
      </c>
      <c r="N21" s="3" t="e">
        <f t="shared" ca="1" si="7"/>
        <v>#NUM!</v>
      </c>
    </row>
    <row r="22" spans="1:14">
      <c r="A22" s="3">
        <f t="shared" si="0"/>
        <v>4.0797149987955761</v>
      </c>
      <c r="B22" s="9">
        <v>3.5717136043648862E-25</v>
      </c>
      <c r="D22" s="3">
        <f t="shared" si="1"/>
        <v>4.0758708574454827</v>
      </c>
      <c r="E22" s="12">
        <f t="shared" si="2"/>
        <v>2.0692551075846486E-9</v>
      </c>
      <c r="F22" s="17">
        <v>12014.757199973248</v>
      </c>
      <c r="G22" s="14">
        <f ca="1">'Region 3'!J22</f>
        <v>3.9746862074555744E-2</v>
      </c>
      <c r="H22" s="3">
        <f t="shared" ca="1" si="3"/>
        <v>-3.8177711403040266E-4</v>
      </c>
      <c r="I22" s="4">
        <f t="shared" ca="1" si="4"/>
        <v>-6.0019738105846188E-20</v>
      </c>
      <c r="J22" s="7">
        <f t="shared" ca="1" si="5"/>
        <v>4.0128639188586147E-2</v>
      </c>
      <c r="M22" s="3">
        <f t="shared" si="6"/>
        <v>-75.079363722782503</v>
      </c>
      <c r="N22" s="3" t="e">
        <f t="shared" ca="1" si="7"/>
        <v>#NUM!</v>
      </c>
    </row>
    <row r="23" spans="1:14">
      <c r="A23" s="3">
        <f t="shared" si="0"/>
        <v>4.0720267160953894</v>
      </c>
      <c r="B23" s="9">
        <v>1.0452190644068043E-24</v>
      </c>
      <c r="D23" s="3">
        <f t="shared" si="1"/>
        <v>4.0681622726028532</v>
      </c>
      <c r="E23" s="12">
        <f t="shared" si="2"/>
        <v>2.5795508083915658E-9</v>
      </c>
      <c r="F23" s="17">
        <v>11803.932465872496</v>
      </c>
      <c r="G23" s="14">
        <f ca="1">'Region 3'!J23</f>
        <v>4.1495075087842545E-2</v>
      </c>
      <c r="H23" s="3">
        <f t="shared" ca="1" si="3"/>
        <v>-4.7592655903701215E-4</v>
      </c>
      <c r="I23" s="4">
        <f t="shared" ca="1" si="4"/>
        <v>-1.7564055088926749E-19</v>
      </c>
      <c r="J23" s="7">
        <f t="shared" ca="1" si="5"/>
        <v>4.1971001646879558E-2</v>
      </c>
      <c r="M23" s="3">
        <f t="shared" si="6"/>
        <v>-73.970191766908016</v>
      </c>
      <c r="N23" s="3" t="e">
        <f t="shared" ca="1" si="7"/>
        <v>#NUM!</v>
      </c>
    </row>
    <row r="24" spans="1:14">
      <c r="A24" s="3">
        <f t="shared" si="0"/>
        <v>4.064297829110318</v>
      </c>
      <c r="B24" s="9">
        <v>3.0163480682293567E-24</v>
      </c>
      <c r="D24" s="3">
        <f t="shared" si="1"/>
        <v>4.0604739221313864</v>
      </c>
      <c r="E24" s="12">
        <f t="shared" si="2"/>
        <v>3.2085233784733995E-9</v>
      </c>
      <c r="F24" s="17">
        <v>11595.722914060347</v>
      </c>
      <c r="G24" s="14">
        <f ca="1">'Region 3'!J24</f>
        <v>4.3338528354848221E-2</v>
      </c>
      <c r="H24" s="3">
        <f t="shared" ca="1" si="3"/>
        <v>-5.9197186042588619E-4</v>
      </c>
      <c r="I24" s="4">
        <f t="shared" ca="1" si="4"/>
        <v>-5.0687272593736771E-19</v>
      </c>
      <c r="J24" s="7">
        <f t="shared" ca="1" si="5"/>
        <v>4.3930500215274108E-2</v>
      </c>
      <c r="M24" s="3">
        <f t="shared" si="6"/>
        <v>-72.874778570727401</v>
      </c>
      <c r="N24" s="3" t="e">
        <f t="shared" ca="1" si="7"/>
        <v>#NUM!</v>
      </c>
    </row>
    <row r="25" spans="1:14">
      <c r="A25" s="3">
        <f t="shared" si="0"/>
        <v>4.0566500151524547</v>
      </c>
      <c r="B25" s="9">
        <v>8.4463119401281007E-24</v>
      </c>
      <c r="D25" s="3">
        <f t="shared" si="1"/>
        <v>4.0528059288307414</v>
      </c>
      <c r="E25" s="12">
        <f t="shared" si="2"/>
        <v>3.9820186822300857E-9</v>
      </c>
      <c r="F25" s="17">
        <v>11393.312647418317</v>
      </c>
      <c r="G25" s="14">
        <f ca="1">'Region 3'!J25</f>
        <v>4.5158565329499356E-2</v>
      </c>
      <c r="H25" s="3">
        <f t="shared" ca="1" si="3"/>
        <v>-7.3468157451666921E-4</v>
      </c>
      <c r="I25" s="4">
        <f t="shared" ca="1" si="4"/>
        <v>-1.4193339297620258E-18</v>
      </c>
      <c r="J25" s="7">
        <f t="shared" ca="1" si="5"/>
        <v>4.5893246904016027E-2</v>
      </c>
      <c r="M25" s="3">
        <f t="shared" si="6"/>
        <v>-71.809876047320799</v>
      </c>
      <c r="N25" s="3" t="e">
        <f t="shared" ca="1" si="7"/>
        <v>#NUM!</v>
      </c>
    </row>
    <row r="26" spans="1:14">
      <c r="A26" s="3">
        <f t="shared" si="0"/>
        <v>4.048961842509029</v>
      </c>
      <c r="B26" s="9">
        <v>2.3338664153288306E-23</v>
      </c>
      <c r="D26" s="3">
        <f t="shared" si="1"/>
        <v>4.0451580949151253</v>
      </c>
      <c r="E26" s="12">
        <f t="shared" si="2"/>
        <v>4.9311489891299898E-9</v>
      </c>
      <c r="F26" s="17">
        <v>11193.395330015583</v>
      </c>
      <c r="G26" s="14">
        <f ca="1">'Region 3'!J26</f>
        <v>4.6909808575182191E-2</v>
      </c>
      <c r="H26" s="3">
        <f t="shared" ca="1" si="3"/>
        <v>-9.0979590821040025E-4</v>
      </c>
      <c r="I26" s="4">
        <f t="shared" ca="1" si="4"/>
        <v>-3.9218724270300175E-18</v>
      </c>
      <c r="J26" s="7">
        <f t="shared" ca="1" si="5"/>
        <v>4.7819604483392592E-2</v>
      </c>
      <c r="M26" s="3">
        <f t="shared" si="6"/>
        <v>-70.758089202183342</v>
      </c>
      <c r="N26" s="3" t="e">
        <f t="shared" ca="1" si="7"/>
        <v>#NUM!</v>
      </c>
    </row>
    <row r="27" spans="1:14">
      <c r="A27" s="3">
        <f t="shared" si="0"/>
        <v>4.0413543473212208</v>
      </c>
      <c r="B27" s="9">
        <v>6.2656037577364526E-23</v>
      </c>
      <c r="D27" s="3">
        <f t="shared" si="1"/>
        <v>4.037530542588879</v>
      </c>
      <c r="E27" s="12">
        <f t="shared" si="2"/>
        <v>6.0932014700508093E-9</v>
      </c>
      <c r="F27" s="17">
        <v>10999.029005406634</v>
      </c>
      <c r="G27" s="14">
        <f ca="1">'Region 3'!J27</f>
        <v>4.8651695097641147E-2</v>
      </c>
      <c r="H27" s="3">
        <f t="shared" ca="1" si="3"/>
        <v>-1.1241943363653839E-3</v>
      </c>
      <c r="I27" s="4">
        <f t="shared" ca="1" si="4"/>
        <v>-1.052883680692584E-17</v>
      </c>
      <c r="J27" s="7">
        <f t="shared" ca="1" si="5"/>
        <v>4.9775889434006529E-2</v>
      </c>
      <c r="M27" s="3">
        <f t="shared" si="6"/>
        <v>-69.7355067365054</v>
      </c>
      <c r="N27" s="3" t="e">
        <f t="shared" ca="1" si="7"/>
        <v>#NUM!</v>
      </c>
    </row>
    <row r="28" spans="1:14">
      <c r="A28" s="3">
        <f t="shared" si="0"/>
        <v>4.0337067378565363</v>
      </c>
      <c r="B28" s="9">
        <v>1.6608826948955199E-22</v>
      </c>
      <c r="D28" s="3">
        <f t="shared" si="1"/>
        <v>4.0299230746611432</v>
      </c>
      <c r="E28" s="12">
        <f t="shared" si="2"/>
        <v>7.5128581265751031E-9</v>
      </c>
      <c r="F28" s="17">
        <v>10807.039475826978</v>
      </c>
      <c r="G28" s="14">
        <f ca="1">'Region 3'!J28</f>
        <v>5.0590100376379787E-2</v>
      </c>
      <c r="H28" s="3">
        <f t="shared" ca="1" si="3"/>
        <v>-1.3861206784849592E-3</v>
      </c>
      <c r="I28" s="4">
        <f t="shared" ca="1" si="4"/>
        <v>-2.7909780966295318E-17</v>
      </c>
      <c r="J28" s="7">
        <f t="shared" ca="1" si="5"/>
        <v>5.1976221054864748E-2</v>
      </c>
      <c r="M28" s="3">
        <f t="shared" si="6"/>
        <v>-68.725428849109491</v>
      </c>
      <c r="N28" s="3" t="e">
        <f t="shared" ca="1" si="7"/>
        <v>#NUM!</v>
      </c>
    </row>
    <row r="29" spans="1:14">
      <c r="A29" s="3">
        <f t="shared" si="0"/>
        <v>4.0261394114657509</v>
      </c>
      <c r="B29" s="9">
        <v>4.2828523314059103E-22</v>
      </c>
      <c r="D29" s="3">
        <f t="shared" si="1"/>
        <v>4.0223657228051142</v>
      </c>
      <c r="E29" s="12">
        <f t="shared" si="2"/>
        <v>9.2359017235635707E-9</v>
      </c>
      <c r="F29" s="17">
        <v>10620.364233598968</v>
      </c>
      <c r="G29" s="14">
        <f ca="1">'Region 3'!J29</f>
        <v>5.251300778770928E-2</v>
      </c>
      <c r="H29" s="3">
        <f t="shared" ca="1" si="3"/>
        <v>-1.704021844656135E-3</v>
      </c>
      <c r="I29" s="4">
        <f t="shared" ca="1" si="4"/>
        <v>-7.1969845220192173E-17</v>
      </c>
      <c r="J29" s="7">
        <f t="shared" ca="1" si="5"/>
        <v>5.4217029632365417E-2</v>
      </c>
      <c r="M29" s="3">
        <f t="shared" si="6"/>
        <v>-67.743310007985116</v>
      </c>
      <c r="N29" s="3" t="e">
        <f t="shared" ca="1" si="7"/>
        <v>#NUM!</v>
      </c>
    </row>
    <row r="30" spans="1:14">
      <c r="A30" s="3">
        <f t="shared" si="0"/>
        <v>4.0185920341444765</v>
      </c>
      <c r="B30" s="9">
        <v>1.0831885903856289E-21</v>
      </c>
      <c r="D30" s="3">
        <f t="shared" si="1"/>
        <v>4.0147984702965287</v>
      </c>
      <c r="E30" s="12">
        <f t="shared" si="2"/>
        <v>1.1339325211020662E-8</v>
      </c>
      <c r="F30" s="17">
        <v>10437.392948190156</v>
      </c>
      <c r="G30" s="14">
        <f ca="1">'Region 3'!J30</f>
        <v>5.4432311339908376E-2</v>
      </c>
      <c r="H30" s="3">
        <f t="shared" ca="1" si="3"/>
        <v>-2.0921030172876168E-3</v>
      </c>
      <c r="I30" s="4">
        <f t="shared" ca="1" si="4"/>
        <v>-1.820210204836582E-16</v>
      </c>
      <c r="J30" s="7">
        <f t="shared" ca="1" si="5"/>
        <v>5.652441435719599E-2</v>
      </c>
      <c r="M30" s="3">
        <f t="shared" si="6"/>
        <v>-66.780678088294067</v>
      </c>
      <c r="N30" s="3" t="e">
        <f t="shared" ca="1" si="7"/>
        <v>#NUM!</v>
      </c>
    </row>
    <row r="31" spans="1:14">
      <c r="A31" s="3">
        <f t="shared" si="0"/>
        <v>4.0110049064485809</v>
      </c>
      <c r="B31" s="9">
        <v>2.7073103981331202E-21</v>
      </c>
      <c r="D31" s="3">
        <f t="shared" si="1"/>
        <v>4.0072511898541734</v>
      </c>
      <c r="E31" s="12">
        <f t="shared" si="2"/>
        <v>1.389249389403678E-8</v>
      </c>
      <c r="F31" s="17">
        <v>10256.635136352546</v>
      </c>
      <c r="G31" s="14">
        <f ca="1">'Region 3'!J31</f>
        <v>5.6350938836782015E-2</v>
      </c>
      <c r="H31" s="3">
        <f t="shared" ca="1" si="3"/>
        <v>-2.5631620799724834E-3</v>
      </c>
      <c r="I31" s="4">
        <f t="shared" ca="1" si="4"/>
        <v>-4.5494146246386414E-16</v>
      </c>
      <c r="J31" s="7">
        <f t="shared" ca="1" si="5"/>
        <v>5.8914100916754496E-2</v>
      </c>
      <c r="M31" s="3">
        <f t="shared" si="6"/>
        <v>-65.829691494853364</v>
      </c>
      <c r="N31" s="3" t="e">
        <f t="shared" ca="1" si="7"/>
        <v>#NUM!</v>
      </c>
    </row>
    <row r="32" spans="1:14">
      <c r="A32" s="3">
        <f t="shared" si="0"/>
        <v>4.0034974732597659</v>
      </c>
      <c r="B32" s="9">
        <v>6.5940538374635079E-21</v>
      </c>
      <c r="D32" s="3">
        <f t="shared" si="1"/>
        <v>3.9997240021952587</v>
      </c>
      <c r="E32" s="12">
        <f t="shared" si="2"/>
        <v>1.6984939756997941E-8</v>
      </c>
      <c r="F32" s="17">
        <v>10080.85744269699</v>
      </c>
      <c r="G32" s="14">
        <f ca="1">'Region 3'!J32</f>
        <v>5.8376118245187306E-2</v>
      </c>
      <c r="H32" s="3">
        <f t="shared" ca="1" si="3"/>
        <v>-3.1337176642158692E-3</v>
      </c>
      <c r="I32" s="4">
        <f t="shared" ca="1" si="4"/>
        <v>-1.1080770414983632E-15</v>
      </c>
      <c r="J32" s="7">
        <f t="shared" ca="1" si="5"/>
        <v>6.1509835909403177E-2</v>
      </c>
      <c r="M32" s="3">
        <f t="shared" si="6"/>
        <v>-64.904905847179464</v>
      </c>
      <c r="N32" s="3" t="e">
        <f t="shared" ca="1" si="7"/>
        <v>#NUM!</v>
      </c>
    </row>
    <row r="33" spans="1:14">
      <c r="A33" s="3">
        <f t="shared" si="0"/>
        <v>3.9959505311307519</v>
      </c>
      <c r="B33" s="9">
        <v>1.58805016124957E-20</v>
      </c>
      <c r="D33" s="3">
        <f t="shared" si="1"/>
        <v>3.9922167116151113</v>
      </c>
      <c r="E33" s="12">
        <f t="shared" si="2"/>
        <v>2.0722776103025181E-8</v>
      </c>
      <c r="F33" s="17">
        <v>9907.190893385301</v>
      </c>
      <c r="G33" s="14">
        <f ca="1">'Region 3'!J33</f>
        <v>6.0289472579486983E-2</v>
      </c>
      <c r="H33" s="3">
        <f t="shared" ca="1" si="3"/>
        <v>-3.823347651196993E-3</v>
      </c>
      <c r="I33" s="4">
        <f t="shared" ca="1" si="4"/>
        <v>-2.6685889557512433E-15</v>
      </c>
      <c r="J33" s="7">
        <f t="shared" ca="1" si="5"/>
        <v>6.4112820230683973E-2</v>
      </c>
      <c r="M33" s="3">
        <f t="shared" si="6"/>
        <v>-63.991227160512821</v>
      </c>
      <c r="N33" s="3" t="e">
        <f t="shared" ca="1" si="7"/>
        <v>#NUM!</v>
      </c>
    </row>
    <row r="34" spans="1:14">
      <c r="A34" s="3">
        <f t="shared" si="0"/>
        <v>3.9884828920994706</v>
      </c>
      <c r="B34" s="9">
        <v>3.7310921484497811E-20</v>
      </c>
      <c r="D34" s="3">
        <f t="shared" si="1"/>
        <v>3.98472943823562</v>
      </c>
      <c r="E34" s="12">
        <f t="shared" si="2"/>
        <v>2.5231183818055376E-8</v>
      </c>
      <c r="F34" s="17">
        <v>9738.2942309806476</v>
      </c>
      <c r="G34" s="14">
        <f ca="1">'Region 3'!J34</f>
        <v>6.2486135372352099E-2</v>
      </c>
      <c r="H34" s="3">
        <f t="shared" ca="1" si="3"/>
        <v>-4.6551478869473932E-3</v>
      </c>
      <c r="I34" s="4">
        <f t="shared" ca="1" si="4"/>
        <v>-6.2697964731848998E-15</v>
      </c>
      <c r="J34" s="7">
        <f t="shared" ca="1" si="5"/>
        <v>6.7141283259299495E-2</v>
      </c>
      <c r="M34" s="3">
        <f t="shared" si="6"/>
        <v>-63.102643369910162</v>
      </c>
      <c r="N34" s="3" t="e">
        <f t="shared" ca="1" si="7"/>
        <v>#NUM!</v>
      </c>
    </row>
    <row r="35" spans="1:14">
      <c r="A35" s="3">
        <f t="shared" si="0"/>
        <v>3.9809759843717694</v>
      </c>
      <c r="B35" s="9">
        <v>8.6721705598714036E-20</v>
      </c>
      <c r="D35" s="3">
        <f t="shared" si="1"/>
        <v>3.9772619869470733</v>
      </c>
      <c r="E35" s="12">
        <f t="shared" si="2"/>
        <v>3.0657892627320046E-8</v>
      </c>
      <c r="F35" s="17">
        <v>9571.4114181416899</v>
      </c>
      <c r="G35" s="14">
        <f ca="1">'Region 3'!J35</f>
        <v>6.4609587155433482E-2</v>
      </c>
      <c r="H35" s="3">
        <f t="shared" ca="1" si="3"/>
        <v>-5.6563744734086166E-3</v>
      </c>
      <c r="I35" s="4">
        <f t="shared" ca="1" si="4"/>
        <v>-1.4572876312832635E-14</v>
      </c>
      <c r="J35" s="7">
        <f t="shared" ca="1" si="5"/>
        <v>7.0265961628842105E-2</v>
      </c>
      <c r="M35" s="3">
        <f t="shared" si="6"/>
        <v>-62.224654661858651</v>
      </c>
      <c r="N35" s="3" t="e">
        <f t="shared" ca="1" si="7"/>
        <v>#NUM!</v>
      </c>
    </row>
    <row r="36" spans="1:14">
      <c r="A36" s="3">
        <f t="shared" si="0"/>
        <v>3.9735479895223773</v>
      </c>
      <c r="B36" s="9">
        <v>1.9685076875676029E-19</v>
      </c>
      <c r="D36" s="3">
        <f t="shared" si="1"/>
        <v>3.9698144772760244</v>
      </c>
      <c r="E36" s="12">
        <f t="shared" si="2"/>
        <v>3.7176417281455528E-8</v>
      </c>
      <c r="F36" s="17">
        <v>9409.0979478603494</v>
      </c>
      <c r="G36" s="14">
        <f ca="1">'Region 3'!J36</f>
        <v>6.6875262550357972E-2</v>
      </c>
      <c r="H36" s="3">
        <f t="shared" ca="1" si="3"/>
        <v>-6.8590408440605821E-3</v>
      </c>
      <c r="I36" s="4">
        <f t="shared" ca="1" si="4"/>
        <v>-3.3079168420101105E-14</v>
      </c>
      <c r="J36" s="7">
        <f t="shared" ca="1" si="5"/>
        <v>7.3734303394418554E-2</v>
      </c>
      <c r="M36" s="3">
        <f t="shared" si="6"/>
        <v>-61.370705764142059</v>
      </c>
      <c r="N36" s="3" t="e">
        <f t="shared" ca="1" si="7"/>
        <v>#NUM!</v>
      </c>
    </row>
    <row r="37" spans="1:14">
      <c r="A37" s="3">
        <f t="shared" si="0"/>
        <v>3.9660809650296716</v>
      </c>
      <c r="B37" s="9">
        <v>4.4226072834463411E-19</v>
      </c>
      <c r="D37" s="3">
        <f t="shared" si="1"/>
        <v>3.9623867147077148</v>
      </c>
      <c r="E37" s="12">
        <f t="shared" si="2"/>
        <v>4.4990665631793873E-8</v>
      </c>
      <c r="F37" s="17">
        <v>9248.7058044450368</v>
      </c>
      <c r="G37" s="14">
        <f ca="1">'Region 3'!J37</f>
        <v>6.9171604672489534E-2</v>
      </c>
      <c r="H37" s="3">
        <f t="shared" ca="1" si="3"/>
        <v>-8.3007679528032483E-3</v>
      </c>
      <c r="I37" s="4">
        <f t="shared" ca="1" si="4"/>
        <v>-7.4318313364505576E-14</v>
      </c>
      <c r="J37" s="7">
        <f t="shared" ca="1" si="5"/>
        <v>7.7472372625292787E-2</v>
      </c>
      <c r="M37" s="3">
        <f t="shared" si="6"/>
        <v>-60.526865176946792</v>
      </c>
      <c r="N37" s="3" t="e">
        <f t="shared" ca="1" si="7"/>
        <v>#NUM!</v>
      </c>
    </row>
    <row r="38" spans="1:14">
      <c r="A38" s="3">
        <f t="shared" si="0"/>
        <v>3.9586924643857584</v>
      </c>
      <c r="B38" s="9">
        <v>9.7134500259575603E-19</v>
      </c>
      <c r="D38" s="3">
        <f t="shared" si="1"/>
        <v>3.9550080206166425</v>
      </c>
      <c r="E38" s="12">
        <f t="shared" si="2"/>
        <v>5.4298837332180686E-8</v>
      </c>
      <c r="F38" s="17">
        <v>9092.6916662951626</v>
      </c>
      <c r="G38" s="14">
        <f ca="1">'Region 3'!J38</f>
        <v>7.1413913755610528E-2</v>
      </c>
      <c r="H38" s="3">
        <f t="shared" ca="1" si="3"/>
        <v>-1.0018123592350834E-2</v>
      </c>
      <c r="I38" s="4">
        <f t="shared" ca="1" si="4"/>
        <v>-1.6322661647611727E-13</v>
      </c>
      <c r="J38" s="7">
        <f t="shared" ca="1" si="5"/>
        <v>8.1432037347961367E-2</v>
      </c>
      <c r="M38" s="3">
        <f t="shared" si="6"/>
        <v>-59.706057753691269</v>
      </c>
      <c r="N38" s="3" t="e">
        <f t="shared" ca="1" si="7"/>
        <v>#NUM!</v>
      </c>
    </row>
    <row r="39" spans="1:14">
      <c r="A39" s="3">
        <f t="shared" si="0"/>
        <v>3.9513235768475266</v>
      </c>
      <c r="B39" s="9">
        <v>2.0997722434671977E-18</v>
      </c>
      <c r="D39" s="3">
        <f t="shared" si="1"/>
        <v>3.9476197961964781</v>
      </c>
      <c r="E39" s="12">
        <f t="shared" si="2"/>
        <v>6.5452652343231917E-8</v>
      </c>
      <c r="F39" s="17">
        <v>8939.7130080551688</v>
      </c>
      <c r="G39" s="14">
        <f ca="1">'Region 3'!J39</f>
        <v>7.3856357837006989E-2</v>
      </c>
      <c r="H39" s="3">
        <f t="shared" ca="1" si="3"/>
        <v>-1.2076000018384459E-2</v>
      </c>
      <c r="I39" s="4">
        <f t="shared" ca="1" si="4"/>
        <v>-3.5284962372350203E-13</v>
      </c>
      <c r="J39" s="7">
        <f t="shared" ca="1" si="5"/>
        <v>8.5932357855391453E-2</v>
      </c>
      <c r="M39" s="3">
        <f t="shared" si="6"/>
        <v>-58.901220321827033</v>
      </c>
      <c r="N39" s="3" t="e">
        <f t="shared" ca="1" si="7"/>
        <v>#NUM!</v>
      </c>
    </row>
    <row r="40" spans="1:14">
      <c r="A40" s="3">
        <f t="shared" si="0"/>
        <v>3.9439160155454296</v>
      </c>
      <c r="B40" s="9">
        <v>4.4957386051635106E-18</v>
      </c>
      <c r="D40" s="3">
        <f t="shared" si="1"/>
        <v>3.9402512065442652</v>
      </c>
      <c r="E40" s="12">
        <f t="shared" si="2"/>
        <v>7.874359918570232E-8</v>
      </c>
      <c r="F40" s="17">
        <v>8788.5254670219765</v>
      </c>
      <c r="G40" s="14">
        <f ca="1">'Region 3'!J40</f>
        <v>7.6292441843219705E-2</v>
      </c>
      <c r="H40" s="3">
        <f t="shared" ca="1" si="3"/>
        <v>-1.4528176799125965E-2</v>
      </c>
      <c r="I40" s="4">
        <f t="shared" ca="1" si="4"/>
        <v>-7.5547225663474572E-13</v>
      </c>
      <c r="J40" s="7">
        <f t="shared" ca="1" si="5"/>
        <v>9.0820618642345669E-2</v>
      </c>
      <c r="M40" s="3">
        <f t="shared" si="6"/>
        <v>-58.105806153243279</v>
      </c>
      <c r="N40" s="3" t="e">
        <f t="shared" ca="1" si="7"/>
        <v>#NUM!</v>
      </c>
    </row>
    <row r="41" spans="1:14">
      <c r="A41" s="3">
        <f t="shared" si="0"/>
        <v>3.9365863975431008</v>
      </c>
      <c r="B41" s="9">
        <v>9.423243678351467E-18</v>
      </c>
      <c r="D41" s="3">
        <f t="shared" si="1"/>
        <v>3.9329023696994105</v>
      </c>
      <c r="E41" s="12">
        <f t="shared" si="2"/>
        <v>9.4549668642174134E-8</v>
      </c>
      <c r="F41" s="17">
        <v>8641.4455451140566</v>
      </c>
      <c r="G41" s="14">
        <f ca="1">'Region 3'!J41</f>
        <v>7.8765644413252692E-2</v>
      </c>
      <c r="H41" s="3">
        <f t="shared" ca="1" si="3"/>
        <v>-1.7444393151154012E-2</v>
      </c>
      <c r="I41" s="4">
        <f t="shared" ca="1" si="4"/>
        <v>-1.5834993516586727E-12</v>
      </c>
      <c r="J41" s="7">
        <f t="shared" ca="1" si="5"/>
        <v>9.62100375644067E-2</v>
      </c>
      <c r="M41" s="3">
        <f t="shared" si="6"/>
        <v>-57.332002617579796</v>
      </c>
      <c r="N41" s="3" t="e">
        <f t="shared" ca="1" si="7"/>
        <v>#NUM!</v>
      </c>
    </row>
    <row r="42" spans="1:14">
      <c r="A42" s="3">
        <f t="shared" si="0"/>
        <v>3.9292183418557203</v>
      </c>
      <c r="B42" s="9">
        <v>1.9571180301418914E-17</v>
      </c>
      <c r="D42" s="3">
        <f t="shared" si="1"/>
        <v>3.9255730926333929</v>
      </c>
      <c r="E42" s="12">
        <f t="shared" si="2"/>
        <v>1.1331053184651764E-7</v>
      </c>
      <c r="F42" s="17">
        <v>8496.0750845307812</v>
      </c>
      <c r="G42" s="14">
        <f ca="1">'Region 3'!J42</f>
        <v>8.1404194010262984E-2</v>
      </c>
      <c r="H42" s="3">
        <f t="shared" ca="1" si="3"/>
        <v>-2.0905768302347368E-2</v>
      </c>
      <c r="I42" s="4">
        <f t="shared" ca="1" si="4"/>
        <v>-3.2887774503474896E-12</v>
      </c>
      <c r="J42" s="7">
        <f t="shared" ca="1" si="5"/>
        <v>0.10230996231261036</v>
      </c>
      <c r="M42" s="3">
        <f t="shared" si="6"/>
        <v>-56.567192744680959</v>
      </c>
      <c r="N42" s="3" t="e">
        <f t="shared" ca="1" si="7"/>
        <v>#NUM!</v>
      </c>
    </row>
    <row r="43" spans="1:14">
      <c r="A43" s="3">
        <f t="shared" si="0"/>
        <v>3.9219278434110656</v>
      </c>
      <c r="B43" s="9">
        <v>3.9828357782733213E-17</v>
      </c>
      <c r="D43" s="3">
        <f t="shared" si="1"/>
        <v>3.9182634927902851</v>
      </c>
      <c r="E43" s="12">
        <f t="shared" si="2"/>
        <v>1.3553499792623086E-7</v>
      </c>
      <c r="F43" s="17">
        <v>8354.6419709157763</v>
      </c>
      <c r="G43" s="14">
        <f ca="1">'Region 3'!J43</f>
        <v>8.3939313916336841E-2</v>
      </c>
      <c r="H43" s="3">
        <f t="shared" ca="1" si="3"/>
        <v>-2.5006177425262822E-2</v>
      </c>
      <c r="I43" s="4">
        <f t="shared" ca="1" si="4"/>
        <v>-6.6928311396082933E-12</v>
      </c>
      <c r="J43" s="7">
        <f t="shared" ca="1" si="5"/>
        <v>0.10894549134159967</v>
      </c>
      <c r="M43" s="3">
        <f t="shared" si="6"/>
        <v>-55.82309768428447</v>
      </c>
      <c r="N43" s="3" t="e">
        <f t="shared" ca="1" si="7"/>
        <v>#NUM!</v>
      </c>
    </row>
    <row r="44" spans="1:14">
      <c r="A44" s="3">
        <f t="shared" si="0"/>
        <v>3.9145991421695046</v>
      </c>
      <c r="B44" s="9">
        <v>8.0345766378921356E-17</v>
      </c>
      <c r="D44" s="3">
        <f t="shared" si="1"/>
        <v>3.9109733777365481</v>
      </c>
      <c r="E44" s="12">
        <f t="shared" si="2"/>
        <v>1.6181254763239709E-7</v>
      </c>
      <c r="F44" s="17">
        <v>8214.8406250863973</v>
      </c>
      <c r="G44" s="14">
        <f ca="1">'Region 3'!J44</f>
        <v>8.6769194388327545E-2</v>
      </c>
      <c r="H44" s="3">
        <f t="shared" ca="1" si="3"/>
        <v>-2.9854379589335626E-2</v>
      </c>
      <c r="I44" s="4">
        <f t="shared" ca="1" si="4"/>
        <v>-1.3501451656378978E-11</v>
      </c>
      <c r="J44" s="7">
        <f t="shared" ca="1" si="5"/>
        <v>0.11662357397766317</v>
      </c>
      <c r="M44" s="3">
        <f t="shared" si="6"/>
        <v>-55.087587532456858</v>
      </c>
      <c r="N44" s="3" t="e">
        <f t="shared" ca="1" si="7"/>
        <v>#NUM!</v>
      </c>
    </row>
    <row r="45" spans="1:14">
      <c r="A45" s="3">
        <f t="shared" si="0"/>
        <v>3.9073476133035916</v>
      </c>
      <c r="B45" s="9">
        <v>1.5895091258764226E-16</v>
      </c>
      <c r="D45" s="3">
        <f t="shared" si="1"/>
        <v>3.9037028643209135</v>
      </c>
      <c r="E45" s="12">
        <f t="shared" si="2"/>
        <v>1.9282255827939193E-7</v>
      </c>
      <c r="F45" s="17">
        <v>8078.8140725101694</v>
      </c>
      <c r="G45" s="14">
        <f ca="1">'Region 3'!J45</f>
        <v>8.9514960681999475E-2</v>
      </c>
      <c r="H45" s="3">
        <f t="shared" ca="1" si="3"/>
        <v>-3.5575719760234513E-2</v>
      </c>
      <c r="I45" s="4">
        <f t="shared" ca="1" si="4"/>
        <v>-2.6710406269799325E-11</v>
      </c>
      <c r="J45" s="7">
        <f t="shared" ca="1" si="5"/>
        <v>0.12509068044223398</v>
      </c>
      <c r="M45" s="3">
        <f t="shared" si="6"/>
        <v>-54.371936980279543</v>
      </c>
      <c r="N45" s="3" t="e">
        <f t="shared" ca="1" si="7"/>
        <v>#NUM!</v>
      </c>
    </row>
    <row r="46" spans="1:14">
      <c r="A46" s="3">
        <f t="shared" si="0"/>
        <v>3.9000581153382359</v>
      </c>
      <c r="B46" s="9">
        <v>3.1183701812690633E-16</v>
      </c>
      <c r="D46" s="3">
        <f t="shared" si="1"/>
        <v>3.8964517607048146</v>
      </c>
      <c r="E46" s="12">
        <f t="shared" si="2"/>
        <v>2.2934904005665463E-7</v>
      </c>
      <c r="F46" s="17">
        <v>7944.3453527548008</v>
      </c>
      <c r="G46" s="14">
        <f ca="1">'Region 3'!J46</f>
        <v>9.239392221091039E-2</v>
      </c>
      <c r="H46" s="3">
        <f t="shared" ca="1" si="3"/>
        <v>-4.2314847646155167E-2</v>
      </c>
      <c r="I46" s="4">
        <f t="shared" ca="1" si="4"/>
        <v>-5.2401671110506163E-11</v>
      </c>
      <c r="J46" s="7">
        <f t="shared" ca="1" si="5"/>
        <v>0.13470876985706556</v>
      </c>
      <c r="M46" s="3">
        <f t="shared" si="6"/>
        <v>-53.664482356745083</v>
      </c>
      <c r="N46" s="3" t="e">
        <f t="shared" ca="1" si="7"/>
        <v>#NUM!</v>
      </c>
    </row>
    <row r="47" spans="1:14">
      <c r="A47" s="3">
        <f t="shared" si="0"/>
        <v>3.8928454060713933</v>
      </c>
      <c r="B47" s="9">
        <v>6.0044829260519267E-16</v>
      </c>
      <c r="D47" s="3">
        <f t="shared" si="1"/>
        <v>3.8892201831416555</v>
      </c>
      <c r="E47" s="12">
        <f t="shared" si="2"/>
        <v>2.722919078815201E-7</v>
      </c>
      <c r="F47" s="17">
        <v>7813.4962143366238</v>
      </c>
      <c r="G47" s="14">
        <f ca="1">'Region 3'!J47</f>
        <v>9.5371387192088111E-2</v>
      </c>
      <c r="H47" s="3">
        <f t="shared" ca="1" si="3"/>
        <v>-5.0237797352198361E-2</v>
      </c>
      <c r="I47" s="4">
        <f t="shared" ca="1" si="4"/>
        <v>-1.0090044516510022E-10</v>
      </c>
      <c r="J47" s="7">
        <f t="shared" ca="1" si="5"/>
        <v>0.14560918454428648</v>
      </c>
      <c r="M47" s="3">
        <f t="shared" si="6"/>
        <v>-52.976070746016227</v>
      </c>
      <c r="N47" s="3" t="e">
        <f t="shared" ca="1" si="7"/>
        <v>#NUM!</v>
      </c>
    </row>
    <row r="48" spans="1:14">
      <c r="A48" s="3">
        <f t="shared" si="0"/>
        <v>3.8855949602119177</v>
      </c>
      <c r="B48" s="9">
        <v>1.1469630419633362E-15</v>
      </c>
      <c r="D48" s="3">
        <f t="shared" si="1"/>
        <v>3.88200794038785</v>
      </c>
      <c r="E48" s="12">
        <f t="shared" si="2"/>
        <v>3.2268567408391922E-7</v>
      </c>
      <c r="F48" s="17">
        <v>7684.1345396292436</v>
      </c>
      <c r="G48" s="14">
        <f ca="1">'Region 3'!J48</f>
        <v>9.8375684339725572E-2</v>
      </c>
      <c r="H48" s="3">
        <f t="shared" ca="1" si="3"/>
        <v>-5.9535436176602112E-2</v>
      </c>
      <c r="I48" s="4">
        <f t="shared" ca="1" si="4"/>
        <v>-1.9273779765431433E-10</v>
      </c>
      <c r="J48" s="7">
        <f t="shared" ca="1" si="5"/>
        <v>0.15791112051632769</v>
      </c>
      <c r="M48" s="3">
        <f t="shared" si="6"/>
        <v>-52.2954848443553</v>
      </c>
      <c r="N48" s="3" t="e">
        <f t="shared" ca="1" si="7"/>
        <v>#NUM!</v>
      </c>
    </row>
    <row r="49" spans="1:14">
      <c r="A49" s="3">
        <f t="shared" si="0"/>
        <v>3.8784209205637818</v>
      </c>
      <c r="B49" s="9">
        <v>2.1520108215774708E-15</v>
      </c>
      <c r="D49" s="3">
        <f t="shared" si="1"/>
        <v>3.8748435019599343</v>
      </c>
      <c r="E49" s="12">
        <f t="shared" si="2"/>
        <v>3.81461364742015E-7</v>
      </c>
      <c r="F49" s="17">
        <v>7558.2442190768434</v>
      </c>
      <c r="G49" s="14">
        <f ca="1">'Region 3'!J49</f>
        <v>0.10147491526579346</v>
      </c>
      <c r="H49" s="3">
        <f t="shared" ca="1" si="3"/>
        <v>-7.0379538226824329E-2</v>
      </c>
      <c r="I49" s="4">
        <f t="shared" ca="1" si="4"/>
        <v>-3.6162789131295482E-10</v>
      </c>
      <c r="J49" s="7">
        <f t="shared" ca="1" si="5"/>
        <v>0.1718544534926178</v>
      </c>
      <c r="M49" s="3">
        <f t="shared" si="6"/>
        <v>-51.63316211610254</v>
      </c>
      <c r="N49" s="3" t="e">
        <f t="shared" ca="1" si="7"/>
        <v>#NUM!</v>
      </c>
    </row>
    <row r="50" spans="1:14">
      <c r="A50" s="3">
        <f t="shared" si="0"/>
        <v>3.8712660833560868</v>
      </c>
      <c r="B50" s="9">
        <v>3.9876248684862215E-15</v>
      </c>
      <c r="D50" s="3">
        <f t="shared" si="1"/>
        <v>3.8676699694923746</v>
      </c>
      <c r="E50" s="12">
        <f t="shared" si="2"/>
        <v>4.5043367070238329E-7</v>
      </c>
      <c r="F50" s="17">
        <v>7434.7451002638545</v>
      </c>
      <c r="G50" s="14">
        <f ca="1">'Region 3'!J50</f>
        <v>0.10469843564643663</v>
      </c>
      <c r="H50" s="3">
        <f t="shared" ca="1" si="3"/>
        <v>-8.3104913566507607E-2</v>
      </c>
      <c r="I50" s="4">
        <f t="shared" ca="1" si="4"/>
        <v>-6.700878815659146E-10</v>
      </c>
      <c r="J50" s="7">
        <f t="shared" ca="1" si="5"/>
        <v>0.18780334921294423</v>
      </c>
      <c r="M50" s="3">
        <f t="shared" si="6"/>
        <v>-50.983419761407497</v>
      </c>
      <c r="N50" s="3" t="e">
        <f t="shared" ca="1" si="7"/>
        <v>#NUM!</v>
      </c>
    </row>
    <row r="51" spans="1:14">
      <c r="A51" s="3">
        <f t="shared" si="0"/>
        <v>3.8640738556286625</v>
      </c>
      <c r="B51" s="9">
        <v>7.3339376638204453E-15</v>
      </c>
      <c r="D51" s="3">
        <f t="shared" si="1"/>
        <v>3.8605156594964489</v>
      </c>
      <c r="E51" s="12">
        <f t="shared" si="2"/>
        <v>5.3093148358585726E-7</v>
      </c>
      <c r="F51" s="17">
        <v>7312.6343074234655</v>
      </c>
      <c r="G51" s="14">
        <f ca="1">'Region 3'!J51</f>
        <v>0.10785942909453475</v>
      </c>
      <c r="H51" s="3">
        <f t="shared" ca="1" si="3"/>
        <v>-9.7956742408570704E-2</v>
      </c>
      <c r="I51" s="4">
        <f t="shared" ca="1" si="4"/>
        <v>-1.2324084924647159E-9</v>
      </c>
      <c r="J51" s="7">
        <f t="shared" ca="1" si="5"/>
        <v>0.20581617150310544</v>
      </c>
      <c r="M51" s="3">
        <f t="shared" si="6"/>
        <v>-50.340981541310271</v>
      </c>
      <c r="N51" s="3" t="e">
        <f t="shared" ca="1" si="7"/>
        <v>#NUM!</v>
      </c>
    </row>
    <row r="52" spans="1:14">
      <c r="A52" s="3">
        <f t="shared" si="0"/>
        <v>3.8569574633642354</v>
      </c>
      <c r="B52" s="9">
        <v>1.3263537669091914E-14</v>
      </c>
      <c r="D52" s="3">
        <f t="shared" si="1"/>
        <v>3.8533806867383893</v>
      </c>
      <c r="E52" s="12">
        <f t="shared" si="2"/>
        <v>6.2471020036008575E-7</v>
      </c>
      <c r="F52" s="17">
        <v>7193.7851558301018</v>
      </c>
      <c r="G52" s="14">
        <f ca="1">'Region 3'!J52</f>
        <v>0.11122230251183635</v>
      </c>
      <c r="H52" s="3">
        <f t="shared" ca="1" si="3"/>
        <v>-0.11525889510898388</v>
      </c>
      <c r="I52" s="4">
        <f t="shared" ca="1" si="4"/>
        <v>-2.2288294791695051E-9</v>
      </c>
      <c r="J52" s="7">
        <f t="shared" ca="1" si="5"/>
        <v>0.22648119762082022</v>
      </c>
      <c r="M52" s="3">
        <f t="shared" si="6"/>
        <v>-49.715703172104135</v>
      </c>
      <c r="N52" s="3" t="e">
        <f t="shared" ca="1" si="7"/>
        <v>#NUM!</v>
      </c>
    </row>
    <row r="53" spans="1:14">
      <c r="A53" s="3">
        <f t="shared" si="0"/>
        <v>3.8498039101125432</v>
      </c>
      <c r="B53" s="9">
        <v>2.3816463383045766E-14</v>
      </c>
      <c r="D53" s="3">
        <f t="shared" si="1"/>
        <v>3.8462648614609227</v>
      </c>
      <c r="E53" s="12">
        <f t="shared" si="2"/>
        <v>7.3376894817858534E-7</v>
      </c>
      <c r="F53" s="17">
        <v>7076.2620934946817</v>
      </c>
      <c r="G53" s="14">
        <f ca="1">'Region 3'!J53</f>
        <v>0.11474246777679858</v>
      </c>
      <c r="H53" s="3">
        <f t="shared" ca="1" si="3"/>
        <v>-0.13538021018961513</v>
      </c>
      <c r="I53" s="4">
        <f t="shared" ca="1" si="4"/>
        <v>-4.0021626961103046E-9</v>
      </c>
      <c r="J53" s="7">
        <f t="shared" ca="1" si="5"/>
        <v>0.25012267796641374</v>
      </c>
      <c r="M53" s="3">
        <f t="shared" si="6"/>
        <v>-49.09740150334148</v>
      </c>
      <c r="N53" s="3" t="e">
        <f t="shared" ca="1" si="7"/>
        <v>#NUM!</v>
      </c>
    </row>
    <row r="54" spans="1:14">
      <c r="A54" s="3">
        <f t="shared" si="0"/>
        <v>3.8427258128093027</v>
      </c>
      <c r="B54" s="9">
        <v>4.2081940498399045E-14</v>
      </c>
      <c r="D54" s="3">
        <f t="shared" si="1"/>
        <v>3.8391682978349451</v>
      </c>
      <c r="E54" s="12">
        <f t="shared" si="2"/>
        <v>8.6037100033866283E-7</v>
      </c>
      <c r="F54" s="17">
        <v>6961.8684519326953</v>
      </c>
      <c r="G54" s="14">
        <f ca="1">'Region 3'!J54</f>
        <v>0.11811923135656226</v>
      </c>
      <c r="H54" s="3">
        <f t="shared" ca="1" si="3"/>
        <v>-0.15873826107799438</v>
      </c>
      <c r="I54" s="4">
        <f t="shared" ca="1" si="4"/>
        <v>-7.0715273604610176E-9</v>
      </c>
      <c r="J54" s="7">
        <f t="shared" ca="1" si="5"/>
        <v>0.27685749243455665</v>
      </c>
      <c r="M54" s="3">
        <f t="shared" si="6"/>
        <v>-48.495564059115047</v>
      </c>
      <c r="N54" s="3" t="e">
        <f t="shared" ca="1" si="7"/>
        <v>#NUM!</v>
      </c>
    </row>
    <row r="55" spans="1:14">
      <c r="A55" s="3">
        <f t="shared" si="0"/>
        <v>3.8356107828605879</v>
      </c>
      <c r="B55" s="9">
        <v>7.3849209961975452E-14</v>
      </c>
      <c r="D55" s="3">
        <f t="shared" si="1"/>
        <v>3.8320908066981705</v>
      </c>
      <c r="E55" s="12">
        <f t="shared" si="2"/>
        <v>1.007084503595907E-6</v>
      </c>
      <c r="F55" s="17">
        <v>6848.7416328145391</v>
      </c>
      <c r="G55" s="14">
        <f ca="1">'Region 3'!J55</f>
        <v>0.12165608697826147</v>
      </c>
      <c r="H55" s="3">
        <f t="shared" ca="1" si="3"/>
        <v>-0.18580687028791482</v>
      </c>
      <c r="I55" s="4">
        <f t="shared" ca="1" si="4"/>
        <v>-1.240975826232175E-8</v>
      </c>
      <c r="J55" s="7">
        <f t="shared" ca="1" si="5"/>
        <v>0.30746295726617628</v>
      </c>
      <c r="M55" s="3">
        <f t="shared" si="6"/>
        <v>-47.900391506148942</v>
      </c>
      <c r="N55" s="3" t="e">
        <f t="shared" ca="1" si="7"/>
        <v>#NUM!</v>
      </c>
    </row>
    <row r="56" spans="1:14">
      <c r="A56" s="3">
        <f t="shared" si="0"/>
        <v>3.8285708305357526</v>
      </c>
      <c r="B56" s="9">
        <v>1.2760992876298436E-13</v>
      </c>
      <c r="D56" s="3">
        <f t="shared" si="1"/>
        <v>3.8250325016261648</v>
      </c>
      <c r="E56" s="12">
        <f t="shared" si="2"/>
        <v>1.1768058321100407E-6</v>
      </c>
      <c r="F56" s="17">
        <v>6738.617888758823</v>
      </c>
      <c r="G56" s="14">
        <f ca="1">'Region 3'!J56</f>
        <v>0.12534711876855173</v>
      </c>
      <c r="H56" s="3">
        <f t="shared" ca="1" si="3"/>
        <v>-0.21712041821732653</v>
      </c>
      <c r="I56" s="4">
        <f t="shared" ca="1" si="4"/>
        <v>-2.1443809197635645E-8</v>
      </c>
      <c r="J56" s="7">
        <f t="shared" ca="1" si="5"/>
        <v>0.34246753698587828</v>
      </c>
      <c r="M56" s="3">
        <f t="shared" si="6"/>
        <v>-47.321018459131942</v>
      </c>
      <c r="N56" s="3" t="e">
        <f t="shared" ca="1" si="7"/>
        <v>#NUM!</v>
      </c>
    </row>
    <row r="57" spans="1:14">
      <c r="A57" s="3">
        <f t="shared" si="0"/>
        <v>3.8214941727165765</v>
      </c>
      <c r="B57" s="9">
        <v>2.1907060968430756E-13</v>
      </c>
      <c r="D57" s="3">
        <f t="shared" si="1"/>
        <v>3.817993194051656</v>
      </c>
      <c r="E57" s="12">
        <f t="shared" si="2"/>
        <v>1.3728097614006499E-6</v>
      </c>
      <c r="F57" s="17">
        <v>6629.7045199548684</v>
      </c>
      <c r="G57" s="14">
        <f ca="1">'Region 3'!J57</f>
        <v>0.12895935234161837</v>
      </c>
      <c r="H57" s="3">
        <f t="shared" ca="1" si="3"/>
        <v>-0.25328310023217654</v>
      </c>
      <c r="I57" s="4">
        <f t="shared" ca="1" si="4"/>
        <v>-3.6813031716405604E-8</v>
      </c>
      <c r="J57" s="7">
        <f t="shared" ca="1" si="5"/>
        <v>0.38224245257379491</v>
      </c>
      <c r="M57" s="3">
        <f t="shared" si="6"/>
        <v>-46.748013328531705</v>
      </c>
      <c r="N57" s="3" t="e">
        <f t="shared" ca="1" si="7"/>
        <v>#NUM!</v>
      </c>
    </row>
    <row r="58" spans="1:14">
      <c r="A58" s="3">
        <f t="shared" si="0"/>
        <v>3.8144922153867356</v>
      </c>
      <c r="B58" s="9">
        <v>3.7055052586668123E-13</v>
      </c>
      <c r="D58" s="3">
        <f t="shared" si="1"/>
        <v>3.8110006699521612</v>
      </c>
      <c r="E58" s="12">
        <f t="shared" si="2"/>
        <v>1.5978195741832918E-6</v>
      </c>
      <c r="F58" s="17">
        <v>6523.6734738193672</v>
      </c>
      <c r="G58" s="14">
        <f ca="1">'Region 3'!J58</f>
        <v>0.1326936828974549</v>
      </c>
      <c r="H58" s="3">
        <f t="shared" ca="1" si="3"/>
        <v>-0.29479736139688606</v>
      </c>
      <c r="I58" s="4">
        <f t="shared" ca="1" si="4"/>
        <v>-6.226799788852757E-8</v>
      </c>
      <c r="J58" s="7">
        <f t="shared" ca="1" si="5"/>
        <v>0.42749104429434093</v>
      </c>
      <c r="M58" s="3">
        <f t="shared" si="6"/>
        <v>-46.190172412345234</v>
      </c>
      <c r="N58" s="3" t="e">
        <f t="shared" ca="1" si="7"/>
        <v>#NUM!</v>
      </c>
    </row>
    <row r="59" spans="1:14">
      <c r="A59" s="3">
        <f t="shared" si="0"/>
        <v>3.8075091245175869</v>
      </c>
      <c r="B59" s="9">
        <v>6.2034978567546288E-13</v>
      </c>
      <c r="D59" s="3">
        <f t="shared" si="1"/>
        <v>3.8039993953608207</v>
      </c>
      <c r="E59" s="12">
        <f t="shared" si="2"/>
        <v>1.8577465373882746E-6</v>
      </c>
      <c r="F59" s="17">
        <v>6419.6170896784515</v>
      </c>
      <c r="G59" s="14">
        <f ca="1">'Region 3'!J59</f>
        <v>0.13634502060158182</v>
      </c>
      <c r="H59" s="3">
        <f t="shared" ca="1" si="3"/>
        <v>-0.34275382916509506</v>
      </c>
      <c r="I59" s="4">
        <f t="shared" ca="1" si="4"/>
        <v>-1.0424472898598998E-7</v>
      </c>
      <c r="J59" s="7">
        <f t="shared" ca="1" si="5"/>
        <v>0.47909884976667688</v>
      </c>
      <c r="M59" s="3">
        <f t="shared" si="6"/>
        <v>-45.642720408617578</v>
      </c>
      <c r="N59" s="3" t="e">
        <f t="shared" ca="1" si="7"/>
        <v>#NUM!</v>
      </c>
    </row>
    <row r="60" spans="1:14">
      <c r="A60" s="3">
        <f t="shared" si="0"/>
        <v>3.8004896662040548</v>
      </c>
      <c r="B60" s="9">
        <v>1.0322132043550604E-12</v>
      </c>
      <c r="D60" s="3">
        <f t="shared" si="1"/>
        <v>3.7970170059270005</v>
      </c>
      <c r="E60" s="12">
        <f t="shared" si="2"/>
        <v>2.1564077881166454E-6</v>
      </c>
      <c r="F60" s="17">
        <v>6316.6914889219252</v>
      </c>
      <c r="G60" s="14">
        <f ca="1">'Region 3'!J60</f>
        <v>0.1402263838186186</v>
      </c>
      <c r="H60" s="3">
        <f t="shared" ca="1" si="3"/>
        <v>-0.39785676449571306</v>
      </c>
      <c r="I60" s="4">
        <f t="shared" ca="1" si="4"/>
        <v>-1.7345502203501389E-7</v>
      </c>
      <c r="J60" s="7">
        <f t="shared" ca="1" si="5"/>
        <v>0.53808314831433168</v>
      </c>
      <c r="M60" s="3">
        <f t="shared" si="6"/>
        <v>-45.101217579798089</v>
      </c>
      <c r="N60" s="3" t="e">
        <f t="shared" ca="1" si="7"/>
        <v>#NUM!</v>
      </c>
    </row>
    <row r="61" spans="1:14">
      <c r="A61" s="3">
        <f t="shared" si="0"/>
        <v>3.7935443456499462</v>
      </c>
      <c r="B61" s="9">
        <v>1.6937739376973896E-12</v>
      </c>
      <c r="D61" s="3">
        <f t="shared" si="1"/>
        <v>3.7900536137390874</v>
      </c>
      <c r="E61" s="12">
        <f t="shared" si="2"/>
        <v>2.4989981119894041E-6</v>
      </c>
      <c r="F61" s="17">
        <v>6216.4772073217773</v>
      </c>
      <c r="G61" s="14">
        <f ca="1">'Region 3'!J61</f>
        <v>0.1439929415552384</v>
      </c>
      <c r="H61" s="3">
        <f t="shared" ca="1" si="3"/>
        <v>-0.46106460419777473</v>
      </c>
      <c r="I61" s="4">
        <f t="shared" ca="1" si="4"/>
        <v>-2.8462491513000834E-7</v>
      </c>
      <c r="J61" s="7">
        <f t="shared" ca="1" si="5"/>
        <v>0.60505754575301318</v>
      </c>
      <c r="M61" s="3">
        <f t="shared" si="6"/>
        <v>-44.57397929723551</v>
      </c>
      <c r="N61" s="3" t="e">
        <f t="shared" ca="1" si="7"/>
        <v>#NUM!</v>
      </c>
    </row>
    <row r="62" spans="1:14">
      <c r="A62" s="3">
        <f t="shared" si="0"/>
        <v>3.7865628818282291</v>
      </c>
      <c r="B62" s="9">
        <v>2.7631201188119847E-12</v>
      </c>
      <c r="D62" s="3">
        <f t="shared" si="1"/>
        <v>3.7831090317161755</v>
      </c>
      <c r="E62" s="12">
        <f t="shared" si="2"/>
        <v>2.8913401579518525E-6</v>
      </c>
      <c r="F62" s="17">
        <v>6117.3437002719866</v>
      </c>
      <c r="G62" s="14">
        <f ca="1">'Region 3'!J62</f>
        <v>0.14779569383579014</v>
      </c>
      <c r="H62" s="3">
        <f t="shared" ca="1" si="3"/>
        <v>-0.53345162572610005</v>
      </c>
      <c r="I62" s="4">
        <f t="shared" ca="1" si="4"/>
        <v>-4.6431983147646444E-7</v>
      </c>
      <c r="J62" s="7">
        <f t="shared" ca="1" si="5"/>
        <v>0.68124731956189022</v>
      </c>
      <c r="M62" s="3">
        <f t="shared" si="6"/>
        <v>-44.052427087642464</v>
      </c>
      <c r="N62" s="3" t="e">
        <f t="shared" ca="1" si="7"/>
        <v>#NUM!</v>
      </c>
    </row>
    <row r="63" spans="1:14">
      <c r="A63" s="3">
        <f t="shared" si="0"/>
        <v>3.7796551816041219</v>
      </c>
      <c r="B63" s="9">
        <v>4.4477787448746221E-12</v>
      </c>
      <c r="D63" s="3">
        <f t="shared" si="1"/>
        <v>3.7761833713513147</v>
      </c>
      <c r="E63" s="12">
        <f t="shared" si="2"/>
        <v>3.3399157760999012E-6</v>
      </c>
      <c r="F63" s="17">
        <v>6020.8135948624204</v>
      </c>
      <c r="G63" s="14">
        <f ca="1">'Region 3'!J63</f>
        <v>0.15154278156814591</v>
      </c>
      <c r="H63" s="3">
        <f t="shared" ca="1" si="3"/>
        <v>-0.616213729003383</v>
      </c>
      <c r="I63" s="4">
        <f t="shared" ca="1" si="4"/>
        <v>-7.4741299272675961E-7</v>
      </c>
      <c r="J63" s="7">
        <f t="shared" ca="1" si="5"/>
        <v>0.76775651057152894</v>
      </c>
      <c r="M63" s="3">
        <f t="shared" si="6"/>
        <v>-43.544571658465301</v>
      </c>
      <c r="N63" s="3" t="e">
        <f t="shared" ca="1" si="7"/>
        <v>#NUM!</v>
      </c>
    </row>
    <row r="64" spans="1:14">
      <c r="A64" s="3">
        <f t="shared" si="0"/>
        <v>3.7727115610985074</v>
      </c>
      <c r="B64" s="9">
        <v>7.1195771281539252E-12</v>
      </c>
      <c r="D64" s="3">
        <f t="shared" si="1"/>
        <v>3.769276446158615</v>
      </c>
      <c r="E64" s="12">
        <f t="shared" si="2"/>
        <v>3.8519657526562557E-6</v>
      </c>
      <c r="F64" s="17">
        <v>5925.3166093430818</v>
      </c>
      <c r="G64" s="14">
        <f ca="1">'Region 3'!J64</f>
        <v>0.15533402204549093</v>
      </c>
      <c r="H64" s="3">
        <f t="shared" ca="1" si="3"/>
        <v>-0.71068683750144834</v>
      </c>
      <c r="I64" s="4">
        <f t="shared" ca="1" si="4"/>
        <v>-1.1963869503253616E-6</v>
      </c>
      <c r="J64" s="7">
        <f t="shared" ca="1" si="5"/>
        <v>0.8660208595469393</v>
      </c>
      <c r="M64" s="3">
        <f t="shared" si="6"/>
        <v>-43.042151585885094</v>
      </c>
      <c r="N64" s="3" t="e">
        <f t="shared" ca="1" si="7"/>
        <v>#NUM!</v>
      </c>
    </row>
    <row r="65" spans="1:14">
      <c r="A65" s="3">
        <f t="shared" si="0"/>
        <v>3.7658413312187227</v>
      </c>
      <c r="B65" s="9">
        <v>1.1251213565780195E-11</v>
      </c>
      <c r="D65" s="3">
        <f t="shared" si="1"/>
        <v>3.7623883670357992</v>
      </c>
      <c r="E65" s="12">
        <f t="shared" si="2"/>
        <v>4.4355214423709282E-6</v>
      </c>
      <c r="F65" s="17">
        <v>5832.3198248984527</v>
      </c>
      <c r="G65" s="14">
        <f ca="1">'Region 3'!J65</f>
        <v>0.15916510672878026</v>
      </c>
      <c r="H65" s="3">
        <f t="shared" ca="1" si="3"/>
        <v>-0.81835273441221623</v>
      </c>
      <c r="I65" s="4">
        <f t="shared" ca="1" si="4"/>
        <v>-1.8906748031695855E-6</v>
      </c>
      <c r="J65" s="7">
        <f t="shared" ca="1" si="5"/>
        <v>0.97751784114099649</v>
      </c>
      <c r="M65" s="3">
        <f t="shared" si="6"/>
        <v>-42.552885344272312</v>
      </c>
      <c r="N65" s="3" t="e">
        <f t="shared" ca="1" si="7"/>
        <v>#NUM!</v>
      </c>
    </row>
    <row r="66" spans="1:14">
      <c r="A66" s="3">
        <f t="shared" si="0"/>
        <v>3.7589354028528756</v>
      </c>
      <c r="B66" s="9">
        <v>1.7685460374942592E-11</v>
      </c>
      <c r="D66" s="3">
        <f t="shared" si="1"/>
        <v>3.755518948092003</v>
      </c>
      <c r="E66" s="12">
        <f t="shared" si="2"/>
        <v>5.0995248395977453E-6</v>
      </c>
      <c r="F66" s="17">
        <v>5740.3107422948615</v>
      </c>
      <c r="G66" s="14">
        <f ca="1">'Region 3'!J66</f>
        <v>0.16297642922553587</v>
      </c>
      <c r="H66" s="3">
        <f t="shared" ca="1" si="3"/>
        <v>-0.9408612157350138</v>
      </c>
      <c r="I66" s="4">
        <f t="shared" ca="1" si="4"/>
        <v>-2.9718975751252153E-6</v>
      </c>
      <c r="J66" s="7">
        <f t="shared" ca="1" si="5"/>
        <v>1.1038376449605496</v>
      </c>
      <c r="M66" s="3">
        <f t="shared" si="6"/>
        <v>-42.068815509938396</v>
      </c>
      <c r="N66" s="3" t="e">
        <f t="shared" ca="1" si="7"/>
        <v>#NUM!</v>
      </c>
    </row>
    <row r="67" spans="1:14">
      <c r="A67" s="3">
        <f t="shared" ref="A67:A130" si="8">LOG($F67)</f>
        <v>3.7521024933311304</v>
      </c>
      <c r="B67" s="9">
        <v>2.7459479644828764E-11</v>
      </c>
      <c r="D67" s="3">
        <f t="shared" ref="D67:D130" si="9">($A68+$A67)/2</f>
        <v>3.7486682996296081</v>
      </c>
      <c r="E67" s="12">
        <f t="shared" ref="E67:E130" si="10">Broadening($C$2,$C$4,$D67)</f>
        <v>5.8538587291106315E-6</v>
      </c>
      <c r="F67" s="17">
        <v>5650.7031545519567</v>
      </c>
      <c r="G67" s="14">
        <f ca="1">'Region 3'!J67</f>
        <v>0.16667731819901829</v>
      </c>
      <c r="H67" s="3">
        <f t="shared" ref="H67:H130" ca="1" si="11">E67*$C$7/$C$11</f>
        <v>-1.0800356530955737</v>
      </c>
      <c r="I67" s="4">
        <f t="shared" ref="I67:I130" ca="1" si="12">B67*$C$7/$C$9</f>
        <v>-4.6143419080167272E-6</v>
      </c>
      <c r="J67" s="7">
        <f t="shared" ref="J67:J130" ca="1" si="13">G67-H67</f>
        <v>1.2467129712945919</v>
      </c>
      <c r="M67" s="3">
        <f t="shared" ref="M67:M130" si="14">LN(B67/(F67^2))</f>
        <v>-41.597380202397609</v>
      </c>
      <c r="N67" s="3" t="e">
        <f t="shared" ref="N67:N130" ca="1" si="15">LN(H67/(F67^2))</f>
        <v>#NUM!</v>
      </c>
    </row>
    <row r="68" spans="1:14">
      <c r="A68" s="3">
        <f t="shared" si="8"/>
        <v>3.7452341059280858</v>
      </c>
      <c r="B68" s="9">
        <v>4.2416949136010746E-11</v>
      </c>
      <c r="D68" s="3">
        <f t="shared" si="9"/>
        <v>3.7418362363527944</v>
      </c>
      <c r="E68" s="12">
        <f t="shared" si="10"/>
        <v>6.7094906349380115E-6</v>
      </c>
      <c r="F68" s="17">
        <v>5562.0399758449794</v>
      </c>
      <c r="G68" s="14">
        <f ca="1">'Region 3'!J68</f>
        <v>0.17037368375834308</v>
      </c>
      <c r="H68" s="3">
        <f t="shared" ca="1" si="11"/>
        <v>-1.2378995522744465</v>
      </c>
      <c r="I68" s="4">
        <f t="shared" ca="1" si="12"/>
        <v>-7.1278228335025259E-6</v>
      </c>
      <c r="J68" s="7">
        <f t="shared" ca="1" si="13"/>
        <v>1.4082732360327896</v>
      </c>
      <c r="M68" s="3">
        <f t="shared" si="14"/>
        <v>-41.130913533958839</v>
      </c>
      <c r="N68" s="3" t="e">
        <f t="shared" ca="1" si="15"/>
        <v>#NUM!</v>
      </c>
    </row>
    <row r="69" spans="1:14">
      <c r="A69" s="3">
        <f t="shared" si="8"/>
        <v>3.7384383667775034</v>
      </c>
      <c r="B69" s="9">
        <v>6.4753088835964632E-11</v>
      </c>
      <c r="D69" s="3">
        <f t="shared" si="9"/>
        <v>3.735049725090815</v>
      </c>
      <c r="E69" s="12">
        <f t="shared" si="10"/>
        <v>7.6744342454487269E-6</v>
      </c>
      <c r="F69" s="17">
        <v>5475.6838687512845</v>
      </c>
      <c r="G69" s="14">
        <f ca="1">'Region 3'!J69</f>
        <v>0.17397916318794254</v>
      </c>
      <c r="H69" s="3">
        <f t="shared" ca="1" si="11"/>
        <v>-1.4159314370200964</v>
      </c>
      <c r="I69" s="4">
        <f t="shared" ca="1" si="12"/>
        <v>-1.0881229191303742E-5</v>
      </c>
      <c r="J69" s="7">
        <f t="shared" ca="1" si="13"/>
        <v>1.589910600208039</v>
      </c>
      <c r="M69" s="3">
        <f t="shared" si="14"/>
        <v>-40.676584621294133</v>
      </c>
      <c r="N69" s="3" t="e">
        <f t="shared" ca="1" si="15"/>
        <v>#NUM!</v>
      </c>
    </row>
    <row r="70" spans="1:14">
      <c r="A70" s="3">
        <f t="shared" si="8"/>
        <v>3.7316610834041271</v>
      </c>
      <c r="B70" s="9">
        <v>9.8046379036074016E-11</v>
      </c>
      <c r="D70" s="3">
        <f t="shared" si="9"/>
        <v>3.7282548668984701</v>
      </c>
      <c r="E70" s="12">
        <f t="shared" si="10"/>
        <v>8.7696397021796575E-6</v>
      </c>
      <c r="F70" s="17">
        <v>5390.8976113303088</v>
      </c>
      <c r="G70" s="14">
        <f ca="1">'Region 3'!J70</f>
        <v>0.17771706177015015</v>
      </c>
      <c r="H70" s="3">
        <f t="shared" ca="1" si="11"/>
        <v>-1.6179966038564573</v>
      </c>
      <c r="I70" s="4">
        <f t="shared" ca="1" si="12"/>
        <v>-1.6475895449120418E-5</v>
      </c>
      <c r="J70" s="7">
        <f t="shared" ca="1" si="13"/>
        <v>1.7957136656266075</v>
      </c>
      <c r="M70" s="3">
        <f t="shared" si="14"/>
        <v>-40.230514859242589</v>
      </c>
      <c r="N70" s="3" t="e">
        <f t="shared" ca="1" si="15"/>
        <v>#NUM!</v>
      </c>
    </row>
    <row r="71" spans="1:14">
      <c r="A71" s="3">
        <f t="shared" si="8"/>
        <v>3.7248486503928131</v>
      </c>
      <c r="B71" s="9">
        <v>1.4774544349595539E-10</v>
      </c>
      <c r="D71" s="3">
        <f t="shared" si="9"/>
        <v>3.721478481549199</v>
      </c>
      <c r="E71" s="12">
        <f t="shared" si="10"/>
        <v>1.0006210448237786E-5</v>
      </c>
      <c r="F71" s="17">
        <v>5306.9946570508773</v>
      </c>
      <c r="G71" s="14">
        <f ca="1">'Region 3'!J71</f>
        <v>0.18126579266109724</v>
      </c>
      <c r="H71" s="3">
        <f t="shared" ca="1" si="11"/>
        <v>-1.8461436356042968</v>
      </c>
      <c r="I71" s="4">
        <f t="shared" ca="1" si="12"/>
        <v>-2.4827418452930982E-5</v>
      </c>
      <c r="J71" s="7">
        <f t="shared" ca="1" si="13"/>
        <v>2.0274094282653943</v>
      </c>
      <c r="M71" s="3">
        <f t="shared" si="14"/>
        <v>-39.789092251507718</v>
      </c>
      <c r="N71" s="3" t="e">
        <f t="shared" ca="1" si="15"/>
        <v>#NUM!</v>
      </c>
    </row>
    <row r="72" spans="1:14">
      <c r="A72" s="3">
        <f t="shared" si="8"/>
        <v>3.718108312705585</v>
      </c>
      <c r="B72" s="9">
        <v>2.2017871784888675E-10</v>
      </c>
      <c r="D72" s="3">
        <f t="shared" si="9"/>
        <v>3.7147206778582271</v>
      </c>
      <c r="E72" s="12">
        <f t="shared" si="10"/>
        <v>1.1400256293663509E-5</v>
      </c>
      <c r="F72" s="17">
        <v>5225.2649044971104</v>
      </c>
      <c r="G72" s="14">
        <f ca="1">'Region 3'!J72</f>
        <v>0.18472495266420783</v>
      </c>
      <c r="H72" s="3">
        <f t="shared" ca="1" si="11"/>
        <v>-2.1033447886868362</v>
      </c>
      <c r="I72" s="4">
        <f t="shared" ca="1" si="12"/>
        <v>-3.6999240268372685E-5</v>
      </c>
      <c r="J72" s="7">
        <f t="shared" ca="1" si="13"/>
        <v>2.2880697413510438</v>
      </c>
      <c r="M72" s="3">
        <f t="shared" si="14"/>
        <v>-39.359103095444667</v>
      </c>
      <c r="N72" s="3" t="e">
        <f t="shared" ca="1" si="15"/>
        <v>#NUM!</v>
      </c>
    </row>
    <row r="73" spans="1:14">
      <c r="A73" s="3">
        <f t="shared" si="8"/>
        <v>3.7113330430108689</v>
      </c>
      <c r="B73" s="9">
        <v>3.2661512890578312E-10</v>
      </c>
      <c r="D73" s="3">
        <f t="shared" si="9"/>
        <v>3.7079812720161618</v>
      </c>
      <c r="E73" s="12">
        <f t="shared" si="10"/>
        <v>1.2969514588148432E-5</v>
      </c>
      <c r="F73" s="17">
        <v>5144.3800221787287</v>
      </c>
      <c r="G73" s="14">
        <f ca="1">'Region 3'!J73</f>
        <v>0.18812441610476649</v>
      </c>
      <c r="H73" s="3">
        <f t="shared" ca="1" si="11"/>
        <v>-2.3928726002363927</v>
      </c>
      <c r="I73" s="4">
        <f t="shared" ca="1" si="12"/>
        <v>-5.4885012265192863E-5</v>
      </c>
      <c r="J73" s="7">
        <f t="shared" ca="1" si="13"/>
        <v>2.5809970163411591</v>
      </c>
      <c r="M73" s="3">
        <f t="shared" si="14"/>
        <v>-38.933558893980702</v>
      </c>
      <c r="N73" s="3" t="e">
        <f t="shared" ca="1" si="15"/>
        <v>#NUM!</v>
      </c>
    </row>
    <row r="74" spans="1:14">
      <c r="A74" s="3">
        <f t="shared" si="8"/>
        <v>3.7046295010214543</v>
      </c>
      <c r="B74" s="9">
        <v>4.7936738319296709E-10</v>
      </c>
      <c r="D74" s="3">
        <f t="shared" si="9"/>
        <v>3.7012603722428921</v>
      </c>
      <c r="E74" s="12">
        <f t="shared" si="10"/>
        <v>1.4733349815279255E-5</v>
      </c>
      <c r="F74" s="17">
        <v>5065.5837618971073</v>
      </c>
      <c r="G74" s="14">
        <f ca="1">'Region 3'!J74</f>
        <v>0.19137446570157848</v>
      </c>
      <c r="H74" s="3">
        <f t="shared" ca="1" si="11"/>
        <v>-2.7182998132324676</v>
      </c>
      <c r="I74" s="4">
        <f t="shared" ca="1" si="12"/>
        <v>-8.0553784493151659E-5</v>
      </c>
      <c r="J74" s="7">
        <f t="shared" ca="1" si="13"/>
        <v>2.909674278934046</v>
      </c>
      <c r="M74" s="3">
        <f t="shared" si="14"/>
        <v>-38.519003161206037</v>
      </c>
      <c r="N74" s="3" t="e">
        <f t="shared" ca="1" si="15"/>
        <v>#NUM!</v>
      </c>
    </row>
    <row r="75" spans="1:14">
      <c r="A75" s="3">
        <f t="shared" si="8"/>
        <v>3.6978912434643294</v>
      </c>
      <c r="B75" s="9">
        <v>7.0046197038341028E-10</v>
      </c>
      <c r="D75" s="3">
        <f t="shared" si="9"/>
        <v>3.6945577953240889</v>
      </c>
      <c r="E75" s="12">
        <f t="shared" si="10"/>
        <v>1.6713017561675419E-5</v>
      </c>
      <c r="F75" s="17">
        <v>4987.5957186048436</v>
      </c>
      <c r="G75" s="14">
        <f ca="1">'Region 3'!J75</f>
        <v>0.19443100921399983</v>
      </c>
      <c r="H75" s="3">
        <f t="shared" ca="1" si="11"/>
        <v>-3.083548078749812</v>
      </c>
      <c r="I75" s="4">
        <f t="shared" ca="1" si="12"/>
        <v>-1.1770692914498952E-4</v>
      </c>
      <c r="J75" s="7">
        <f t="shared" ca="1" si="13"/>
        <v>3.277979087963812</v>
      </c>
      <c r="M75" s="3">
        <f t="shared" si="14"/>
        <v>-38.108699546299228</v>
      </c>
      <c r="N75" s="3" t="e">
        <f t="shared" ca="1" si="15"/>
        <v>#NUM!</v>
      </c>
    </row>
    <row r="76" spans="1:14">
      <c r="A76" s="3">
        <f t="shared" si="8"/>
        <v>3.691224347183848</v>
      </c>
      <c r="B76" s="9">
        <v>1.0131088473878863E-9</v>
      </c>
      <c r="D76" s="3">
        <f t="shared" si="9"/>
        <v>3.6878736488843074</v>
      </c>
      <c r="E76" s="12">
        <f t="shared" si="10"/>
        <v>1.8931643716587764E-5</v>
      </c>
      <c r="F76" s="17">
        <v>4911.6153410914703</v>
      </c>
      <c r="G76" s="14">
        <f ca="1">'Region 3'!J76</f>
        <v>0.1974332150616494</v>
      </c>
      <c r="H76" s="3">
        <f t="shared" ca="1" si="11"/>
        <v>-3.4928841182889356</v>
      </c>
      <c r="I76" s="4">
        <f t="shared" ca="1" si="12"/>
        <v>-1.702446904439E-4</v>
      </c>
      <c r="J76" s="7">
        <f t="shared" ca="1" si="13"/>
        <v>3.6903173333505852</v>
      </c>
      <c r="M76" s="3">
        <f t="shared" si="14"/>
        <v>-37.708958480365688</v>
      </c>
      <c r="N76" s="3" t="e">
        <f t="shared" ca="1" si="15"/>
        <v>#NUM!</v>
      </c>
    </row>
    <row r="77" spans="1:14">
      <c r="A77" s="3">
        <f t="shared" si="8"/>
        <v>3.6845229505847668</v>
      </c>
      <c r="B77" s="9">
        <v>1.4591228684550586E-9</v>
      </c>
      <c r="D77" s="3">
        <f t="shared" si="9"/>
        <v>3.681207750304277</v>
      </c>
      <c r="E77" s="12">
        <f t="shared" si="10"/>
        <v>2.1414536314574496E-5</v>
      </c>
      <c r="F77" s="17">
        <v>4836.4082195211604</v>
      </c>
      <c r="G77" s="14">
        <f ca="1">'Region 3'!J77</f>
        <v>0.20037016980006678</v>
      </c>
      <c r="H77" s="3">
        <f t="shared" ca="1" si="11"/>
        <v>-3.9509772586815091</v>
      </c>
      <c r="I77" s="4">
        <f t="shared" ca="1" si="12"/>
        <v>-2.45193714081385E-4</v>
      </c>
      <c r="J77" s="7">
        <f t="shared" ca="1" si="13"/>
        <v>4.1513474284815759</v>
      </c>
      <c r="M77" s="3">
        <f t="shared" si="14"/>
        <v>-37.313285598416421</v>
      </c>
      <c r="N77" s="3" t="e">
        <f t="shared" ca="1" si="15"/>
        <v>#NUM!</v>
      </c>
    </row>
    <row r="78" spans="1:14">
      <c r="A78" s="3">
        <f t="shared" si="8"/>
        <v>3.6778925500237878</v>
      </c>
      <c r="B78" s="9">
        <v>2.0809394071255309E-9</v>
      </c>
      <c r="D78" s="3">
        <f t="shared" si="9"/>
        <v>3.6745864096351721</v>
      </c>
      <c r="E78" s="12">
        <f t="shared" si="10"/>
        <v>2.4177573065122752E-5</v>
      </c>
      <c r="F78" s="17">
        <v>4763.131263028843</v>
      </c>
      <c r="G78" s="14">
        <f ca="1">'Region 3'!J78</f>
        <v>0.20313925402547148</v>
      </c>
      <c r="H78" s="3">
        <f t="shared" ca="1" si="11"/>
        <v>-4.460756933849523</v>
      </c>
      <c r="I78" s="4">
        <f t="shared" ca="1" si="12"/>
        <v>-3.4968491896207951E-4</v>
      </c>
      <c r="J78" s="7">
        <f t="shared" ca="1" si="13"/>
        <v>4.663896187874994</v>
      </c>
      <c r="M78" s="3">
        <f t="shared" si="14"/>
        <v>-36.92776752578709</v>
      </c>
      <c r="N78" s="3" t="e">
        <f t="shared" ca="1" si="15"/>
        <v>#NUM!</v>
      </c>
    </row>
    <row r="79" spans="1:14">
      <c r="A79" s="3">
        <f t="shared" si="8"/>
        <v>3.6712802692465565</v>
      </c>
      <c r="B79" s="9">
        <v>2.9476731065846122E-9</v>
      </c>
      <c r="D79" s="3">
        <f t="shared" si="9"/>
        <v>3.6679570388088916</v>
      </c>
      <c r="E79" s="12">
        <f t="shared" si="10"/>
        <v>2.7272456050417485E-5</v>
      </c>
      <c r="F79" s="17">
        <v>4691.1602559373268</v>
      </c>
      <c r="G79" s="14">
        <f ca="1">'Region 3'!J79</f>
        <v>0.2057936176415035</v>
      </c>
      <c r="H79" s="3">
        <f t="shared" ca="1" si="11"/>
        <v>-5.0317621666295436</v>
      </c>
      <c r="I79" s="4">
        <f t="shared" ca="1" si="12"/>
        <v>-4.9533245796260796E-4</v>
      </c>
      <c r="J79" s="7">
        <f t="shared" ca="1" si="13"/>
        <v>5.2375557842710467</v>
      </c>
      <c r="M79" s="3">
        <f t="shared" si="14"/>
        <v>-36.549120195612801</v>
      </c>
      <c r="N79" s="3" t="e">
        <f t="shared" ca="1" si="15"/>
        <v>#NUM!</v>
      </c>
    </row>
    <row r="80" spans="1:14">
      <c r="A80" s="3">
        <f t="shared" si="8"/>
        <v>3.6646338083712262</v>
      </c>
      <c r="B80" s="9">
        <v>4.1588848342524729E-9</v>
      </c>
      <c r="D80" s="3">
        <f t="shared" si="9"/>
        <v>3.6613458034980129</v>
      </c>
      <c r="E80" s="12">
        <f t="shared" si="10"/>
        <v>3.0721282720770453E-5</v>
      </c>
      <c r="F80" s="17">
        <v>4619.9131187684434</v>
      </c>
      <c r="G80" s="14">
        <f ca="1">'Region 3'!J80</f>
        <v>0.20822082354363122</v>
      </c>
      <c r="H80" s="3">
        <f t="shared" ca="1" si="11"/>
        <v>-5.6680699317631262</v>
      </c>
      <c r="I80" s="4">
        <f t="shared" ca="1" si="12"/>
        <v>-6.988667239701459E-4</v>
      </c>
      <c r="J80" s="7">
        <f t="shared" ca="1" si="13"/>
        <v>5.8762907553067576</v>
      </c>
      <c r="M80" s="3">
        <f t="shared" si="14"/>
        <v>-36.17428122417455</v>
      </c>
      <c r="N80" s="3" t="e">
        <f t="shared" ca="1" si="15"/>
        <v>#NUM!</v>
      </c>
    </row>
    <row r="81" spans="1:14">
      <c r="A81" s="3">
        <f t="shared" si="8"/>
        <v>3.6580577986247991</v>
      </c>
      <c r="B81" s="9">
        <v>5.8137517102246499E-9</v>
      </c>
      <c r="D81" s="3">
        <f t="shared" si="9"/>
        <v>3.6547528098399491</v>
      </c>
      <c r="E81" s="12">
        <f t="shared" si="10"/>
        <v>3.4559094033214753E-5</v>
      </c>
      <c r="F81" s="17">
        <v>4550.4861683515555</v>
      </c>
      <c r="G81" s="14">
        <f ca="1">'Region 3'!J81</f>
        <v>0.21036010012074507</v>
      </c>
      <c r="H81" s="3">
        <f t="shared" ca="1" si="11"/>
        <v>-6.3761452781463319</v>
      </c>
      <c r="I81" s="4">
        <f t="shared" ca="1" si="12"/>
        <v>-9.7695362425943041E-4</v>
      </c>
      <c r="J81" s="7">
        <f t="shared" ca="1" si="13"/>
        <v>6.586505378267077</v>
      </c>
      <c r="M81" s="3">
        <f t="shared" si="14"/>
        <v>-35.809018454069502</v>
      </c>
      <c r="N81" s="3" t="e">
        <f t="shared" ca="1" si="15"/>
        <v>#NUM!</v>
      </c>
    </row>
    <row r="82" spans="1:14">
      <c r="A82" s="3">
        <f t="shared" si="8"/>
        <v>3.6514478210550987</v>
      </c>
      <c r="B82" s="9">
        <v>8.0962742516974796E-9</v>
      </c>
      <c r="D82" s="3">
        <f t="shared" si="9"/>
        <v>3.6481778767019275</v>
      </c>
      <c r="E82" s="12">
        <f t="shared" si="10"/>
        <v>3.8823959221992639E-5</v>
      </c>
      <c r="F82" s="17">
        <v>4481.7520009768341</v>
      </c>
      <c r="G82" s="14">
        <f ca="1">'Region 3'!J82</f>
        <v>0.21228986466449731</v>
      </c>
      <c r="H82" s="3">
        <f t="shared" ca="1" si="11"/>
        <v>-7.1630119711568945</v>
      </c>
      <c r="I82" s="4">
        <f t="shared" ca="1" si="12"/>
        <v>-1.3605129471359074E-3</v>
      </c>
      <c r="J82" s="7">
        <f t="shared" ca="1" si="13"/>
        <v>7.375301835821392</v>
      </c>
      <c r="M82" s="3">
        <f t="shared" si="14"/>
        <v>-35.447400491226531</v>
      </c>
      <c r="N82" s="3" t="e">
        <f t="shared" ca="1" si="15"/>
        <v>#NUM!</v>
      </c>
    </row>
    <row r="83" spans="1:14">
      <c r="A83" s="3">
        <f t="shared" si="8"/>
        <v>3.6449079323487568</v>
      </c>
      <c r="B83" s="9">
        <v>1.117516998143387E-8</v>
      </c>
      <c r="D83" s="3">
        <f t="shared" si="9"/>
        <v>3.6416211096260382</v>
      </c>
      <c r="E83" s="12">
        <f t="shared" si="10"/>
        <v>4.3556810758389991E-5</v>
      </c>
      <c r="F83" s="17">
        <v>4414.7684716562144</v>
      </c>
      <c r="G83" s="14">
        <f ca="1">'Region 3'!J83</f>
        <v>0.21385667297617111</v>
      </c>
      <c r="H83" s="3">
        <f t="shared" ca="1" si="11"/>
        <v>-8.0362220427798405</v>
      </c>
      <c r="I83" s="4">
        <f t="shared" ca="1" si="12"/>
        <v>-1.8778962981642611E-3</v>
      </c>
      <c r="J83" s="7">
        <f t="shared" ca="1" si="13"/>
        <v>8.2500787157560111</v>
      </c>
      <c r="M83" s="3">
        <f t="shared" si="14"/>
        <v>-35.09499282641989</v>
      </c>
      <c r="N83" s="3" t="e">
        <f t="shared" ca="1" si="15"/>
        <v>#NUM!</v>
      </c>
    </row>
    <row r="84" spans="1:14">
      <c r="A84" s="3">
        <f t="shared" si="8"/>
        <v>3.6383342869033197</v>
      </c>
      <c r="B84" s="9">
        <v>1.5368816154468331E-8</v>
      </c>
      <c r="D84" s="3">
        <f t="shared" si="9"/>
        <v>3.6350823280745921</v>
      </c>
      <c r="E84" s="12">
        <f t="shared" si="10"/>
        <v>4.8801993330765856E-5</v>
      </c>
      <c r="F84" s="17">
        <v>4348.4480588817769</v>
      </c>
      <c r="G84" s="14">
        <f ca="1">'Region 3'!J84</f>
        <v>0.21492448412582923</v>
      </c>
      <c r="H84" s="3">
        <f t="shared" ca="1" si="11"/>
        <v>-9.0039570783026672</v>
      </c>
      <c r="I84" s="4">
        <f t="shared" ca="1" si="12"/>
        <v>-2.5826043819997496E-3</v>
      </c>
      <c r="J84" s="7">
        <f t="shared" ca="1" si="13"/>
        <v>9.2188815624284963</v>
      </c>
      <c r="M84" s="3">
        <f t="shared" si="14"/>
        <v>-34.746073890199284</v>
      </c>
      <c r="N84" s="3" t="e">
        <f t="shared" ca="1" si="15"/>
        <v>#NUM!</v>
      </c>
    </row>
    <row r="85" spans="1:14">
      <c r="A85" s="3">
        <f t="shared" si="8"/>
        <v>3.6318303692458644</v>
      </c>
      <c r="B85" s="9">
        <v>2.0956482072117279E-8</v>
      </c>
      <c r="D85" s="3">
        <f t="shared" si="9"/>
        <v>3.6285616369943572</v>
      </c>
      <c r="E85" s="12">
        <f t="shared" si="10"/>
        <v>5.4607028233991907E-5</v>
      </c>
      <c r="F85" s="17">
        <v>4283.8116663949149</v>
      </c>
      <c r="G85" s="14">
        <f ca="1">'Region 3'!J85</f>
        <v>0.21577107465590972</v>
      </c>
      <c r="H85" s="3">
        <f t="shared" ca="1" si="11"/>
        <v>-10.074984746218544</v>
      </c>
      <c r="I85" s="4">
        <f t="shared" ca="1" si="12"/>
        <v>-3.5215661301936877E-3</v>
      </c>
      <c r="J85" s="7">
        <f t="shared" ca="1" si="13"/>
        <v>10.290755820874454</v>
      </c>
      <c r="M85" s="3">
        <f t="shared" si="14"/>
        <v>-34.406014768668207</v>
      </c>
      <c r="N85" s="3" t="e">
        <f t="shared" ca="1" si="15"/>
        <v>#NUM!</v>
      </c>
    </row>
    <row r="86" spans="1:14">
      <c r="A86" s="3">
        <f t="shared" si="8"/>
        <v>3.6252929047428499</v>
      </c>
      <c r="B86" s="9">
        <v>2.8475988687824448E-8</v>
      </c>
      <c r="D86" s="3">
        <f t="shared" si="9"/>
        <v>3.6220588564427252</v>
      </c>
      <c r="E86" s="12">
        <f t="shared" si="10"/>
        <v>6.1023256050496955E-5</v>
      </c>
      <c r="F86" s="17">
        <v>4219.8100754425705</v>
      </c>
      <c r="G86" s="14">
        <f ca="1">'Region 3'!J86</f>
        <v>0.21597198417427146</v>
      </c>
      <c r="H86" s="3">
        <f t="shared" ca="1" si="11"/>
        <v>-11.258777372738221</v>
      </c>
      <c r="I86" s="4">
        <f t="shared" ca="1" si="12"/>
        <v>-4.7851579736393063E-3</v>
      </c>
      <c r="J86" s="7">
        <f t="shared" ca="1" si="13"/>
        <v>11.474749356912492</v>
      </c>
      <c r="M86" s="3">
        <f t="shared" si="14"/>
        <v>-34.069295407353771</v>
      </c>
      <c r="N86" s="3" t="e">
        <f t="shared" ca="1" si="15"/>
        <v>#NUM!</v>
      </c>
    </row>
    <row r="87" spans="1:14">
      <c r="A87" s="3">
        <f t="shared" si="8"/>
        <v>3.6188248081426004</v>
      </c>
      <c r="B87" s="9">
        <v>3.837744273097456E-8</v>
      </c>
      <c r="D87" s="3">
        <f t="shared" si="9"/>
        <v>3.6155740907711467</v>
      </c>
      <c r="E87" s="12">
        <f t="shared" si="10"/>
        <v>6.8105512881369982E-5</v>
      </c>
      <c r="F87" s="17">
        <v>4157.4286841833518</v>
      </c>
      <c r="G87" s="14">
        <f ca="1">'Region 3'!J87</f>
        <v>0.21564027551660964</v>
      </c>
      <c r="H87" s="3">
        <f t="shared" ca="1" si="11"/>
        <v>-12.565452206499483</v>
      </c>
      <c r="I87" s="4">
        <f t="shared" ca="1" si="12"/>
        <v>-6.4490166822734089E-3</v>
      </c>
      <c r="J87" s="7">
        <f t="shared" ca="1" si="13"/>
        <v>12.781092482016092</v>
      </c>
      <c r="M87" s="3">
        <f t="shared" si="14"/>
        <v>-33.741100093609923</v>
      </c>
      <c r="N87" s="3" t="e">
        <f t="shared" ca="1" si="15"/>
        <v>#NUM!</v>
      </c>
    </row>
    <row r="88" spans="1:14">
      <c r="A88" s="3">
        <f t="shared" si="8"/>
        <v>3.6123233733996924</v>
      </c>
      <c r="B88" s="9">
        <v>5.1548721045135382E-8</v>
      </c>
      <c r="D88" s="3">
        <f t="shared" si="9"/>
        <v>3.6091071606321119</v>
      </c>
      <c r="E88" s="12">
        <f t="shared" si="10"/>
        <v>7.5912881566829086E-5</v>
      </c>
      <c r="F88" s="17">
        <v>4095.655065562416</v>
      </c>
      <c r="G88" s="14">
        <f ca="1">'Region 3'!J88</f>
        <v>0.21445278669453505</v>
      </c>
      <c r="H88" s="3">
        <f t="shared" ca="1" si="11"/>
        <v>-14.00591001857908</v>
      </c>
      <c r="I88" s="4">
        <f t="shared" ca="1" si="12"/>
        <v>-8.6623427282616766E-3</v>
      </c>
      <c r="J88" s="7">
        <f t="shared" ca="1" si="13"/>
        <v>14.220362805273615</v>
      </c>
      <c r="M88" s="3">
        <f t="shared" si="14"/>
        <v>-33.416102338107081</v>
      </c>
      <c r="N88" s="3" t="e">
        <f t="shared" ca="1" si="15"/>
        <v>#NUM!</v>
      </c>
    </row>
    <row r="89" spans="1:14">
      <c r="A89" s="3">
        <f t="shared" si="8"/>
        <v>3.6058909478645313</v>
      </c>
      <c r="B89" s="9">
        <v>6.8696648540014702E-8</v>
      </c>
      <c r="D89" s="3">
        <f t="shared" si="9"/>
        <v>3.6026835896396152</v>
      </c>
      <c r="E89" s="12">
        <f t="shared" si="10"/>
        <v>8.4472696384655467E-5</v>
      </c>
      <c r="F89" s="17">
        <v>4035.4404959847989</v>
      </c>
      <c r="G89" s="14">
        <f ca="1">'Region 3'!J89</f>
        <v>0.21234726510353807</v>
      </c>
      <c r="H89" s="3">
        <f t="shared" ca="1" si="11"/>
        <v>-15.585193977239429</v>
      </c>
      <c r="I89" s="4">
        <f t="shared" ca="1" si="12"/>
        <v>-1.1543912280879009E-2</v>
      </c>
      <c r="J89" s="7">
        <f t="shared" ca="1" si="13"/>
        <v>15.797541242342968</v>
      </c>
      <c r="M89" s="3">
        <f t="shared" si="14"/>
        <v>-33.099306909926305</v>
      </c>
      <c r="N89" s="3" t="e">
        <f t="shared" ca="1" si="15"/>
        <v>#NUM!</v>
      </c>
    </row>
    <row r="90" spans="1:14">
      <c r="A90" s="3">
        <f t="shared" si="8"/>
        <v>3.5994762314146995</v>
      </c>
      <c r="B90" s="9">
        <v>9.1053242783590304E-8</v>
      </c>
      <c r="D90" s="3">
        <f t="shared" si="9"/>
        <v>3.5962523593255185</v>
      </c>
      <c r="E90" s="12">
        <f t="shared" si="10"/>
        <v>9.3920047910543705E-5</v>
      </c>
      <c r="F90" s="17">
        <v>3976.2733405705926</v>
      </c>
      <c r="G90" s="14">
        <f ca="1">'Region 3'!J90</f>
        <v>0.2090630101873053</v>
      </c>
      <c r="H90" s="3">
        <f t="shared" ca="1" si="11"/>
        <v>-17.328228264101416</v>
      </c>
      <c r="I90" s="4">
        <f t="shared" ca="1" si="12"/>
        <v>-1.5300755858141913E-2</v>
      </c>
      <c r="J90" s="7">
        <f t="shared" ca="1" si="13"/>
        <v>17.537291274288719</v>
      </c>
      <c r="M90" s="3">
        <f t="shared" si="14"/>
        <v>-32.788022042075156</v>
      </c>
      <c r="N90" s="3" t="e">
        <f t="shared" ca="1" si="15"/>
        <v>#NUM!</v>
      </c>
    </row>
    <row r="91" spans="1:14">
      <c r="A91" s="3">
        <f t="shared" si="8"/>
        <v>3.5930284872363378</v>
      </c>
      <c r="B91" s="9">
        <v>1.2030616161286573E-7</v>
      </c>
      <c r="D91" s="3">
        <f t="shared" si="9"/>
        <v>3.589838852197671</v>
      </c>
      <c r="E91" s="12">
        <f t="shared" si="10"/>
        <v>1.0429463520968473E-4</v>
      </c>
      <c r="F91" s="17">
        <v>3917.6757397917818</v>
      </c>
      <c r="G91" s="14">
        <f ca="1">'Region 3'!J91</f>
        <v>0.20423685583502382</v>
      </c>
      <c r="H91" s="3">
        <f t="shared" ca="1" si="11"/>
        <v>-19.24233734799575</v>
      </c>
      <c r="I91" s="4">
        <f t="shared" ca="1" si="12"/>
        <v>-2.0216470614271953E-2</v>
      </c>
      <c r="J91" s="7">
        <f t="shared" ca="1" si="13"/>
        <v>19.446574203830775</v>
      </c>
      <c r="M91" s="3">
        <f t="shared" si="14"/>
        <v>-32.479733663377026</v>
      </c>
      <c r="N91" s="3" t="e">
        <f t="shared" ca="1" si="15"/>
        <v>#NUM!</v>
      </c>
    </row>
    <row r="92" spans="1:14">
      <c r="A92" s="3">
        <f t="shared" si="8"/>
        <v>3.5866492171590045</v>
      </c>
      <c r="B92" s="9">
        <v>1.5778057632447421E-7</v>
      </c>
      <c r="D92" s="3">
        <f t="shared" si="9"/>
        <v>3.5834431711204164</v>
      </c>
      <c r="E92" s="12">
        <f t="shared" si="10"/>
        <v>1.156728464937411E-4</v>
      </c>
      <c r="F92" s="17">
        <v>3860.5503160782728</v>
      </c>
      <c r="G92" s="14">
        <f ca="1">'Region 3'!J92</f>
        <v>0.19749384884266846</v>
      </c>
      <c r="H92" s="3">
        <f t="shared" ca="1" si="11"/>
        <v>-21.34161483723955</v>
      </c>
      <c r="I92" s="4">
        <f t="shared" ca="1" si="12"/>
        <v>-2.6513740792686941E-2</v>
      </c>
      <c r="J92" s="7">
        <f t="shared" ca="1" si="13"/>
        <v>21.539108686082219</v>
      </c>
      <c r="M92" s="3">
        <f t="shared" si="14"/>
        <v>-32.179190569035008</v>
      </c>
      <c r="N92" s="3" t="e">
        <f t="shared" ca="1" si="15"/>
        <v>#NUM!</v>
      </c>
    </row>
    <row r="93" spans="1:14">
      <c r="A93" s="3">
        <f t="shared" si="8"/>
        <v>3.5802371250818279</v>
      </c>
      <c r="B93" s="9">
        <v>2.0630379787861187E-7</v>
      </c>
      <c r="D93" s="3">
        <f t="shared" si="9"/>
        <v>3.5770651382328289</v>
      </c>
      <c r="E93" s="12">
        <f t="shared" si="10"/>
        <v>1.2813644939188947E-4</v>
      </c>
      <c r="F93" s="17">
        <v>3803.9703666967289</v>
      </c>
      <c r="G93" s="14">
        <f ca="1">'Region 3'!J93</f>
        <v>0.18858025182874927</v>
      </c>
      <c r="H93" s="3">
        <f t="shared" ca="1" si="11"/>
        <v>-23.641146841502778</v>
      </c>
      <c r="I93" s="4">
        <f t="shared" ca="1" si="12"/>
        <v>-3.4667672972949648E-2</v>
      </c>
      <c r="J93" s="7">
        <f t="shared" ca="1" si="13"/>
        <v>23.829727093331527</v>
      </c>
      <c r="M93" s="3">
        <f t="shared" si="14"/>
        <v>-31.88151727473921</v>
      </c>
      <c r="N93" s="3" t="e">
        <f t="shared" ca="1" si="15"/>
        <v>#NUM!</v>
      </c>
    </row>
    <row r="94" spans="1:14">
      <c r="A94" s="3">
        <f t="shared" si="8"/>
        <v>3.5738931513838295</v>
      </c>
      <c r="B94" s="9">
        <v>2.6782990784068752E-7</v>
      </c>
      <c r="D94" s="3">
        <f t="shared" si="9"/>
        <v>3.5707048558039203</v>
      </c>
      <c r="E94" s="12">
        <f t="shared" si="10"/>
        <v>1.4177177607679867E-4</v>
      </c>
      <c r="F94" s="17">
        <v>3748.8075972372585</v>
      </c>
      <c r="G94" s="14">
        <f ca="1">'Region 3'!J94</f>
        <v>0.17683252573494493</v>
      </c>
      <c r="H94" s="3">
        <f t="shared" ca="1" si="11"/>
        <v>-26.156861627729743</v>
      </c>
      <c r="I94" s="4">
        <f t="shared" ca="1" si="12"/>
        <v>-4.5006634646927189E-2</v>
      </c>
      <c r="J94" s="7">
        <f t="shared" ca="1" si="13"/>
        <v>26.333694153464688</v>
      </c>
      <c r="M94" s="3">
        <f t="shared" si="14"/>
        <v>-31.591299918821313</v>
      </c>
      <c r="N94" s="3" t="e">
        <f t="shared" ca="1" si="15"/>
        <v>#NUM!</v>
      </c>
    </row>
    <row r="95" spans="1:14">
      <c r="A95" s="3">
        <f t="shared" si="8"/>
        <v>3.5675165602240111</v>
      </c>
      <c r="B95" s="9">
        <v>3.4669844539314592E-7</v>
      </c>
      <c r="D95" s="3">
        <f t="shared" si="9"/>
        <v>3.5643621465678881</v>
      </c>
      <c r="E95" s="12">
        <f t="shared" si="10"/>
        <v>1.5667100556447541E-4</v>
      </c>
      <c r="F95" s="17">
        <v>3694.1673043910969</v>
      </c>
      <c r="G95" s="14">
        <f ca="1">'Region 3'!J95</f>
        <v>0.16155401277735618</v>
      </c>
      <c r="H95" s="3">
        <f t="shared" ca="1" si="11"/>
        <v>-28.905766204179706</v>
      </c>
      <c r="I95" s="4">
        <f t="shared" ca="1" si="12"/>
        <v>-5.8259850030447223E-2</v>
      </c>
      <c r="J95" s="7">
        <f t="shared" ca="1" si="13"/>
        <v>29.067320216957061</v>
      </c>
      <c r="M95" s="3">
        <f t="shared" si="14"/>
        <v>-31.303831369439585</v>
      </c>
      <c r="N95" s="3" t="e">
        <f t="shared" ca="1" si="15"/>
        <v>#NUM!</v>
      </c>
    </row>
    <row r="96" spans="1:14">
      <c r="A96" s="3">
        <f t="shared" si="8"/>
        <v>3.5612077329117651</v>
      </c>
      <c r="B96" s="9">
        <v>4.4572053444402439E-7</v>
      </c>
      <c r="D96" s="3">
        <f t="shared" si="9"/>
        <v>3.5580371121984466</v>
      </c>
      <c r="E96" s="12">
        <f t="shared" si="10"/>
        <v>1.7293114179038269E-4</v>
      </c>
      <c r="F96" s="17">
        <v>3640.8914658919903</v>
      </c>
      <c r="G96" s="14">
        <f ca="1">'Region 3'!J96</f>
        <v>0.14207092888286016</v>
      </c>
      <c r="H96" s="3">
        <f t="shared" ca="1" si="11"/>
        <v>-31.905757775694596</v>
      </c>
      <c r="I96" s="4">
        <f t="shared" ca="1" si="12"/>
        <v>-7.4899705600794175E-2</v>
      </c>
      <c r="J96" s="7">
        <f t="shared" ca="1" si="13"/>
        <v>32.047828704577455</v>
      </c>
      <c r="M96" s="3">
        <f t="shared" si="14"/>
        <v>-31.02354136342602</v>
      </c>
      <c r="N96" s="3" t="e">
        <f t="shared" ca="1" si="15"/>
        <v>#NUM!</v>
      </c>
    </row>
    <row r="97" spans="1:14">
      <c r="A97" s="3">
        <f t="shared" si="8"/>
        <v>3.5548664914851278</v>
      </c>
      <c r="B97" s="9">
        <v>5.714325334764355E-7</v>
      </c>
      <c r="D97" s="3">
        <f t="shared" si="9"/>
        <v>3.5517295760249024</v>
      </c>
      <c r="E97" s="12">
        <f t="shared" si="10"/>
        <v>1.9065550295035633E-4</v>
      </c>
      <c r="F97" s="17">
        <v>3588.1161371835969</v>
      </c>
      <c r="G97" s="14">
        <f ca="1">'Region 3'!J97</f>
        <v>0.11748886726632914</v>
      </c>
      <c r="H97" s="3">
        <f t="shared" ca="1" si="11"/>
        <v>-35.175898526771846</v>
      </c>
      <c r="I97" s="4">
        <f t="shared" ca="1" si="12"/>
        <v>-9.6024583165072952E-2</v>
      </c>
      <c r="J97" s="7">
        <f t="shared" ca="1" si="13"/>
        <v>35.293387394038177</v>
      </c>
      <c r="M97" s="3">
        <f t="shared" si="14"/>
        <v>-30.745884594095372</v>
      </c>
      <c r="N97" s="3" t="e">
        <f t="shared" ca="1" si="15"/>
        <v>#NUM!</v>
      </c>
    </row>
    <row r="98" spans="1:14">
      <c r="A98" s="3">
        <f t="shared" si="8"/>
        <v>3.5485926605646765</v>
      </c>
      <c r="B98" s="9">
        <v>7.2777982986934786E-7</v>
      </c>
      <c r="D98" s="3">
        <f t="shared" si="9"/>
        <v>3.5454644316451347</v>
      </c>
      <c r="E98" s="12">
        <f t="shared" si="10"/>
        <v>2.0987304925427217E-4</v>
      </c>
      <c r="F98" s="17">
        <v>3536.6547070396623</v>
      </c>
      <c r="G98" s="14">
        <f ca="1">'Region 3'!J98</f>
        <v>8.6570077017637581E-2</v>
      </c>
      <c r="H98" s="3">
        <f t="shared" ca="1" si="11"/>
        <v>-38.721531609789125</v>
      </c>
      <c r="I98" s="4">
        <f t="shared" ca="1" si="12"/>
        <v>-0.12229747293874321</v>
      </c>
      <c r="J98" s="7">
        <f t="shared" ca="1" si="13"/>
        <v>38.808101686806765</v>
      </c>
      <c r="M98" s="3">
        <f t="shared" si="14"/>
        <v>-30.47514038863811</v>
      </c>
      <c r="N98" s="3" t="e">
        <f t="shared" ca="1" si="15"/>
        <v>#NUM!</v>
      </c>
    </row>
    <row r="99" spans="1:14">
      <c r="A99" s="3">
        <f t="shared" si="8"/>
        <v>3.5423362027255925</v>
      </c>
      <c r="B99" s="9">
        <v>9.2270907996391225E-7</v>
      </c>
      <c r="D99" s="3">
        <f t="shared" si="9"/>
        <v>3.5391919179446436</v>
      </c>
      <c r="E99" s="12">
        <f t="shared" si="10"/>
        <v>2.3085060121117151E-4</v>
      </c>
      <c r="F99" s="17">
        <v>3486.0707968091542</v>
      </c>
      <c r="G99" s="14">
        <f ca="1">'Region 3'!J99</f>
        <v>4.7947641646639644E-2</v>
      </c>
      <c r="H99" s="3">
        <f t="shared" ca="1" si="11"/>
        <v>-42.591885350211264</v>
      </c>
      <c r="I99" s="4">
        <f t="shared" ca="1" si="12"/>
        <v>-0.15505374579765049</v>
      </c>
      <c r="J99" s="7">
        <f t="shared" ca="1" si="13"/>
        <v>42.639832991857901</v>
      </c>
      <c r="M99" s="3">
        <f t="shared" si="14"/>
        <v>-30.209012911302651</v>
      </c>
      <c r="N99" s="3" t="e">
        <f t="shared" ca="1" si="15"/>
        <v>#NUM!</v>
      </c>
    </row>
    <row r="100" spans="1:14">
      <c r="A100" s="3">
        <f t="shared" si="8"/>
        <v>3.5360476331636952</v>
      </c>
      <c r="B100" s="9">
        <v>1.1667902024542096E-6</v>
      </c>
      <c r="D100" s="3">
        <f t="shared" si="9"/>
        <v>3.5329367900924731</v>
      </c>
      <c r="E100" s="12">
        <f t="shared" si="10"/>
        <v>2.5363624731380698E-4</v>
      </c>
      <c r="F100" s="17">
        <v>3435.9563120031726</v>
      </c>
      <c r="G100" s="14">
        <f ca="1">'Region 3'!J100</f>
        <v>0</v>
      </c>
      <c r="H100" s="3">
        <f t="shared" ca="1" si="11"/>
        <v>-46.795832064416203</v>
      </c>
      <c r="I100" s="4">
        <f t="shared" ca="1" si="12"/>
        <v>-0.1960695904906451</v>
      </c>
      <c r="J100" s="7">
        <f t="shared" ca="1" si="13"/>
        <v>46.795832064416203</v>
      </c>
      <c r="M100" s="3">
        <f t="shared" si="14"/>
        <v>-29.945355132404046</v>
      </c>
      <c r="N100" s="3" t="e">
        <f t="shared" ca="1" si="15"/>
        <v>#NUM!</v>
      </c>
    </row>
    <row r="101" spans="1:14">
      <c r="A101" s="3">
        <f t="shared" si="8"/>
        <v>3.529825947021251</v>
      </c>
      <c r="B101" s="9">
        <v>1.4662792117856164E-6</v>
      </c>
      <c r="D101" s="3">
        <f t="shared" si="9"/>
        <v>3.5266991482752541</v>
      </c>
      <c r="E101" s="12">
        <f t="shared" si="10"/>
        <v>2.783565488143496E-4</v>
      </c>
      <c r="F101" s="17">
        <v>3387.0838416737824</v>
      </c>
      <c r="G101" s="14">
        <f ca="1">'Region 3'!J101</f>
        <v>-5.933008147693597E-2</v>
      </c>
      <c r="H101" s="3">
        <f t="shared" ca="1" si="11"/>
        <v>-51.35672227570327</v>
      </c>
      <c r="I101" s="4">
        <f t="shared" ca="1" si="12"/>
        <v>-0.24639627929257854</v>
      </c>
      <c r="J101" s="7">
        <f t="shared" ca="1" si="13"/>
        <v>51.297392194226333</v>
      </c>
      <c r="M101" s="3">
        <f t="shared" si="14"/>
        <v>-29.688231727340188</v>
      </c>
      <c r="N101" s="3" t="e">
        <f t="shared" ca="1" si="15"/>
        <v>#NUM!</v>
      </c>
    </row>
    <row r="102" spans="1:14">
      <c r="A102" s="3">
        <f t="shared" si="8"/>
        <v>3.5235723495292568</v>
      </c>
      <c r="B102" s="9">
        <v>1.8380146433643763E-6</v>
      </c>
      <c r="D102" s="3">
        <f t="shared" si="9"/>
        <v>3.5204788173089487</v>
      </c>
      <c r="E102" s="12">
        <f t="shared" si="10"/>
        <v>3.0514550911769298E-4</v>
      </c>
      <c r="F102" s="17">
        <v>3338.6611960665023</v>
      </c>
      <c r="G102" s="14">
        <f ca="1">'Region 3'!J102</f>
        <v>-0.13210858734785594</v>
      </c>
      <c r="H102" s="3">
        <f t="shared" ca="1" si="11"/>
        <v>-56.29927958291875</v>
      </c>
      <c r="I102" s="4">
        <f t="shared" ca="1" si="12"/>
        <v>-0.30886339093544568</v>
      </c>
      <c r="J102" s="7">
        <f t="shared" ca="1" si="13"/>
        <v>56.167170995570892</v>
      </c>
      <c r="M102" s="3">
        <f t="shared" si="14"/>
        <v>-29.433474899276661</v>
      </c>
      <c r="N102" s="3" t="e">
        <f t="shared" ca="1" si="15"/>
        <v>#NUM!</v>
      </c>
    </row>
    <row r="103" spans="1:14">
      <c r="A103" s="3">
        <f t="shared" si="8"/>
        <v>3.5173852850886407</v>
      </c>
      <c r="B103" s="9">
        <v>2.2902376694535415E-6</v>
      </c>
      <c r="D103" s="3">
        <f t="shared" si="9"/>
        <v>3.5142758967848966</v>
      </c>
      <c r="E103" s="12">
        <f t="shared" si="10"/>
        <v>3.3414251007080357E-4</v>
      </c>
      <c r="F103" s="17">
        <v>3291.4350160757267</v>
      </c>
      <c r="G103" s="14">
        <f ca="1">'Region 3'!J103</f>
        <v>-0.22102184348012591</v>
      </c>
      <c r="H103" s="3">
        <f t="shared" ca="1" si="11"/>
        <v>-61.649219906293077</v>
      </c>
      <c r="I103" s="4">
        <f t="shared" ca="1" si="12"/>
        <v>-0.38485578729705527</v>
      </c>
      <c r="J103" s="7">
        <f t="shared" ca="1" si="13"/>
        <v>61.428198062812953</v>
      </c>
      <c r="M103" s="3">
        <f t="shared" si="14"/>
        <v>-29.185012807519357</v>
      </c>
      <c r="N103" s="3" t="e">
        <f t="shared" ca="1" si="15"/>
        <v>#NUM!</v>
      </c>
    </row>
    <row r="104" spans="1:14">
      <c r="A104" s="3">
        <f t="shared" si="8"/>
        <v>3.5111665084811525</v>
      </c>
      <c r="B104" s="9">
        <v>2.8468443460712335E-6</v>
      </c>
      <c r="D104" s="3">
        <f t="shared" si="9"/>
        <v>3.5080902121142072</v>
      </c>
      <c r="E104" s="12">
        <f t="shared" si="10"/>
        <v>3.6549479466780786E-4</v>
      </c>
      <c r="F104" s="17">
        <v>3244.6399298258993</v>
      </c>
      <c r="G104" s="14">
        <f ca="1">'Region 3'!J104</f>
        <v>-0.32929038117032206</v>
      </c>
      <c r="H104" s="3">
        <f t="shared" ca="1" si="11"/>
        <v>-67.43370954598555</v>
      </c>
      <c r="I104" s="4">
        <f t="shared" ca="1" si="12"/>
        <v>-0.47838900596759226</v>
      </c>
      <c r="J104" s="7">
        <f t="shared" ca="1" si="13"/>
        <v>67.104419164815226</v>
      </c>
      <c r="M104" s="3">
        <f t="shared" si="14"/>
        <v>-28.938818747024392</v>
      </c>
      <c r="N104" s="3" t="e">
        <f t="shared" ca="1" si="15"/>
        <v>#NUM!</v>
      </c>
    </row>
    <row r="105" spans="1:14">
      <c r="A105" s="3">
        <f t="shared" si="8"/>
        <v>3.5050139157472615</v>
      </c>
      <c r="B105" s="9">
        <v>3.5184009916055688E-6</v>
      </c>
      <c r="D105" s="3">
        <f t="shared" si="9"/>
        <v>3.50192186229292</v>
      </c>
      <c r="E105" s="12">
        <f t="shared" si="10"/>
        <v>3.9935499639695278E-4</v>
      </c>
      <c r="F105" s="17">
        <v>3198.9976109455106</v>
      </c>
      <c r="G105" s="14">
        <f ca="1">'Region 3'!J105</f>
        <v>-0.46058439292815379</v>
      </c>
      <c r="H105" s="3">
        <f t="shared" ca="1" si="11"/>
        <v>-73.680909347139789</v>
      </c>
      <c r="I105" s="4">
        <f t="shared" ca="1" si="12"/>
        <v>-0.59123863069381288</v>
      </c>
      <c r="J105" s="7">
        <f t="shared" ca="1" si="13"/>
        <v>73.220324954211634</v>
      </c>
      <c r="M105" s="3">
        <f t="shared" si="14"/>
        <v>-28.698689521584384</v>
      </c>
      <c r="N105" s="3" t="e">
        <f t="shared" ca="1" si="15"/>
        <v>#NUM!</v>
      </c>
    </row>
    <row r="106" spans="1:14">
      <c r="A106" s="3">
        <f t="shared" si="8"/>
        <v>3.4988298088385781</v>
      </c>
      <c r="B106" s="9">
        <v>4.3383024792518346E-6</v>
      </c>
      <c r="D106" s="3">
        <f t="shared" si="9"/>
        <v>3.4957706733272915</v>
      </c>
      <c r="E106" s="12">
        <f t="shared" si="10"/>
        <v>4.3588400079832759E-4</v>
      </c>
      <c r="F106" s="17">
        <v>3153.7684835510581</v>
      </c>
      <c r="G106" s="14">
        <f ca="1">'Region 3'!J106</f>
        <v>-0.61892338545741898</v>
      </c>
      <c r="H106" s="3">
        <f t="shared" ca="1" si="11"/>
        <v>-80.420502656656495</v>
      </c>
      <c r="I106" s="4">
        <f t="shared" ca="1" si="12"/>
        <v>-0.72901639792852091</v>
      </c>
      <c r="J106" s="7">
        <f t="shared" ca="1" si="13"/>
        <v>79.801579271199074</v>
      </c>
      <c r="M106" s="3">
        <f t="shared" si="14"/>
        <v>-28.460734141687517</v>
      </c>
      <c r="N106" s="3" t="e">
        <f t="shared" ca="1" si="15"/>
        <v>#NUM!</v>
      </c>
    </row>
    <row r="107" spans="1:14">
      <c r="A107" s="3">
        <f t="shared" si="8"/>
        <v>3.492711537816005</v>
      </c>
      <c r="B107" s="9">
        <v>5.3197089754839482E-6</v>
      </c>
      <c r="D107" s="3">
        <f t="shared" si="9"/>
        <v>3.4896367436180746</v>
      </c>
      <c r="E107" s="12">
        <f t="shared" si="10"/>
        <v>4.7524801080002288E-4</v>
      </c>
      <c r="F107" s="17">
        <v>3109.6501942169621</v>
      </c>
      <c r="G107" s="14">
        <f ca="1">'Region 3'!J107</f>
        <v>-0.80939746402976154</v>
      </c>
      <c r="H107" s="3">
        <f t="shared" ca="1" si="11"/>
        <v>-87.683153878357714</v>
      </c>
      <c r="I107" s="4">
        <f t="shared" ca="1" si="12"/>
        <v>-0.89393376646345335</v>
      </c>
      <c r="J107" s="7">
        <f t="shared" ca="1" si="13"/>
        <v>86.873756414327957</v>
      </c>
      <c r="M107" s="3">
        <f t="shared" si="14"/>
        <v>-28.228623002170316</v>
      </c>
      <c r="N107" s="3" t="e">
        <f t="shared" ca="1" si="15"/>
        <v>#NUM!</v>
      </c>
    </row>
    <row r="108" spans="1:14">
      <c r="A108" s="3">
        <f t="shared" si="8"/>
        <v>3.4865619494201443</v>
      </c>
      <c r="B108" s="9">
        <v>6.5086106880168259E-6</v>
      </c>
      <c r="D108" s="3">
        <f t="shared" si="9"/>
        <v>3.4835198997666823</v>
      </c>
      <c r="E108" s="12">
        <f t="shared" si="10"/>
        <v>5.1762183817520633E-4</v>
      </c>
      <c r="F108" s="17">
        <v>3065.9279838885868</v>
      </c>
      <c r="G108" s="14">
        <f ca="1">'Region 3'!J108</f>
        <v>-1.0374991173979682</v>
      </c>
      <c r="H108" s="3">
        <f t="shared" ca="1" si="11"/>
        <v>-95.501115746096261</v>
      </c>
      <c r="I108" s="4">
        <f t="shared" ca="1" si="12"/>
        <v>-1.0937190161335595</v>
      </c>
      <c r="J108" s="7">
        <f t="shared" ca="1" si="13"/>
        <v>94.46361662869829</v>
      </c>
      <c r="M108" s="3">
        <f t="shared" si="14"/>
        <v>-27.998595677568524</v>
      </c>
      <c r="N108" s="3" t="e">
        <f t="shared" ca="1" si="15"/>
        <v>#NUM!</v>
      </c>
    </row>
    <row r="109" spans="1:14">
      <c r="A109" s="3">
        <f t="shared" si="8"/>
        <v>3.4804778501132203</v>
      </c>
      <c r="B109" s="9">
        <v>7.9208814229712067E-6</v>
      </c>
      <c r="D109" s="3">
        <f t="shared" si="9"/>
        <v>3.4774442816459894</v>
      </c>
      <c r="E109" s="12">
        <f t="shared" si="10"/>
        <v>5.6299908661415173E-4</v>
      </c>
      <c r="F109" s="17">
        <v>3023.2763734402811</v>
      </c>
      <c r="G109" s="14">
        <f ca="1">'Region 3'!J109</f>
        <v>-1.3083699160381004</v>
      </c>
      <c r="H109" s="3">
        <f t="shared" ca="1" si="11"/>
        <v>-103.87320814212892</v>
      </c>
      <c r="I109" s="4">
        <f t="shared" ca="1" si="12"/>
        <v>-1.3310396107717331</v>
      </c>
      <c r="J109" s="7">
        <f t="shared" ca="1" si="13"/>
        <v>102.56483822609081</v>
      </c>
      <c r="M109" s="3">
        <f t="shared" si="14"/>
        <v>-27.774200895884437</v>
      </c>
      <c r="N109" s="3" t="e">
        <f t="shared" ca="1" si="15"/>
        <v>#NUM!</v>
      </c>
    </row>
    <row r="110" spans="1:14">
      <c r="A110" s="3">
        <f t="shared" si="8"/>
        <v>3.4744107131787585</v>
      </c>
      <c r="B110" s="9">
        <v>9.6044141736985349E-6</v>
      </c>
      <c r="D110" s="3">
        <f t="shared" si="9"/>
        <v>3.4713616323177527</v>
      </c>
      <c r="E110" s="12">
        <f t="shared" si="10"/>
        <v>6.1192708102538102E-4</v>
      </c>
      <c r="F110" s="17">
        <v>2981.3345508428852</v>
      </c>
      <c r="G110" s="14">
        <f ca="1">'Region 3'!J110</f>
        <v>-1.6316649306511777</v>
      </c>
      <c r="H110" s="3">
        <f t="shared" ca="1" si="11"/>
        <v>-112.90041239217358</v>
      </c>
      <c r="I110" s="4">
        <f t="shared" ca="1" si="12"/>
        <v>-1.6139435778417262</v>
      </c>
      <c r="J110" s="7">
        <f t="shared" ca="1" si="13"/>
        <v>111.26874746152239</v>
      </c>
      <c r="M110" s="3">
        <f t="shared" si="14"/>
        <v>-27.553540385618774</v>
      </c>
      <c r="N110" s="3" t="e">
        <f t="shared" ca="1" si="15"/>
        <v>#NUM!</v>
      </c>
    </row>
    <row r="111" spans="1:14">
      <c r="A111" s="3">
        <f t="shared" si="8"/>
        <v>3.4683125514567474</v>
      </c>
      <c r="B111" s="9">
        <v>1.1621350203733208E-5</v>
      </c>
      <c r="D111" s="3">
        <f t="shared" si="9"/>
        <v>3.4652959564985792</v>
      </c>
      <c r="E111" s="12">
        <f t="shared" si="10"/>
        <v>6.6442783938102919E-4</v>
      </c>
      <c r="F111" s="17">
        <v>2939.7645698043557</v>
      </c>
      <c r="G111" s="14">
        <f ca="1">'Region 3'!J111</f>
        <v>-2.0147343245149489</v>
      </c>
      <c r="H111" s="3">
        <f t="shared" ca="1" si="11"/>
        <v>-122.58679080726563</v>
      </c>
      <c r="I111" s="4">
        <f t="shared" ca="1" si="12"/>
        <v>-1.95287325056517</v>
      </c>
      <c r="J111" s="7">
        <f t="shared" ca="1" si="13"/>
        <v>120.57205648275068</v>
      </c>
      <c r="M111" s="3">
        <f t="shared" si="14"/>
        <v>-27.334836174413006</v>
      </c>
      <c r="N111" s="3" t="e">
        <f t="shared" ca="1" si="15"/>
        <v>#NUM!</v>
      </c>
    </row>
    <row r="112" spans="1:14">
      <c r="A112" s="3">
        <f t="shared" si="8"/>
        <v>3.462279361540411</v>
      </c>
      <c r="B112" s="9">
        <v>1.3991263089977484E-5</v>
      </c>
      <c r="D112" s="3">
        <f t="shared" si="9"/>
        <v>3.4592473511021886</v>
      </c>
      <c r="E112" s="12">
        <f t="shared" si="10"/>
        <v>7.2070195906483398E-4</v>
      </c>
      <c r="F112" s="17">
        <v>2899.207914291123</v>
      </c>
      <c r="G112" s="14">
        <f ca="1">'Region 3'!J112</f>
        <v>-2.4668541820501759</v>
      </c>
      <c r="H112" s="3">
        <f t="shared" ca="1" si="11"/>
        <v>-132.96935356075906</v>
      </c>
      <c r="I112" s="4">
        <f t="shared" ca="1" si="12"/>
        <v>-2.3511178091216633</v>
      </c>
      <c r="J112" s="7">
        <f t="shared" ca="1" si="13"/>
        <v>130.50249937870888</v>
      </c>
      <c r="M112" s="3">
        <f t="shared" si="14"/>
        <v>-27.121463179488025</v>
      </c>
      <c r="N112" s="3" t="e">
        <f t="shared" ca="1" si="15"/>
        <v>#NUM!</v>
      </c>
    </row>
    <row r="113" spans="1:14">
      <c r="A113" s="3">
        <f t="shared" si="8"/>
        <v>3.4562153406639666</v>
      </c>
      <c r="B113" s="9">
        <v>1.6810511891232801E-5</v>
      </c>
      <c r="D113" s="3">
        <f t="shared" si="9"/>
        <v>3.4532156442167286</v>
      </c>
      <c r="E113" s="12">
        <f t="shared" si="10"/>
        <v>7.8095935377949335E-4</v>
      </c>
      <c r="F113" s="17">
        <v>2859.0078029875017</v>
      </c>
      <c r="G113" s="14">
        <f ca="1">'Region 3'!J113</f>
        <v>-2.9985659421944932</v>
      </c>
      <c r="H113" s="3">
        <f t="shared" ca="1" si="11"/>
        <v>-144.0868296848152</v>
      </c>
      <c r="I113" s="4">
        <f t="shared" ca="1" si="12"/>
        <v>-2.824869608537433</v>
      </c>
      <c r="J113" s="7">
        <f t="shared" ca="1" si="13"/>
        <v>141.08826374262071</v>
      </c>
      <c r="M113" s="3">
        <f t="shared" si="14"/>
        <v>-26.909966002597471</v>
      </c>
      <c r="N113" s="3" t="e">
        <f t="shared" ca="1" si="15"/>
        <v>#NUM!</v>
      </c>
    </row>
    <row r="114" spans="1:14">
      <c r="A114" s="3">
        <f t="shared" si="8"/>
        <v>3.4502159477694905</v>
      </c>
      <c r="B114" s="9">
        <v>2.0100270451057668E-5</v>
      </c>
      <c r="D114" s="3">
        <f t="shared" si="9"/>
        <v>3.4472009321606567</v>
      </c>
      <c r="E114" s="12">
        <f t="shared" si="10"/>
        <v>8.4541417784307713E-4</v>
      </c>
      <c r="F114" s="17">
        <v>2819.7846871545917</v>
      </c>
      <c r="G114" s="14">
        <f ca="1">'Region 3'!J114</f>
        <v>-3.6221424717448421</v>
      </c>
      <c r="H114" s="3">
        <f t="shared" ca="1" si="11"/>
        <v>-155.9787306042023</v>
      </c>
      <c r="I114" s="4">
        <f t="shared" ca="1" si="12"/>
        <v>-3.3776867407701401</v>
      </c>
      <c r="J114" s="7">
        <f t="shared" ca="1" si="13"/>
        <v>152.35658813245746</v>
      </c>
      <c r="M114" s="3">
        <f t="shared" si="14"/>
        <v>-26.703608905601968</v>
      </c>
      <c r="N114" s="3" t="e">
        <f t="shared" ca="1" si="15"/>
        <v>#NUM!</v>
      </c>
    </row>
    <row r="115" spans="1:14">
      <c r="A115" s="3">
        <f t="shared" si="8"/>
        <v>3.4441859165518225</v>
      </c>
      <c r="B115" s="9">
        <v>2.3987244149483626E-5</v>
      </c>
      <c r="D115" s="3">
        <f t="shared" si="9"/>
        <v>3.4412030436172918</v>
      </c>
      <c r="E115" s="12">
        <f t="shared" si="10"/>
        <v>9.1429010032732306E-4</v>
      </c>
      <c r="F115" s="17">
        <v>2780.9034862863596</v>
      </c>
      <c r="G115" s="14">
        <f ca="1">'Region 3'!J115</f>
        <v>-4.3510000890438896</v>
      </c>
      <c r="H115" s="3">
        <f t="shared" ca="1" si="11"/>
        <v>-168.68632321365607</v>
      </c>
      <c r="I115" s="4">
        <f t="shared" ca="1" si="12"/>
        <v>-4.0308610129702824</v>
      </c>
      <c r="J115" s="7">
        <f t="shared" ca="1" si="13"/>
        <v>164.33532312461219</v>
      </c>
      <c r="M115" s="3">
        <f t="shared" si="14"/>
        <v>-26.499050660585247</v>
      </c>
      <c r="N115" s="3" t="e">
        <f t="shared" ca="1" si="15"/>
        <v>#NUM!</v>
      </c>
    </row>
    <row r="116" spans="1:14">
      <c r="A116" s="3">
        <f t="shared" si="8"/>
        <v>3.4382201706827606</v>
      </c>
      <c r="B116" s="9">
        <v>2.8492776835767982E-5</v>
      </c>
      <c r="D116" s="3">
        <f t="shared" si="9"/>
        <v>3.4352220743098161</v>
      </c>
      <c r="E116" s="12">
        <f t="shared" si="10"/>
        <v>9.8781444977132137E-4</v>
      </c>
      <c r="F116" s="17">
        <v>2742.9643974843984</v>
      </c>
      <c r="G116" s="14">
        <f ca="1">'Region 3'!J116</f>
        <v>-5.199782170043628</v>
      </c>
      <c r="H116" s="3">
        <f t="shared" ca="1" si="11"/>
        <v>-182.251549578837</v>
      </c>
      <c r="I116" s="4">
        <f t="shared" ca="1" si="12"/>
        <v>-4.7879790851685788</v>
      </c>
      <c r="J116" s="7">
        <f t="shared" ca="1" si="13"/>
        <v>177.05176740879338</v>
      </c>
      <c r="M116" s="3">
        <f t="shared" si="14"/>
        <v>-26.299448970062272</v>
      </c>
      <c r="N116" s="3" t="e">
        <f t="shared" ca="1" si="15"/>
        <v>#NUM!</v>
      </c>
    </row>
    <row r="117" spans="1:14">
      <c r="A117" s="3">
        <f t="shared" si="8"/>
        <v>3.4322239779368715</v>
      </c>
      <c r="B117" s="9">
        <v>3.3781508786836434E-5</v>
      </c>
      <c r="D117" s="3">
        <f t="shared" si="9"/>
        <v>3.4292578535167384</v>
      </c>
      <c r="E117" s="12">
        <f t="shared" si="10"/>
        <v>1.0662242150333602E-3</v>
      </c>
      <c r="F117" s="17">
        <v>2705.3532315026423</v>
      </c>
      <c r="G117" s="14">
        <f ca="1">'Region 3'!J117</f>
        <v>-6.1853273211424762</v>
      </c>
      <c r="H117" s="3">
        <f t="shared" ca="1" si="11"/>
        <v>-196.7181340921812</v>
      </c>
      <c r="I117" s="4">
        <f t="shared" ca="1" si="12"/>
        <v>-5.6767074149742767</v>
      </c>
      <c r="J117" s="7">
        <f t="shared" ca="1" si="13"/>
        <v>190.53280677103874</v>
      </c>
      <c r="M117" s="3">
        <f t="shared" si="14"/>
        <v>-26.101572517317557</v>
      </c>
      <c r="N117" s="3" t="e">
        <f t="shared" ca="1" si="15"/>
        <v>#NUM!</v>
      </c>
    </row>
    <row r="118" spans="1:14">
      <c r="A118" s="3">
        <f t="shared" si="8"/>
        <v>3.4262917290966053</v>
      </c>
      <c r="B118" s="9">
        <v>3.9872653079078061E-5</v>
      </c>
      <c r="D118" s="3">
        <f t="shared" si="9"/>
        <v>3.4233339178575175</v>
      </c>
      <c r="E118" s="12">
        <f t="shared" si="10"/>
        <v>1.1494192140011387E-3</v>
      </c>
      <c r="F118" s="17">
        <v>2668.650678151399</v>
      </c>
      <c r="G118" s="14">
        <f ca="1">'Region 3'!J118</f>
        <v>-7.3216304266463563</v>
      </c>
      <c r="H118" s="3">
        <f t="shared" ca="1" si="11"/>
        <v>-212.06759317591647</v>
      </c>
      <c r="I118" s="4">
        <f t="shared" ca="1" si="12"/>
        <v>-6.7002746033918665</v>
      </c>
      <c r="J118" s="7">
        <f t="shared" ca="1" si="13"/>
        <v>204.74596274927012</v>
      </c>
      <c r="M118" s="3">
        <f t="shared" si="14"/>
        <v>-25.908476374875697</v>
      </c>
      <c r="N118" s="3" t="e">
        <f t="shared" ca="1" si="15"/>
        <v>#NUM!</v>
      </c>
    </row>
    <row r="119" spans="1:14">
      <c r="A119" s="3">
        <f t="shared" si="8"/>
        <v>3.4203761066184297</v>
      </c>
      <c r="B119" s="9">
        <v>4.6917676795172048E-5</v>
      </c>
      <c r="D119" s="3">
        <f t="shared" si="9"/>
        <v>3.4174032142227597</v>
      </c>
      <c r="E119" s="12">
        <f t="shared" si="10"/>
        <v>1.2383066291868595E-3</v>
      </c>
      <c r="F119" s="17">
        <v>2632.5468366048358</v>
      </c>
      <c r="G119" s="14">
        <f ca="1">'Region 3'!J119</f>
        <v>-8.6381528698851184</v>
      </c>
      <c r="H119" s="3">
        <f t="shared" ca="1" si="11"/>
        <v>-228.46730180480455</v>
      </c>
      <c r="I119" s="4">
        <f t="shared" ca="1" si="12"/>
        <v>-7.8841334600277841</v>
      </c>
      <c r="J119" s="7">
        <f t="shared" ca="1" si="13"/>
        <v>219.82914893491943</v>
      </c>
      <c r="M119" s="3">
        <f t="shared" si="14"/>
        <v>-25.718530120639478</v>
      </c>
      <c r="N119" s="3" t="e">
        <f t="shared" ca="1" si="15"/>
        <v>#NUM!</v>
      </c>
    </row>
    <row r="120" spans="1:14">
      <c r="A120" s="3">
        <f t="shared" si="8"/>
        <v>3.4144303218270897</v>
      </c>
      <c r="B120" s="9">
        <v>5.5110403778284353E-5</v>
      </c>
      <c r="D120" s="3">
        <f t="shared" si="9"/>
        <v>3.4114891467530084</v>
      </c>
      <c r="E120" s="12">
        <f t="shared" si="10"/>
        <v>1.3328218735977021E-3</v>
      </c>
      <c r="F120" s="17">
        <v>2596.7510854365269</v>
      </c>
      <c r="G120" s="14">
        <f ca="1">'Region 3'!J120</f>
        <v>-10.15290946642652</v>
      </c>
      <c r="H120" s="3">
        <f t="shared" ca="1" si="11"/>
        <v>-245.90534369281932</v>
      </c>
      <c r="I120" s="4">
        <f t="shared" ca="1" si="12"/>
        <v>-9.2608545031096714</v>
      </c>
      <c r="J120" s="7">
        <f t="shared" ca="1" si="13"/>
        <v>235.75243422639281</v>
      </c>
      <c r="M120" s="3">
        <f t="shared" si="14"/>
        <v>-25.530204763537995</v>
      </c>
      <c r="N120" s="3" t="e">
        <f t="shared" ca="1" si="15"/>
        <v>#NUM!</v>
      </c>
    </row>
    <row r="121" spans="1:14">
      <c r="A121" s="3">
        <f t="shared" si="8"/>
        <v>3.4085479716789266</v>
      </c>
      <c r="B121" s="9">
        <v>6.4460034679462253E-5</v>
      </c>
      <c r="D121" s="3">
        <f t="shared" si="9"/>
        <v>3.4055918096844677</v>
      </c>
      <c r="E121" s="12">
        <f t="shared" si="10"/>
        <v>1.4332222620743805E-3</v>
      </c>
      <c r="F121" s="17">
        <v>2561.8162237923107</v>
      </c>
      <c r="G121" s="14">
        <f ca="1">'Region 3'!J121</f>
        <v>-11.890492934289215</v>
      </c>
      <c r="H121" s="3">
        <f t="shared" ca="1" si="11"/>
        <v>-264.42919337170167</v>
      </c>
      <c r="I121" s="4">
        <f t="shared" ca="1" si="12"/>
        <v>-10.831983827110466</v>
      </c>
      <c r="J121" s="7">
        <f t="shared" ca="1" si="13"/>
        <v>252.53870043741244</v>
      </c>
      <c r="M121" s="3">
        <f t="shared" si="14"/>
        <v>-25.346408640263377</v>
      </c>
      <c r="N121" s="3" t="e">
        <f t="shared" ca="1" si="15"/>
        <v>#NUM!</v>
      </c>
    </row>
    <row r="122" spans="1:14">
      <c r="A122" s="3">
        <f t="shared" si="8"/>
        <v>3.4026356476900088</v>
      </c>
      <c r="B122" s="9">
        <v>7.5268316658491825E-5</v>
      </c>
      <c r="D122" s="3">
        <f t="shared" si="9"/>
        <v>3.3997110337824483</v>
      </c>
      <c r="E122" s="12">
        <f t="shared" si="10"/>
        <v>1.5397748969729068E-3</v>
      </c>
      <c r="F122" s="17">
        <v>2527.1769261963641</v>
      </c>
      <c r="G122" s="14">
        <f ca="1">'Region 3'!J122</f>
        <v>-13.878576912105355</v>
      </c>
      <c r="H122" s="3">
        <f t="shared" ca="1" si="11"/>
        <v>-284.08813116762076</v>
      </c>
      <c r="I122" s="4">
        <f t="shared" ca="1" si="12"/>
        <v>-12.648227584624289</v>
      </c>
      <c r="J122" s="7">
        <f t="shared" ca="1" si="13"/>
        <v>270.2095542555154</v>
      </c>
      <c r="M122" s="3">
        <f t="shared" si="14"/>
        <v>-25.164167511733108</v>
      </c>
      <c r="N122" s="3" t="e">
        <f t="shared" ca="1" si="15"/>
        <v>#NUM!</v>
      </c>
    </row>
    <row r="123" spans="1:14">
      <c r="A123" s="3">
        <f t="shared" si="8"/>
        <v>3.3967864198748878</v>
      </c>
      <c r="B123" s="9">
        <v>8.7531076264785827E-5</v>
      </c>
      <c r="D123" s="3">
        <f t="shared" si="9"/>
        <v>3.3938469126879056</v>
      </c>
      <c r="E123" s="12">
        <f t="shared" si="10"/>
        <v>1.6527474077104227E-3</v>
      </c>
      <c r="F123" s="17">
        <v>2493.3682207664465</v>
      </c>
      <c r="G123" s="14">
        <f ca="1">'Region 3'!J123</f>
        <v>-16.146563226638584</v>
      </c>
      <c r="H123" s="3">
        <f t="shared" ca="1" si="11"/>
        <v>-304.93153464940883</v>
      </c>
      <c r="I123" s="4">
        <f t="shared" ca="1" si="12"/>
        <v>-14.708884461271012</v>
      </c>
      <c r="J123" s="7">
        <f t="shared" ca="1" si="13"/>
        <v>288.78497142277024</v>
      </c>
      <c r="M123" s="3">
        <f t="shared" si="14"/>
        <v>-24.986296219319357</v>
      </c>
      <c r="N123" s="3" t="e">
        <f t="shared" ca="1" si="15"/>
        <v>#NUM!</v>
      </c>
    </row>
    <row r="124" spans="1:14">
      <c r="A124" s="3">
        <f t="shared" si="8"/>
        <v>3.390907405500923</v>
      </c>
      <c r="B124" s="9">
        <v>1.016259976036729E-4</v>
      </c>
      <c r="D124" s="3">
        <f t="shared" si="9"/>
        <v>3.3879992777613461</v>
      </c>
      <c r="E124" s="12">
        <f t="shared" si="10"/>
        <v>1.772417170250838E-3</v>
      </c>
      <c r="F124" s="17">
        <v>2459.8430931739326</v>
      </c>
      <c r="G124" s="14">
        <f ca="1">'Region 3'!J124</f>
        <v>-18.726794639863261</v>
      </c>
      <c r="H124" s="3">
        <f t="shared" ca="1" si="11"/>
        <v>-327.0105796216414</v>
      </c>
      <c r="I124" s="4">
        <f t="shared" ca="1" si="12"/>
        <v>-17.077421194867643</v>
      </c>
      <c r="J124" s="7">
        <f t="shared" ca="1" si="13"/>
        <v>308.28378498177813</v>
      </c>
      <c r="M124" s="3">
        <f t="shared" si="14"/>
        <v>-24.809916860885256</v>
      </c>
      <c r="N124" s="3" t="e">
        <f t="shared" ca="1" si="15"/>
        <v>#NUM!</v>
      </c>
    </row>
    <row r="125" spans="1:14">
      <c r="A125" s="3">
        <f t="shared" si="8"/>
        <v>3.3850911500217693</v>
      </c>
      <c r="B125" s="9">
        <v>1.1752807186752155E-4</v>
      </c>
      <c r="D125" s="3">
        <f t="shared" si="9"/>
        <v>3.3821682220484792</v>
      </c>
      <c r="E125" s="12">
        <f t="shared" si="10"/>
        <v>1.8990608635419824E-3</v>
      </c>
      <c r="F125" s="17">
        <v>2427.1194471122526</v>
      </c>
      <c r="G125" s="14">
        <f ca="1">'Region 3'!J125</f>
        <v>-21.654049180825524</v>
      </c>
      <c r="H125" s="3">
        <f t="shared" ca="1" si="11"/>
        <v>-350.37631328958003</v>
      </c>
      <c r="I125" s="4">
        <f t="shared" ca="1" si="12"/>
        <v>-19.749635258978277</v>
      </c>
      <c r="J125" s="7">
        <f t="shared" ca="1" si="13"/>
        <v>328.72226410875453</v>
      </c>
      <c r="M125" s="3">
        <f t="shared" si="14"/>
        <v>-24.637754184335964</v>
      </c>
      <c r="N125" s="3" t="e">
        <f t="shared" ca="1" si="15"/>
        <v>#NUM!</v>
      </c>
    </row>
    <row r="126" spans="1:14">
      <c r="A126" s="3">
        <f t="shared" si="8"/>
        <v>3.3792452940751887</v>
      </c>
      <c r="B126" s="9">
        <v>1.3570550656224001E-4</v>
      </c>
      <c r="D126" s="3">
        <f t="shared" si="9"/>
        <v>3.3763535775050215</v>
      </c>
      <c r="E126" s="12">
        <f t="shared" si="10"/>
        <v>2.032964824133857E-3</v>
      </c>
      <c r="F126" s="17">
        <v>2394.6679080475428</v>
      </c>
      <c r="G126" s="14">
        <f ca="1">'Region 3'!J126</f>
        <v>-24.966209231888921</v>
      </c>
      <c r="H126" s="3">
        <f t="shared" ca="1" si="11"/>
        <v>-375.08156468397112</v>
      </c>
      <c r="I126" s="4">
        <f t="shared" ca="1" si="12"/>
        <v>-22.804205111611026</v>
      </c>
      <c r="J126" s="7">
        <f t="shared" ca="1" si="13"/>
        <v>350.11535545208221</v>
      </c>
      <c r="M126" s="3">
        <f t="shared" si="14"/>
        <v>-24.467023092421769</v>
      </c>
      <c r="N126" s="3" t="e">
        <f t="shared" ca="1" si="15"/>
        <v>#NUM!</v>
      </c>
    </row>
    <row r="127" spans="1:14">
      <c r="A127" s="3">
        <f t="shared" si="8"/>
        <v>3.3734618609348548</v>
      </c>
      <c r="B127" s="9">
        <v>1.5610284273612983E-4</v>
      </c>
      <c r="D127" s="3">
        <f t="shared" si="9"/>
        <v>3.370555436581439</v>
      </c>
      <c r="E127" s="12">
        <f t="shared" si="10"/>
        <v>2.1744133203576879E-3</v>
      </c>
      <c r="F127" s="17">
        <v>2362.9898759505581</v>
      </c>
      <c r="G127" s="14">
        <f ca="1">'Region 3'!J127</f>
        <v>-28.703565742486255</v>
      </c>
      <c r="H127" s="3">
        <f t="shared" ca="1" si="11"/>
        <v>-401.17878124965034</v>
      </c>
      <c r="I127" s="4">
        <f t="shared" ca="1" si="12"/>
        <v>-26.231811327623582</v>
      </c>
      <c r="J127" s="7">
        <f t="shared" ca="1" si="13"/>
        <v>372.47521550716408</v>
      </c>
      <c r="M127" s="3">
        <f t="shared" si="14"/>
        <v>-24.300361505160019</v>
      </c>
      <c r="N127" s="3" t="e">
        <f t="shared" ca="1" si="15"/>
        <v>#NUM!</v>
      </c>
    </row>
    <row r="128" spans="1:14">
      <c r="A128" s="3">
        <f t="shared" si="8"/>
        <v>3.3676490122280227</v>
      </c>
      <c r="B128" s="9">
        <v>1.792952064104853E-4</v>
      </c>
      <c r="D128" s="3">
        <f t="shared" si="9"/>
        <v>3.3647736318286672</v>
      </c>
      <c r="E128" s="12">
        <f t="shared" si="10"/>
        <v>2.3237001462867958E-3</v>
      </c>
      <c r="F128" s="17">
        <v>2331.572971832039</v>
      </c>
      <c r="G128" s="14">
        <f ca="1">'Region 3'!J128</f>
        <v>-32.910849481007091</v>
      </c>
      <c r="H128" s="3">
        <f t="shared" ca="1" si="11"/>
        <v>-428.72216792878288</v>
      </c>
      <c r="I128" s="4">
        <f t="shared" ca="1" si="12"/>
        <v>-30.129099150726855</v>
      </c>
      <c r="J128" s="7">
        <f t="shared" ca="1" si="13"/>
        <v>395.81131844777576</v>
      </c>
      <c r="M128" s="3">
        <f t="shared" si="14"/>
        <v>-24.135073740717701</v>
      </c>
      <c r="N128" s="3" t="e">
        <f t="shared" ca="1" si="15"/>
        <v>#NUM!</v>
      </c>
    </row>
    <row r="129" spans="1:14">
      <c r="A129" s="3">
        <f t="shared" si="8"/>
        <v>3.3618982514293116</v>
      </c>
      <c r="B129" s="9">
        <v>2.0518461345670359E-4</v>
      </c>
      <c r="D129" s="3">
        <f t="shared" si="9"/>
        <v>3.3590309788540278</v>
      </c>
      <c r="E129" s="12">
        <f t="shared" si="10"/>
        <v>2.4804778276138434E-3</v>
      </c>
      <c r="F129" s="17">
        <v>2300.9026878632362</v>
      </c>
      <c r="G129" s="14">
        <f ca="1">'Region 3'!J129</f>
        <v>-37.616117271276224</v>
      </c>
      <c r="H129" s="3">
        <f t="shared" ca="1" si="11"/>
        <v>-457.64761578778734</v>
      </c>
      <c r="I129" s="4">
        <f t="shared" ca="1" si="12"/>
        <v>-34.479603146150019</v>
      </c>
      <c r="J129" s="7">
        <f t="shared" ca="1" si="13"/>
        <v>420.03149851651114</v>
      </c>
      <c r="M129" s="3">
        <f t="shared" si="14"/>
        <v>-23.973714026441264</v>
      </c>
      <c r="N129" s="3" t="e">
        <f t="shared" ca="1" si="15"/>
        <v>#NUM!</v>
      </c>
    </row>
    <row r="130" spans="1:14">
      <c r="A130" s="3">
        <f t="shared" si="8"/>
        <v>3.3561637062787439</v>
      </c>
      <c r="B130" s="9">
        <v>2.3422745114689972E-4</v>
      </c>
      <c r="D130" s="3">
        <f t="shared" si="9"/>
        <v>3.3532818632994794</v>
      </c>
      <c r="E130" s="12">
        <f t="shared" si="10"/>
        <v>2.6462855502102233E-3</v>
      </c>
      <c r="F130" s="17">
        <v>2270.7206333584672</v>
      </c>
      <c r="G130" s="14">
        <f ca="1">'Region 3'!J130</f>
        <v>-42.906345003610866</v>
      </c>
      <c r="H130" s="3">
        <f t="shared" ca="1" si="11"/>
        <v>-488.23910428274075</v>
      </c>
      <c r="I130" s="4">
        <f t="shared" ca="1" si="12"/>
        <v>-39.360015477883238</v>
      </c>
      <c r="J130" s="7">
        <f t="shared" ca="1" si="13"/>
        <v>445.3327592791299</v>
      </c>
      <c r="M130" s="3">
        <f t="shared" si="14"/>
        <v>-23.814922940707621</v>
      </c>
      <c r="N130" s="3" t="e">
        <f t="shared" ca="1" si="15"/>
        <v>#NUM!</v>
      </c>
    </row>
    <row r="131" spans="1:14">
      <c r="A131" s="3">
        <f t="shared" ref="A131:A194" si="16">LOG($F131)</f>
        <v>3.3504000203202149</v>
      </c>
      <c r="B131" s="9">
        <v>2.6700011996908337E-4</v>
      </c>
      <c r="D131" s="3">
        <f t="shared" ref="D131:D194" si="17">($A132+$A131)/2</f>
        <v>3.3475489715660216</v>
      </c>
      <c r="E131" s="12">
        <f t="shared" ref="E131:E194" si="18">Broadening($C$2,$C$4,$D131)</f>
        <v>2.8208183440748998E-3</v>
      </c>
      <c r="F131" s="17">
        <v>2240.784131630156</v>
      </c>
      <c r="G131" s="14">
        <f ca="1">'Region 3'!J131</f>
        <v>-48.816698598024551</v>
      </c>
      <c r="H131" s="3">
        <f t="shared" ref="H131:H194" ca="1" si="19">E131*$C$7/$C$11</f>
        <v>-520.44036651526312</v>
      </c>
      <c r="I131" s="4">
        <f t="shared" ref="I131:I194" ca="1" si="20">B131*$C$7/$C$9</f>
        <v>-44.867195553388939</v>
      </c>
      <c r="J131" s="7">
        <f t="shared" ref="J131:J194" ca="1" si="21">G131-H131</f>
        <v>471.62366791723855</v>
      </c>
      <c r="M131" s="3">
        <f t="shared" ref="M131:M194" si="22">LN(B131/(F131^2))</f>
        <v>-23.657423734954264</v>
      </c>
      <c r="N131" s="3" t="e">
        <f t="shared" ref="N131:N194" ca="1" si="23">LN(H131/(F131^2))</f>
        <v>#NUM!</v>
      </c>
    </row>
    <row r="132" spans="1:14">
      <c r="A132" s="3">
        <f t="shared" si="16"/>
        <v>3.3446979228118283</v>
      </c>
      <c r="B132" s="9">
        <v>3.0331226573455087E-4</v>
      </c>
      <c r="D132" s="3">
        <f t="shared" si="17"/>
        <v>3.3418323946172164</v>
      </c>
      <c r="E132" s="12">
        <f t="shared" si="18"/>
        <v>3.0043718561295592E-3</v>
      </c>
      <c r="F132" s="17">
        <v>2211.5559081482616</v>
      </c>
      <c r="G132" s="14">
        <f ca="1">'Region 3'!J132</f>
        <v>-55.404174354134625</v>
      </c>
      <c r="H132" s="3">
        <f t="shared" ca="1" si="19"/>
        <v>-554.30594927763684</v>
      </c>
      <c r="I132" s="4">
        <f t="shared" ca="1" si="20"/>
        <v>-50.969155901612922</v>
      </c>
      <c r="J132" s="7">
        <f t="shared" ca="1" si="21"/>
        <v>498.90177492350222</v>
      </c>
      <c r="M132" s="3">
        <f t="shared" si="22"/>
        <v>-23.503650858425193</v>
      </c>
      <c r="N132" s="3" t="e">
        <f t="shared" ca="1" si="23"/>
        <v>#NUM!</v>
      </c>
    </row>
    <row r="133" spans="1:14">
      <c r="A133" s="3">
        <f t="shared" si="16"/>
        <v>3.338966866422604</v>
      </c>
      <c r="B133" s="9">
        <v>3.4408996943409003E-4</v>
      </c>
      <c r="D133" s="3">
        <f t="shared" si="17"/>
        <v>3.3361319664908802</v>
      </c>
      <c r="E133" s="12">
        <f t="shared" si="18"/>
        <v>3.1972507879661155E-3</v>
      </c>
      <c r="F133" s="17">
        <v>2182.5633914409732</v>
      </c>
      <c r="G133" s="14">
        <f ca="1">'Region 3'!J133</f>
        <v>-62.729631014460253</v>
      </c>
      <c r="H133" s="3">
        <f t="shared" ca="1" si="19"/>
        <v>-589.8920699468182</v>
      </c>
      <c r="I133" s="4">
        <f t="shared" ca="1" si="20"/>
        <v>-57.821516890503965</v>
      </c>
      <c r="J133" s="7">
        <f t="shared" ca="1" si="21"/>
        <v>527.16243893235799</v>
      </c>
      <c r="M133" s="3">
        <f t="shared" si="22"/>
        <v>-23.351118060985122</v>
      </c>
      <c r="N133" s="3" t="e">
        <f t="shared" ca="1" si="23"/>
        <v>#NUM!</v>
      </c>
    </row>
    <row r="134" spans="1:14">
      <c r="A134" s="3">
        <f t="shared" si="16"/>
        <v>3.3332970665591564</v>
      </c>
      <c r="B134" s="9">
        <v>3.8905761070274543E-4</v>
      </c>
      <c r="D134" s="3">
        <f t="shared" si="17"/>
        <v>3.330447777555344</v>
      </c>
      <c r="E134" s="12">
        <f t="shared" si="18"/>
        <v>3.399751873382601E-3</v>
      </c>
      <c r="F134" s="17">
        <v>2154.2547864472617</v>
      </c>
      <c r="G134" s="14">
        <f ca="1">'Region 3'!J134</f>
        <v>-70.857223017570476</v>
      </c>
      <c r="H134" s="3">
        <f t="shared" ca="1" si="19"/>
        <v>-627.25347584353756</v>
      </c>
      <c r="I134" s="4">
        <f t="shared" ca="1" si="20"/>
        <v>-65.377962762547114</v>
      </c>
      <c r="J134" s="7">
        <f t="shared" ca="1" si="21"/>
        <v>556.39625282596705</v>
      </c>
      <c r="M134" s="3">
        <f t="shared" si="22"/>
        <v>-23.202183397778345</v>
      </c>
      <c r="N134" s="3" t="e">
        <f t="shared" ca="1" si="23"/>
        <v>#NUM!</v>
      </c>
    </row>
    <row r="135" spans="1:14">
      <c r="A135" s="3">
        <f t="shared" si="16"/>
        <v>3.3275984885515313</v>
      </c>
      <c r="B135" s="9">
        <v>4.3932027209742916E-4</v>
      </c>
      <c r="D135" s="3">
        <f t="shared" si="17"/>
        <v>3.3247796624436612</v>
      </c>
      <c r="E135" s="12">
        <f t="shared" si="18"/>
        <v>3.6121806785278884E-3</v>
      </c>
      <c r="F135" s="17">
        <v>2126.1724602619397</v>
      </c>
      <c r="G135" s="14">
        <f ca="1">'Region 3'!J135</f>
        <v>-79.853696946059173</v>
      </c>
      <c r="H135" s="3">
        <f t="shared" ca="1" si="19"/>
        <v>-666.44654385532078</v>
      </c>
      <c r="I135" s="4">
        <f t="shared" ca="1" si="20"/>
        <v>-73.824193640983339</v>
      </c>
      <c r="J135" s="7">
        <f t="shared" ca="1" si="21"/>
        <v>586.59284690926165</v>
      </c>
      <c r="M135" s="3">
        <f t="shared" si="22"/>
        <v>-23.054439212100426</v>
      </c>
      <c r="N135" s="3" t="e">
        <f t="shared" ca="1" si="23"/>
        <v>#NUM!</v>
      </c>
    </row>
    <row r="136" spans="1:14">
      <c r="A136" s="3">
        <f t="shared" si="16"/>
        <v>3.3219608363357911</v>
      </c>
      <c r="B136" s="9">
        <v>4.9449432443055029E-4</v>
      </c>
      <c r="D136" s="3">
        <f t="shared" si="17"/>
        <v>3.3191277109289468</v>
      </c>
      <c r="E136" s="12">
        <f t="shared" si="18"/>
        <v>3.8348328282604678E-3</v>
      </c>
      <c r="F136" s="17">
        <v>2098.7506146506666</v>
      </c>
      <c r="G136" s="14">
        <f ca="1">'Region 3'!J136</f>
        <v>-89.788686668748653</v>
      </c>
      <c r="H136" s="3">
        <f t="shared" ca="1" si="19"/>
        <v>-707.52581670379527</v>
      </c>
      <c r="I136" s="4">
        <f t="shared" ca="1" si="20"/>
        <v>-83.095743765341723</v>
      </c>
      <c r="J136" s="7">
        <f t="shared" ca="1" si="21"/>
        <v>617.73713003504668</v>
      </c>
      <c r="M136" s="3">
        <f t="shared" si="22"/>
        <v>-22.910169886871216</v>
      </c>
      <c r="N136" s="3" t="e">
        <f t="shared" ca="1" si="23"/>
        <v>#NUM!</v>
      </c>
    </row>
    <row r="137" spans="1:14">
      <c r="A137" s="3">
        <f t="shared" si="16"/>
        <v>3.3162945855221029</v>
      </c>
      <c r="B137" s="9">
        <v>5.5588863279530231E-4</v>
      </c>
      <c r="D137" s="3">
        <f t="shared" si="17"/>
        <v>3.3134917582394872</v>
      </c>
      <c r="E137" s="12">
        <f t="shared" si="18"/>
        <v>4.0680125536040413E-3</v>
      </c>
      <c r="F137" s="17">
        <v>2071.5460190547738</v>
      </c>
      <c r="G137" s="14">
        <f ca="1">'Region 3'!J137</f>
        <v>-100.73830552641988</v>
      </c>
      <c r="H137" s="3">
        <f t="shared" ca="1" si="19"/>
        <v>-750.54742494618517</v>
      </c>
      <c r="I137" s="4">
        <f t="shared" ca="1" si="20"/>
        <v>-93.412557254359456</v>
      </c>
      <c r="J137" s="7">
        <f t="shared" ca="1" si="21"/>
        <v>649.80911941976524</v>
      </c>
      <c r="M137" s="3">
        <f t="shared" si="22"/>
        <v>-22.767043537704559</v>
      </c>
      <c r="N137" s="3" t="e">
        <f t="shared" ca="1" si="23"/>
        <v>#NUM!</v>
      </c>
    </row>
    <row r="138" spans="1:14">
      <c r="A138" s="3">
        <f t="shared" si="16"/>
        <v>3.3106889309568719</v>
      </c>
      <c r="B138" s="9">
        <v>6.2298536522132936E-4</v>
      </c>
      <c r="D138" s="3">
        <f t="shared" si="17"/>
        <v>3.3078940434922628</v>
      </c>
      <c r="E138" s="12">
        <f t="shared" si="18"/>
        <v>4.3110273443425677E-3</v>
      </c>
      <c r="F138" s="17">
        <v>2044.9793690904517</v>
      </c>
      <c r="G138" s="14">
        <f ca="1">'Region 3'!J138</f>
        <v>-112.73259085955176</v>
      </c>
      <c r="H138" s="3">
        <f t="shared" ca="1" si="19"/>
        <v>-795.38360059934189</v>
      </c>
      <c r="I138" s="4">
        <f t="shared" ca="1" si="20"/>
        <v>-104.68761666294905</v>
      </c>
      <c r="J138" s="7">
        <f t="shared" ca="1" si="21"/>
        <v>682.65100973979008</v>
      </c>
      <c r="M138" s="3">
        <f t="shared" si="22"/>
        <v>-22.627273490192593</v>
      </c>
      <c r="N138" s="3" t="e">
        <f t="shared" ca="1" si="23"/>
        <v>#NUM!</v>
      </c>
    </row>
    <row r="139" spans="1:14">
      <c r="A139" s="3">
        <f t="shared" si="16"/>
        <v>3.3050991560276537</v>
      </c>
      <c r="B139" s="9">
        <v>6.9671077716327635E-4</v>
      </c>
      <c r="D139" s="3">
        <f t="shared" si="17"/>
        <v>3.3022901026326634</v>
      </c>
      <c r="E139" s="12">
        <f t="shared" si="18"/>
        <v>4.5660998349560918E-3</v>
      </c>
      <c r="F139" s="17">
        <v>2018.8272399942371</v>
      </c>
      <c r="G139" s="14">
        <f ca="1">'Region 3'!J139</f>
        <v>-125.94709156581163</v>
      </c>
      <c r="H139" s="3">
        <f t="shared" ca="1" si="19"/>
        <v>-842.44441923791305</v>
      </c>
      <c r="I139" s="4">
        <f t="shared" ca="1" si="20"/>
        <v>-117.07657167628957</v>
      </c>
      <c r="J139" s="7">
        <f t="shared" ca="1" si="21"/>
        <v>716.49732767210139</v>
      </c>
      <c r="M139" s="3">
        <f t="shared" si="22"/>
        <v>-22.489684282248575</v>
      </c>
      <c r="N139" s="3" t="e">
        <f t="shared" ca="1" si="23"/>
        <v>#NUM!</v>
      </c>
    </row>
    <row r="140" spans="1:14">
      <c r="A140" s="3">
        <f t="shared" si="16"/>
        <v>3.2994810492376727</v>
      </c>
      <c r="B140" s="9">
        <v>7.7822189738001096E-4</v>
      </c>
      <c r="D140" s="3">
        <f t="shared" si="17"/>
        <v>3.2967020482487115</v>
      </c>
      <c r="E140" s="12">
        <f t="shared" si="18"/>
        <v>4.8325838204430977E-3</v>
      </c>
      <c r="F140" s="17">
        <v>1992.8795434881292</v>
      </c>
      <c r="G140" s="14">
        <f ca="1">'Region 3'!J140</f>
        <v>-140.41793101512405</v>
      </c>
      <c r="H140" s="3">
        <f t="shared" ca="1" si="19"/>
        <v>-891.6106561806854</v>
      </c>
      <c r="I140" s="4">
        <f t="shared" ca="1" si="20"/>
        <v>-130.77385155377988</v>
      </c>
      <c r="J140" s="7">
        <f t="shared" ca="1" si="21"/>
        <v>751.19272516556134</v>
      </c>
      <c r="M140" s="3">
        <f t="shared" si="22"/>
        <v>-22.353170616492623</v>
      </c>
      <c r="N140" s="3" t="e">
        <f t="shared" ca="1" si="23"/>
        <v>#NUM!</v>
      </c>
    </row>
    <row r="141" spans="1:14">
      <c r="A141" s="3">
        <f t="shared" si="16"/>
        <v>3.2939230472597498</v>
      </c>
      <c r="B141" s="9">
        <v>8.6674318934371573E-4</v>
      </c>
      <c r="D141" s="3">
        <f t="shared" si="17"/>
        <v>3.2911299686266795</v>
      </c>
      <c r="E141" s="12">
        <f t="shared" si="18"/>
        <v>5.1107618779515545E-3</v>
      </c>
      <c r="F141" s="17">
        <v>1967.5376303679363</v>
      </c>
      <c r="G141" s="14">
        <f ca="1">'Region 3'!J141</f>
        <v>-156.2313139467451</v>
      </c>
      <c r="H141" s="3">
        <f t="shared" ca="1" si="19"/>
        <v>-942.93444684955421</v>
      </c>
      <c r="I141" s="4">
        <f t="shared" ca="1" si="20"/>
        <v>-145.64913369834997</v>
      </c>
      <c r="J141" s="7">
        <f t="shared" ca="1" si="21"/>
        <v>786.7031329028091</v>
      </c>
      <c r="M141" s="3">
        <f t="shared" si="22"/>
        <v>-22.219844043303667</v>
      </c>
      <c r="N141" s="3" t="e">
        <f t="shared" ca="1" si="23"/>
        <v>#NUM!</v>
      </c>
    </row>
    <row r="142" spans="1:14">
      <c r="A142" s="3">
        <f t="shared" si="16"/>
        <v>3.2883368899936092</v>
      </c>
      <c r="B142" s="9">
        <v>9.6421202312774721E-4</v>
      </c>
      <c r="D142" s="3">
        <f t="shared" si="17"/>
        <v>3.2855737004818022</v>
      </c>
      <c r="E142" s="12">
        <f t="shared" si="18"/>
        <v>5.4009246857085009E-3</v>
      </c>
      <c r="F142" s="17">
        <v>1942.392041569389</v>
      </c>
      <c r="G142" s="14">
        <f ca="1">'Region 3'!J142</f>
        <v>-173.47977533235306</v>
      </c>
      <c r="H142" s="3">
        <f t="shared" ca="1" si="19"/>
        <v>-996.46942131372805</v>
      </c>
      <c r="I142" s="4">
        <f t="shared" ca="1" si="20"/>
        <v>-162.02797737173591</v>
      </c>
      <c r="J142" s="7">
        <f t="shared" ca="1" si="21"/>
        <v>822.98964598137502</v>
      </c>
      <c r="M142" s="3">
        <f t="shared" si="22"/>
        <v>-22.087550353816688</v>
      </c>
      <c r="N142" s="3" t="e">
        <f t="shared" ca="1" si="23"/>
        <v>#NUM!</v>
      </c>
    </row>
    <row r="143" spans="1:14">
      <c r="A143" s="3">
        <f t="shared" si="16"/>
        <v>3.2828105109699952</v>
      </c>
      <c r="B143" s="9">
        <v>1.0696379590832562E-3</v>
      </c>
      <c r="D143" s="3">
        <f t="shared" si="17"/>
        <v>3.2800333315051535</v>
      </c>
      <c r="E143" s="12">
        <f t="shared" si="18"/>
        <v>5.703345300176639E-3</v>
      </c>
      <c r="F143" s="17">
        <v>1917.831780058257</v>
      </c>
      <c r="G143" s="14">
        <f ca="1">'Region 3'!J143</f>
        <v>-192.25731841260367</v>
      </c>
      <c r="H143" s="3">
        <f t="shared" ca="1" si="19"/>
        <v>-1052.2659584307562</v>
      </c>
      <c r="I143" s="4">
        <f t="shared" ca="1" si="20"/>
        <v>-179.74394725767678</v>
      </c>
      <c r="J143" s="7">
        <f t="shared" ca="1" si="21"/>
        <v>860.00864001815251</v>
      </c>
      <c r="M143" s="3">
        <f t="shared" si="22"/>
        <v>-21.95833613512794</v>
      </c>
      <c r="N143" s="3" t="e">
        <f t="shared" ca="1" si="23"/>
        <v>#NUM!</v>
      </c>
    </row>
    <row r="144" spans="1:14">
      <c r="A144" s="3">
        <f t="shared" si="16"/>
        <v>3.2772561520403118</v>
      </c>
      <c r="B144" s="9">
        <v>1.1852617921440493E-3</v>
      </c>
      <c r="D144" s="3">
        <f t="shared" si="17"/>
        <v>3.2745086990072276</v>
      </c>
      <c r="E144" s="12">
        <f t="shared" si="18"/>
        <v>6.0183047331861051E-3</v>
      </c>
      <c r="F144" s="17">
        <v>1893.4600745896601</v>
      </c>
      <c r="G144" s="14">
        <f ca="1">'Region 3'!J144</f>
        <v>-212.66081357387068</v>
      </c>
      <c r="H144" s="3">
        <f t="shared" ca="1" si="19"/>
        <v>-1110.3759048217364</v>
      </c>
      <c r="I144" s="4">
        <f t="shared" ca="1" si="20"/>
        <v>-199.17359069443512</v>
      </c>
      <c r="J144" s="7">
        <f t="shared" ca="1" si="21"/>
        <v>897.71509124786576</v>
      </c>
      <c r="M144" s="3">
        <f t="shared" si="22"/>
        <v>-21.830113930376186</v>
      </c>
      <c r="N144" s="3" t="e">
        <f t="shared" ca="1" si="23"/>
        <v>#NUM!</v>
      </c>
    </row>
    <row r="145" spans="1:14">
      <c r="A145" s="3">
        <f t="shared" si="16"/>
        <v>3.2717612459741434</v>
      </c>
      <c r="B145" s="9">
        <v>1.3098399917069144E-3</v>
      </c>
      <c r="D145" s="3">
        <f t="shared" si="17"/>
        <v>3.2689998900839119</v>
      </c>
      <c r="E145" s="12">
        <f t="shared" si="18"/>
        <v>6.3460640149135194E-3</v>
      </c>
      <c r="F145" s="17">
        <v>1869.6540127596074</v>
      </c>
      <c r="G145" s="14">
        <f ca="1">'Region 3'!J145</f>
        <v>-234.78780743096468</v>
      </c>
      <c r="H145" s="3">
        <f t="shared" ca="1" si="19"/>
        <v>-1170.8474204970703</v>
      </c>
      <c r="I145" s="4">
        <f t="shared" ca="1" si="20"/>
        <v>-220.10794249219239</v>
      </c>
      <c r="J145" s="7">
        <f t="shared" ca="1" si="21"/>
        <v>936.05961306610561</v>
      </c>
      <c r="M145" s="3">
        <f t="shared" si="22"/>
        <v>-21.704867638595786</v>
      </c>
      <c r="N145" s="3" t="e">
        <f t="shared" ca="1" si="23"/>
        <v>#NUM!</v>
      </c>
    </row>
    <row r="146" spans="1:14">
      <c r="A146" s="3">
        <f t="shared" si="16"/>
        <v>3.2662385341936804</v>
      </c>
      <c r="B146" s="9">
        <v>1.4459483400299687E-3</v>
      </c>
      <c r="D146" s="3">
        <f t="shared" si="17"/>
        <v>3.2635067426409483</v>
      </c>
      <c r="E146" s="12">
        <f t="shared" si="18"/>
        <v>6.6868920364211593E-3</v>
      </c>
      <c r="F146" s="17">
        <v>1846.0290635314918</v>
      </c>
      <c r="G146" s="14">
        <f ca="1">'Region 3'!J146</f>
        <v>-258.73754422992795</v>
      </c>
      <c r="H146" s="3">
        <f t="shared" ca="1" si="19"/>
        <v>-1233.7301157988413</v>
      </c>
      <c r="I146" s="4">
        <f t="shared" ca="1" si="20"/>
        <v>-242.97984188072593</v>
      </c>
      <c r="J146" s="7">
        <f t="shared" ca="1" si="21"/>
        <v>974.99257156891338</v>
      </c>
      <c r="M146" s="3">
        <f t="shared" si="22"/>
        <v>-21.580574199998292</v>
      </c>
      <c r="N146" s="3" t="e">
        <f t="shared" ca="1" si="23"/>
        <v>#NUM!</v>
      </c>
    </row>
    <row r="147" spans="1:14">
      <c r="A147" s="3">
        <f t="shared" si="16"/>
        <v>3.2607749510882158</v>
      </c>
      <c r="B147" s="9">
        <v>1.5920489814881891E-3</v>
      </c>
      <c r="D147" s="3">
        <f t="shared" si="17"/>
        <v>3.2580293431790412</v>
      </c>
      <c r="E147" s="12">
        <f t="shared" si="18"/>
        <v>7.0410353030844128E-3</v>
      </c>
      <c r="F147" s="17">
        <v>1822.9508148573655</v>
      </c>
      <c r="G147" s="14">
        <f ca="1">'Region 3'!J147</f>
        <v>-284.61092228361059</v>
      </c>
      <c r="H147" s="3">
        <f t="shared" ca="1" si="19"/>
        <v>-1299.0694709148056</v>
      </c>
      <c r="I147" s="4">
        <f t="shared" ca="1" si="20"/>
        <v>-267.53086474745936</v>
      </c>
      <c r="J147" s="7">
        <f t="shared" ca="1" si="21"/>
        <v>1014.4585486311951</v>
      </c>
      <c r="M147" s="3">
        <f t="shared" si="22"/>
        <v>-21.459157012735027</v>
      </c>
      <c r="N147" s="3" t="e">
        <f t="shared" ca="1" si="23"/>
        <v>#NUM!</v>
      </c>
    </row>
    <row r="148" spans="1:14">
      <c r="A148" s="3">
        <f t="shared" si="16"/>
        <v>3.2552837352698671</v>
      </c>
      <c r="B148" s="9">
        <v>1.7510852395507836E-3</v>
      </c>
      <c r="D148" s="3">
        <f t="shared" si="17"/>
        <v>3.2525675301992178</v>
      </c>
      <c r="E148" s="12">
        <f t="shared" si="18"/>
        <v>7.4087481503353489E-3</v>
      </c>
      <c r="F148" s="17">
        <v>1800.0465457472044</v>
      </c>
      <c r="G148" s="14">
        <f ca="1">'Region 3'!J148</f>
        <v>-312.51741254858581</v>
      </c>
      <c r="H148" s="3">
        <f t="shared" ca="1" si="19"/>
        <v>-1366.9124106764616</v>
      </c>
      <c r="I148" s="4">
        <f t="shared" ca="1" si="20"/>
        <v>-294.2556126292202</v>
      </c>
      <c r="J148" s="7">
        <f t="shared" ca="1" si="21"/>
        <v>1054.3949981278759</v>
      </c>
      <c r="M148" s="3">
        <f t="shared" si="22"/>
        <v>-21.338655150962715</v>
      </c>
      <c r="N148" s="3" t="e">
        <f t="shared" ca="1" si="23"/>
        <v>#NUM!</v>
      </c>
    </row>
    <row r="149" spans="1:14">
      <c r="A149" s="3">
        <f t="shared" si="16"/>
        <v>3.249851325128569</v>
      </c>
      <c r="B149" s="9">
        <v>1.9211809893614181E-3</v>
      </c>
      <c r="D149" s="3">
        <f t="shared" si="17"/>
        <v>3.2471428545193772</v>
      </c>
      <c r="E149" s="12">
        <f t="shared" si="18"/>
        <v>7.7887268599299694E-3</v>
      </c>
      <c r="F149" s="17">
        <v>1777.6707442040301</v>
      </c>
      <c r="G149" s="14">
        <f ca="1">'Region 3'!J149</f>
        <v>-342.44650027009902</v>
      </c>
      <c r="H149" s="3">
        <f t="shared" ca="1" si="19"/>
        <v>-1437.0183993534024</v>
      </c>
      <c r="I149" s="4">
        <f t="shared" ca="1" si="20"/>
        <v>-322.83881802417562</v>
      </c>
      <c r="J149" s="7">
        <f t="shared" ca="1" si="21"/>
        <v>1094.5718990833034</v>
      </c>
      <c r="M149" s="3">
        <f t="shared" si="22"/>
        <v>-21.220933614788308</v>
      </c>
      <c r="N149" s="3" t="e">
        <f t="shared" ca="1" si="23"/>
        <v>#NUM!</v>
      </c>
    </row>
    <row r="150" spans="1:14">
      <c r="A150" s="3">
        <f t="shared" si="16"/>
        <v>3.2444343839101855</v>
      </c>
      <c r="B150" s="9">
        <v>2.1041747533777867E-3</v>
      </c>
      <c r="D150" s="3">
        <f t="shared" si="17"/>
        <v>3.2417122254110398</v>
      </c>
      <c r="E150" s="12">
        <f t="shared" si="18"/>
        <v>8.1842149200987962E-3</v>
      </c>
      <c r="F150" s="17">
        <v>1755.6356210900703</v>
      </c>
      <c r="G150" s="14">
        <f ca="1">'Region 3'!J150</f>
        <v>-374.74206796875478</v>
      </c>
      <c r="H150" s="3">
        <f t="shared" ca="1" si="19"/>
        <v>-1509.9858598135961</v>
      </c>
      <c r="I150" s="4">
        <f t="shared" ca="1" si="20"/>
        <v>-353.58942965732331</v>
      </c>
      <c r="J150" s="7">
        <f t="shared" ca="1" si="21"/>
        <v>1135.2437918448413</v>
      </c>
      <c r="M150" s="3">
        <f t="shared" si="22"/>
        <v>-21.105004425044537</v>
      </c>
      <c r="N150" s="3" t="e">
        <f t="shared" ca="1" si="23"/>
        <v>#NUM!</v>
      </c>
    </row>
    <row r="151" spans="1:14">
      <c r="A151" s="3">
        <f t="shared" si="16"/>
        <v>3.2389900669118941</v>
      </c>
      <c r="B151" s="9">
        <v>2.3023227988180485E-3</v>
      </c>
      <c r="D151" s="3">
        <f t="shared" si="17"/>
        <v>3.2362970704357519</v>
      </c>
      <c r="E151" s="12">
        <f t="shared" si="18"/>
        <v>8.5939578804722153E-3</v>
      </c>
      <c r="F151" s="17">
        <v>1733.7643430229857</v>
      </c>
      <c r="G151" s="14">
        <f ca="1">'Region 3'!J151</f>
        <v>-409.3920049369911</v>
      </c>
      <c r="H151" s="3">
        <f t="shared" ca="1" si="19"/>
        <v>-1585.5833462386663</v>
      </c>
      <c r="I151" s="4">
        <f t="shared" ca="1" si="20"/>
        <v>-386.88659485829572</v>
      </c>
      <c r="J151" s="7">
        <f t="shared" ca="1" si="21"/>
        <v>1176.1913413016753</v>
      </c>
      <c r="M151" s="3">
        <f t="shared" si="22"/>
        <v>-20.989937241990248</v>
      </c>
      <c r="N151" s="3" t="e">
        <f t="shared" ca="1" si="23"/>
        <v>#NUM!</v>
      </c>
    </row>
    <row r="152" spans="1:14">
      <c r="A152" s="3">
        <f t="shared" si="16"/>
        <v>3.2336040739596097</v>
      </c>
      <c r="B152" s="9">
        <v>2.5131551873063258E-3</v>
      </c>
      <c r="D152" s="3">
        <f t="shared" si="17"/>
        <v>3.2308974746074521</v>
      </c>
      <c r="E152" s="12">
        <f t="shared" si="18"/>
        <v>9.0181553568418078E-3</v>
      </c>
      <c r="F152" s="17">
        <v>1712.3954845328806</v>
      </c>
      <c r="G152" s="14">
        <f ca="1">'Region 3'!J152</f>
        <v>-446.50401074688853</v>
      </c>
      <c r="H152" s="3">
        <f t="shared" ca="1" si="19"/>
        <v>-1663.8476876984291</v>
      </c>
      <c r="I152" s="4">
        <f t="shared" ca="1" si="20"/>
        <v>-422.31526059967047</v>
      </c>
      <c r="J152" s="7">
        <f t="shared" ca="1" si="21"/>
        <v>1217.3436769515406</v>
      </c>
      <c r="M152" s="3">
        <f t="shared" si="22"/>
        <v>-20.877513343213039</v>
      </c>
      <c r="N152" s="3" t="e">
        <f t="shared" ca="1" si="23"/>
        <v>#NUM!</v>
      </c>
    </row>
    <row r="153" spans="1:14">
      <c r="A153" s="3">
        <f t="shared" si="16"/>
        <v>3.2281908752552946</v>
      </c>
      <c r="B153" s="9">
        <v>2.740679708325363E-3</v>
      </c>
      <c r="D153" s="3">
        <f t="shared" si="17"/>
        <v>3.2255132779141791</v>
      </c>
      <c r="E153" s="12">
        <f t="shared" si="18"/>
        <v>9.457015072717791E-3</v>
      </c>
      <c r="F153" s="17">
        <v>1691.1840547418669</v>
      </c>
      <c r="G153" s="14">
        <f ca="1">'Region 3'!J153</f>
        <v>-486.19251064492499</v>
      </c>
      <c r="H153" s="3">
        <f t="shared" ca="1" si="19"/>
        <v>-1744.8172091350125</v>
      </c>
      <c r="I153" s="4">
        <f t="shared" ca="1" si="20"/>
        <v>-460.54890326220686</v>
      </c>
      <c r="J153" s="7">
        <f t="shared" ca="1" si="21"/>
        <v>1258.6246984900874</v>
      </c>
      <c r="M153" s="3">
        <f t="shared" si="22"/>
        <v>-20.765917694018718</v>
      </c>
      <c r="N153" s="3" t="e">
        <f t="shared" ca="1" si="23"/>
        <v>#NUM!</v>
      </c>
    </row>
    <row r="154" spans="1:14">
      <c r="A154" s="3">
        <f t="shared" si="16"/>
        <v>3.222835680573064</v>
      </c>
      <c r="B154" s="9">
        <v>2.9819695002777616E-3</v>
      </c>
      <c r="D154" s="3">
        <f t="shared" si="17"/>
        <v>3.2201445647747065</v>
      </c>
      <c r="E154" s="12">
        <f t="shared" si="18"/>
        <v>9.9107138551079946E-3</v>
      </c>
      <c r="F154" s="17">
        <v>1670.4584609614749</v>
      </c>
      <c r="G154" s="14">
        <f ca="1">'Region 3'!J154</f>
        <v>-528.56828954621267</v>
      </c>
      <c r="H154" s="3">
        <f t="shared" ca="1" si="19"/>
        <v>-1828.5245350926236</v>
      </c>
      <c r="I154" s="4">
        <f t="shared" ca="1" si="20"/>
        <v>-501.0956875925599</v>
      </c>
      <c r="J154" s="7">
        <f t="shared" ca="1" si="21"/>
        <v>1299.9562455464111</v>
      </c>
      <c r="M154" s="3">
        <f t="shared" si="22"/>
        <v>-20.65687808114734</v>
      </c>
      <c r="N154" s="3" t="e">
        <f t="shared" ca="1" si="23"/>
        <v>#NUM!</v>
      </c>
    </row>
    <row r="155" spans="1:14">
      <c r="A155" s="3">
        <f t="shared" si="16"/>
        <v>3.2174534489763493</v>
      </c>
      <c r="B155" s="9">
        <v>3.2415176216637211E-3</v>
      </c>
      <c r="D155" s="3">
        <f t="shared" si="17"/>
        <v>3.2147911757723451</v>
      </c>
      <c r="E155" s="12">
        <f t="shared" si="18"/>
        <v>1.0379436919497503E-2</v>
      </c>
      <c r="F155" s="17">
        <v>1649.8841445665894</v>
      </c>
      <c r="G155" s="14">
        <f ca="1">'Region 3'!J155</f>
        <v>-573.7382694862489</v>
      </c>
      <c r="H155" s="3">
        <f t="shared" ca="1" si="19"/>
        <v>-1915.0038377876842</v>
      </c>
      <c r="I155" s="4">
        <f t="shared" ca="1" si="20"/>
        <v>-544.7106354775533</v>
      </c>
      <c r="J155" s="7">
        <f t="shared" ca="1" si="21"/>
        <v>1341.2655683014355</v>
      </c>
      <c r="M155" s="3">
        <f t="shared" si="22"/>
        <v>-20.548634355126133</v>
      </c>
      <c r="N155" s="3" t="e">
        <f t="shared" ca="1" si="23"/>
        <v>#NUM!</v>
      </c>
    </row>
    <row r="156" spans="1:14">
      <c r="A156" s="3">
        <f t="shared" si="16"/>
        <v>3.2121289025683404</v>
      </c>
      <c r="B156" s="9">
        <v>3.5158906836096379E-3</v>
      </c>
      <c r="D156" s="3">
        <f t="shared" si="17"/>
        <v>3.2094531947307168</v>
      </c>
      <c r="E156" s="12">
        <f t="shared" si="18"/>
        <v>1.086333619365115E-2</v>
      </c>
      <c r="F156" s="17">
        <v>1629.7796943555011</v>
      </c>
      <c r="G156" s="14">
        <f ca="1">'Region 3'!J156</f>
        <v>-621.80797351684078</v>
      </c>
      <c r="H156" s="3">
        <f t="shared" ca="1" si="19"/>
        <v>-2004.2831478595231</v>
      </c>
      <c r="I156" s="4">
        <f t="shared" ca="1" si="20"/>
        <v>-590.81679388053453</v>
      </c>
      <c r="J156" s="7">
        <f t="shared" ca="1" si="21"/>
        <v>1382.4751743426823</v>
      </c>
      <c r="M156" s="3">
        <f t="shared" si="22"/>
        <v>-20.442862646424452</v>
      </c>
      <c r="N156" s="3" t="e">
        <f t="shared" ca="1" si="23"/>
        <v>#NUM!</v>
      </c>
    </row>
    <row r="157" spans="1:14">
      <c r="A157" s="3">
        <f t="shared" si="16"/>
        <v>3.2067774868930936</v>
      </c>
      <c r="B157" s="9">
        <v>3.8101004732092845E-3</v>
      </c>
      <c r="D157" s="3">
        <f t="shared" si="17"/>
        <v>3.2041304628284255</v>
      </c>
      <c r="E157" s="12">
        <f t="shared" si="18"/>
        <v>1.1362572385043023E-2</v>
      </c>
      <c r="F157" s="17">
        <v>1609.8206236168573</v>
      </c>
      <c r="G157" s="14">
        <f ca="1">'Region 3'!J157</f>
        <v>-672.89436448678998</v>
      </c>
      <c r="H157" s="3">
        <f t="shared" ca="1" si="19"/>
        <v>-2096.3921158019025</v>
      </c>
      <c r="I157" s="4">
        <f t="shared" ca="1" si="20"/>
        <v>-640.25635280364395</v>
      </c>
      <c r="J157" s="7">
        <f t="shared" ca="1" si="21"/>
        <v>1423.4977513151125</v>
      </c>
      <c r="M157" s="3">
        <f t="shared" si="22"/>
        <v>-20.337855795008053</v>
      </c>
      <c r="N157" s="3" t="e">
        <f t="shared" ca="1" si="23"/>
        <v>#NUM!</v>
      </c>
    </row>
    <row r="158" spans="1:14">
      <c r="A158" s="3">
        <f t="shared" si="16"/>
        <v>3.2014834387637574</v>
      </c>
      <c r="B158" s="9">
        <v>4.1201572170506276E-3</v>
      </c>
      <c r="D158" s="3">
        <f t="shared" si="17"/>
        <v>3.1988439811560645</v>
      </c>
      <c r="E158" s="12">
        <f t="shared" si="18"/>
        <v>1.1875208534544495E-2</v>
      </c>
      <c r="F158" s="17">
        <v>1590.3160381019115</v>
      </c>
      <c r="G158" s="14">
        <f ca="1">'Region 3'!J158</f>
        <v>-726.89478320635658</v>
      </c>
      <c r="H158" s="3">
        <f t="shared" ca="1" si="19"/>
        <v>-2190.9733730799267</v>
      </c>
      <c r="I158" s="4">
        <f t="shared" ca="1" si="20"/>
        <v>-692.35886332007135</v>
      </c>
      <c r="J158" s="7">
        <f t="shared" ca="1" si="21"/>
        <v>1464.0785898735701</v>
      </c>
      <c r="M158" s="3">
        <f t="shared" si="22"/>
        <v>-20.235240039999937</v>
      </c>
      <c r="N158" s="3" t="e">
        <f t="shared" ca="1" si="23"/>
        <v>#NUM!</v>
      </c>
    </row>
    <row r="159" spans="1:14">
      <c r="A159" s="3">
        <f t="shared" si="16"/>
        <v>3.1962045235483716</v>
      </c>
      <c r="B159" s="9">
        <v>4.4489382333084537E-3</v>
      </c>
      <c r="D159" s="3">
        <f t="shared" si="17"/>
        <v>3.1935517557632722</v>
      </c>
      <c r="E159" s="12">
        <f t="shared" si="18"/>
        <v>1.2405435211080946E-2</v>
      </c>
      <c r="F159" s="17">
        <v>1571.1025139647854</v>
      </c>
      <c r="G159" s="14">
        <f ca="1">'Region 3'!J159</f>
        <v>-784.34096740878556</v>
      </c>
      <c r="H159" s="3">
        <f t="shared" ca="1" si="19"/>
        <v>-2288.8000787422866</v>
      </c>
      <c r="I159" s="4">
        <f t="shared" ca="1" si="20"/>
        <v>-747.60783531450329</v>
      </c>
      <c r="J159" s="7">
        <f t="shared" ca="1" si="21"/>
        <v>1504.4591113335009</v>
      </c>
      <c r="M159" s="3">
        <f t="shared" si="22"/>
        <v>-20.13415559069508</v>
      </c>
      <c r="N159" s="3" t="e">
        <f t="shared" ca="1" si="23"/>
        <v>#NUM!</v>
      </c>
    </row>
    <row r="160" spans="1:14">
      <c r="A160" s="3">
        <f t="shared" si="16"/>
        <v>3.1908989879781728</v>
      </c>
      <c r="B160" s="9">
        <v>4.7999057457974422E-3</v>
      </c>
      <c r="D160" s="3">
        <f t="shared" si="17"/>
        <v>3.188274667161636</v>
      </c>
      <c r="E160" s="12">
        <f t="shared" si="18"/>
        <v>1.2951366541051817E-2</v>
      </c>
      <c r="F160" s="17">
        <v>1552.0259841509685</v>
      </c>
      <c r="G160" s="14">
        <f ca="1">'Region 3'!J160</f>
        <v>-845.11694637109542</v>
      </c>
      <c r="H160" s="3">
        <f t="shared" ca="1" si="19"/>
        <v>-2389.5242895228234</v>
      </c>
      <c r="I160" s="4">
        <f t="shared" ca="1" si="20"/>
        <v>-806.58506730059105</v>
      </c>
      <c r="J160" s="7">
        <f t="shared" ca="1" si="21"/>
        <v>1544.4073431517281</v>
      </c>
      <c r="M160" s="3">
        <f t="shared" si="22"/>
        <v>-20.03379188348994</v>
      </c>
      <c r="N160" s="3" t="e">
        <f t="shared" ca="1" si="23"/>
        <v>#NUM!</v>
      </c>
    </row>
    <row r="161" spans="1:14">
      <c r="A161" s="3">
        <f t="shared" si="16"/>
        <v>3.1856503463450991</v>
      </c>
      <c r="B161" s="9">
        <v>5.1681443652347205E-3</v>
      </c>
      <c r="D161" s="3">
        <f t="shared" si="17"/>
        <v>3.1830127976880842</v>
      </c>
      <c r="E161" s="12">
        <f t="shared" si="18"/>
        <v>1.351308413449197E-2</v>
      </c>
      <c r="F161" s="17">
        <v>1533.3819487079252</v>
      </c>
      <c r="G161" s="14">
        <f ca="1">'Region 3'!J161</f>
        <v>-909.31790644955242</v>
      </c>
      <c r="H161" s="3">
        <f t="shared" ca="1" si="19"/>
        <v>-2493.1610624550908</v>
      </c>
      <c r="I161" s="4">
        <f t="shared" ca="1" si="20"/>
        <v>-868.46456814319538</v>
      </c>
      <c r="J161" s="7">
        <f t="shared" ca="1" si="21"/>
        <v>1583.8431560055383</v>
      </c>
      <c r="M161" s="3">
        <f t="shared" si="22"/>
        <v>-19.935703576413641</v>
      </c>
      <c r="N161" s="3" t="e">
        <f t="shared" ca="1" si="23"/>
        <v>#NUM!</v>
      </c>
    </row>
    <row r="162" spans="1:14">
      <c r="A162" s="3">
        <f t="shared" si="16"/>
        <v>3.1803752490310688</v>
      </c>
      <c r="B162" s="9">
        <v>5.5601022202494558E-3</v>
      </c>
      <c r="D162" s="3">
        <f t="shared" si="17"/>
        <v>3.1777659900082789</v>
      </c>
      <c r="E162" s="12">
        <f t="shared" si="18"/>
        <v>1.4090679884146457E-2</v>
      </c>
      <c r="F162" s="17">
        <v>1514.8695953257422</v>
      </c>
      <c r="G162" s="14">
        <f ca="1">'Region 3'!J162</f>
        <v>-977.04926439476378</v>
      </c>
      <c r="H162" s="3">
        <f t="shared" ca="1" si="19"/>
        <v>-2599.7273517304193</v>
      </c>
      <c r="I162" s="4">
        <f t="shared" ca="1" si="20"/>
        <v>-934.32989334106162</v>
      </c>
      <c r="J162" s="7">
        <f t="shared" ca="1" si="21"/>
        <v>1622.6780873356556</v>
      </c>
      <c r="M162" s="3">
        <f t="shared" si="22"/>
        <v>-19.838308063044025</v>
      </c>
      <c r="N162" s="3" t="e">
        <f t="shared" ca="1" si="23"/>
        <v>#NUM!</v>
      </c>
    </row>
    <row r="163" spans="1:14">
      <c r="A163" s="3">
        <f t="shared" si="16"/>
        <v>3.1751567309854885</v>
      </c>
      <c r="B163" s="9">
        <v>5.9701864570933672E-3</v>
      </c>
      <c r="D163" s="3">
        <f t="shared" si="17"/>
        <v>3.1725343258640151</v>
      </c>
      <c r="E163" s="12">
        <f t="shared" si="18"/>
        <v>1.4684204518839781E-2</v>
      </c>
      <c r="F163" s="17">
        <v>1496.775724685843</v>
      </c>
      <c r="G163" s="14">
        <f ca="1">'Region 3'!J163</f>
        <v>-1048.4107875171972</v>
      </c>
      <c r="H163" s="3">
        <f t="shared" ca="1" si="19"/>
        <v>-2709.2325168058173</v>
      </c>
      <c r="I163" s="4">
        <f t="shared" ca="1" si="20"/>
        <v>-1003.2412093733112</v>
      </c>
      <c r="J163" s="7">
        <f t="shared" ca="1" si="21"/>
        <v>1660.8217292886202</v>
      </c>
      <c r="M163" s="3">
        <f t="shared" si="22"/>
        <v>-19.743114233095181</v>
      </c>
      <c r="N163" s="3" t="e">
        <f t="shared" ca="1" si="23"/>
        <v>#NUM!</v>
      </c>
    </row>
    <row r="164" spans="1:14">
      <c r="A164" s="3">
        <f t="shared" si="16"/>
        <v>3.1699119207425417</v>
      </c>
      <c r="B164" s="9">
        <v>6.4054728616195038E-3</v>
      </c>
      <c r="D164" s="3">
        <f t="shared" si="17"/>
        <v>3.1673176485162555</v>
      </c>
      <c r="E164" s="12">
        <f t="shared" si="18"/>
        <v>1.5293719873649452E-2</v>
      </c>
      <c r="F164" s="17">
        <v>1478.8084406350611</v>
      </c>
      <c r="G164" s="14">
        <f ca="1">'Region 3'!J164</f>
        <v>-1123.4980358254213</v>
      </c>
      <c r="H164" s="3">
        <f t="shared" ca="1" si="19"/>
        <v>-2821.6879662395372</v>
      </c>
      <c r="I164" s="4">
        <f t="shared" ca="1" si="20"/>
        <v>-1076.3875444231501</v>
      </c>
      <c r="J164" s="7">
        <f t="shared" ca="1" si="21"/>
        <v>1698.1899304141159</v>
      </c>
      <c r="M164" s="3">
        <f t="shared" si="22"/>
        <v>-19.64858638901957</v>
      </c>
      <c r="N164" s="3" t="e">
        <f t="shared" ca="1" si="23"/>
        <v>#NUM!</v>
      </c>
    </row>
    <row r="165" spans="1:14">
      <c r="A165" s="3">
        <f t="shared" si="16"/>
        <v>3.1647233762899694</v>
      </c>
      <c r="B165" s="9">
        <v>6.8596459051218405E-3</v>
      </c>
      <c r="D165" s="3">
        <f t="shared" si="17"/>
        <v>3.1621160391116714</v>
      </c>
      <c r="E165" s="12">
        <f t="shared" si="18"/>
        <v>1.5919244567523045E-2</v>
      </c>
      <c r="F165" s="17">
        <v>1461.2461377880745</v>
      </c>
      <c r="G165" s="14">
        <f ca="1">'Region 3'!J165</f>
        <v>-1202.3943701869675</v>
      </c>
      <c r="H165" s="3">
        <f t="shared" ca="1" si="19"/>
        <v>-2937.0971352233291</v>
      </c>
      <c r="I165" s="4">
        <f t="shared" ca="1" si="20"/>
        <v>-1152.707625328944</v>
      </c>
      <c r="J165" s="7">
        <f t="shared" ca="1" si="21"/>
        <v>1734.7027650363616</v>
      </c>
      <c r="M165" s="3">
        <f t="shared" si="22"/>
        <v>-19.556189195295879</v>
      </c>
      <c r="N165" s="3" t="e">
        <f t="shared" ca="1" si="23"/>
        <v>#NUM!</v>
      </c>
    </row>
    <row r="166" spans="1:14">
      <c r="A166" s="3">
        <f t="shared" si="16"/>
        <v>3.1595087019333739</v>
      </c>
      <c r="B166" s="9">
        <v>7.3404363183806626E-3</v>
      </c>
      <c r="D166" s="3">
        <f t="shared" si="17"/>
        <v>3.1569293415065331</v>
      </c>
      <c r="E166" s="12">
        <f t="shared" si="18"/>
        <v>1.6560809279033348E-2</v>
      </c>
      <c r="F166" s="17">
        <v>1443.8055334487385</v>
      </c>
      <c r="G166" s="14">
        <f ca="1">'Region 3'!J166</f>
        <v>-1285.1766734650751</v>
      </c>
      <c r="H166" s="3">
        <f t="shared" ca="1" si="19"/>
        <v>-3055.4656839471513</v>
      </c>
      <c r="I166" s="4">
        <f t="shared" ca="1" si="20"/>
        <v>-1233.5005384346614</v>
      </c>
      <c r="J166" s="7">
        <f t="shared" ca="1" si="21"/>
        <v>1770.2890104820763</v>
      </c>
      <c r="M166" s="3">
        <f t="shared" si="22"/>
        <v>-19.46443227071487</v>
      </c>
      <c r="N166" s="3" t="e">
        <f t="shared" ca="1" si="23"/>
        <v>#NUM!</v>
      </c>
    </row>
    <row r="167" spans="1:14">
      <c r="A167" s="3">
        <f t="shared" si="16"/>
        <v>3.1543499810796929</v>
      </c>
      <c r="B167" s="9">
        <v>7.8407636041300782E-3</v>
      </c>
      <c r="D167" s="3">
        <f t="shared" si="17"/>
        <v>3.1517576362523867</v>
      </c>
      <c r="E167" s="12">
        <f t="shared" si="18"/>
        <v>1.721839953027593E-2</v>
      </c>
      <c r="F167" s="17">
        <v>1426.7568985003581</v>
      </c>
      <c r="G167" s="14">
        <f ca="1">'Region 3'!J167</f>
        <v>-1371.9192311018217</v>
      </c>
      <c r="H167" s="3">
        <f t="shared" ca="1" si="19"/>
        <v>-3176.790941240808</v>
      </c>
      <c r="I167" s="4">
        <f t="shared" ca="1" si="20"/>
        <v>-1317.5764638425401</v>
      </c>
      <c r="J167" s="7">
        <f t="shared" ca="1" si="21"/>
        <v>1804.8717101389864</v>
      </c>
      <c r="M167" s="3">
        <f t="shared" si="22"/>
        <v>-19.374737539917067</v>
      </c>
      <c r="N167" s="3" t="e">
        <f t="shared" ca="1" si="23"/>
        <v>#NUM!</v>
      </c>
    </row>
    <row r="168" spans="1:14">
      <c r="A168" s="3">
        <f t="shared" si="16"/>
        <v>3.1491652914250809</v>
      </c>
      <c r="B168" s="9">
        <v>8.3690383409985147E-3</v>
      </c>
      <c r="D168" s="3">
        <f t="shared" si="17"/>
        <v>3.1466007678008099</v>
      </c>
      <c r="E168" s="12">
        <f t="shared" si="18"/>
        <v>1.7892013985702355E-2</v>
      </c>
      <c r="F168" s="17">
        <v>1409.8252723998128</v>
      </c>
      <c r="G168" s="14">
        <f ca="1">'Region 3'!J168</f>
        <v>-1462.7132519686622</v>
      </c>
      <c r="H168" s="3">
        <f t="shared" ca="1" si="19"/>
        <v>-3301.0726606959051</v>
      </c>
      <c r="I168" s="4">
        <f t="shared" ca="1" si="20"/>
        <v>-1406.3487307903442</v>
      </c>
      <c r="J168" s="7">
        <f t="shared" ca="1" si="21"/>
        <v>1838.3594087272429</v>
      </c>
      <c r="M168" s="3">
        <f t="shared" si="22"/>
        <v>-19.285658405449368</v>
      </c>
      <c r="N168" s="3" t="e">
        <f t="shared" ca="1" si="23"/>
        <v>#NUM!</v>
      </c>
    </row>
    <row r="169" spans="1:14">
      <c r="A169" s="3">
        <f t="shared" si="16"/>
        <v>3.1440362441765384</v>
      </c>
      <c r="B169" s="9">
        <v>8.9173763499303116E-3</v>
      </c>
      <c r="D169" s="3">
        <f t="shared" si="17"/>
        <v>3.1414790816561107</v>
      </c>
      <c r="E169" s="12">
        <f t="shared" si="18"/>
        <v>1.8578851241338186E-2</v>
      </c>
      <c r="F169" s="17">
        <v>1393.2730741167386</v>
      </c>
      <c r="G169" s="14">
        <f ca="1">'Region 3'!J169</f>
        <v>-1557.2644202970391</v>
      </c>
      <c r="H169" s="3">
        <f t="shared" ca="1" si="19"/>
        <v>-3427.7939838928723</v>
      </c>
      <c r="I169" s="4">
        <f t="shared" ca="1" si="20"/>
        <v>-1498.492467201203</v>
      </c>
      <c r="J169" s="7">
        <f t="shared" ca="1" si="21"/>
        <v>1870.5295635958332</v>
      </c>
      <c r="M169" s="3">
        <f t="shared" si="22"/>
        <v>-19.198575482176778</v>
      </c>
      <c r="N169" s="3" t="e">
        <f t="shared" ca="1" si="23"/>
        <v>#NUM!</v>
      </c>
    </row>
    <row r="170" spans="1:14">
      <c r="A170" s="3">
        <f t="shared" si="16"/>
        <v>3.138921919135683</v>
      </c>
      <c r="B170" s="9">
        <v>9.4902445288435524E-3</v>
      </c>
      <c r="D170" s="3">
        <f t="shared" si="17"/>
        <v>3.1363518917694306</v>
      </c>
      <c r="E170" s="12">
        <f t="shared" si="18"/>
        <v>1.9284312616853084E-2</v>
      </c>
      <c r="F170" s="17">
        <v>1376.9618856431553</v>
      </c>
      <c r="G170" s="14">
        <f ca="1">'Region 3'!J170</f>
        <v>-1656.3845668785443</v>
      </c>
      <c r="H170" s="3">
        <f t="shared" ca="1" si="19"/>
        <v>-3557.9514531274763</v>
      </c>
      <c r="I170" s="4">
        <f t="shared" ca="1" si="20"/>
        <v>-1594.7582988891827</v>
      </c>
      <c r="J170" s="7">
        <f t="shared" ca="1" si="21"/>
        <v>1901.566886248932</v>
      </c>
      <c r="M170" s="3">
        <f t="shared" si="22"/>
        <v>-19.112760537839005</v>
      </c>
      <c r="N170" s="3" t="e">
        <f t="shared" ca="1" si="23"/>
        <v>#NUM!</v>
      </c>
    </row>
    <row r="171" spans="1:14">
      <c r="A171" s="3">
        <f t="shared" si="16"/>
        <v>3.1337818644031783</v>
      </c>
      <c r="B171" s="9">
        <v>1.0092857600198056E-2</v>
      </c>
      <c r="D171" s="3">
        <f t="shared" si="17"/>
        <v>3.1312394263385994</v>
      </c>
      <c r="E171" s="12">
        <f t="shared" si="18"/>
        <v>2.0005649890070708E-2</v>
      </c>
      <c r="F171" s="17">
        <v>1360.7610334895278</v>
      </c>
      <c r="G171" s="14">
        <f ca="1">'Region 3'!J171</f>
        <v>-1759.7461424420508</v>
      </c>
      <c r="H171" s="3">
        <f t="shared" ca="1" si="19"/>
        <v>-3691.0380220102447</v>
      </c>
      <c r="I171" s="4">
        <f t="shared" ca="1" si="20"/>
        <v>-1696.0225174918621</v>
      </c>
      <c r="J171" s="7">
        <f t="shared" ca="1" si="21"/>
        <v>1931.291879568194</v>
      </c>
      <c r="M171" s="3">
        <f t="shared" si="22"/>
        <v>-19.027526084933282</v>
      </c>
      <c r="N171" s="3" t="e">
        <f t="shared" ca="1" si="23"/>
        <v>#NUM!</v>
      </c>
    </row>
    <row r="172" spans="1:14">
      <c r="A172" s="3">
        <f t="shared" si="16"/>
        <v>3.1286969882740205</v>
      </c>
      <c r="B172" s="9">
        <v>1.0716064327371683E-2</v>
      </c>
      <c r="D172" s="3">
        <f t="shared" si="17"/>
        <v>3.1261417644285627</v>
      </c>
      <c r="E172" s="12">
        <f t="shared" si="18"/>
        <v>2.0742763259026683E-2</v>
      </c>
      <c r="F172" s="17">
        <v>1344.9216609531097</v>
      </c>
      <c r="G172" s="14">
        <f ca="1">'Region 3'!J172</f>
        <v>-1867.3910706368263</v>
      </c>
      <c r="H172" s="3">
        <f t="shared" ca="1" si="19"/>
        <v>-3827.0352771006142</v>
      </c>
      <c r="I172" s="4">
        <f t="shared" ca="1" si="20"/>
        <v>-1800.7473322279916</v>
      </c>
      <c r="J172" s="7">
        <f t="shared" ca="1" si="21"/>
        <v>1959.6442064637879</v>
      </c>
      <c r="M172" s="3">
        <f t="shared" si="22"/>
        <v>-18.944193415780489</v>
      </c>
      <c r="N172" s="3" t="e">
        <f t="shared" ca="1" si="23"/>
        <v>#NUM!</v>
      </c>
    </row>
    <row r="173" spans="1:14">
      <c r="A173" s="3">
        <f t="shared" si="16"/>
        <v>3.1235865405831054</v>
      </c>
      <c r="B173" s="9">
        <v>1.1370063678231236E-2</v>
      </c>
      <c r="D173" s="3">
        <f t="shared" si="17"/>
        <v>3.1210587519780066</v>
      </c>
      <c r="E173" s="12">
        <f t="shared" si="18"/>
        <v>2.149556931482233E-2</v>
      </c>
      <c r="F173" s="17">
        <v>1329.188394198103</v>
      </c>
      <c r="G173" s="14">
        <f ca="1">'Region 3'!J173</f>
        <v>-1979.3781384643503</v>
      </c>
      <c r="H173" s="3">
        <f t="shared" ca="1" si="19"/>
        <v>-3965.9278294750516</v>
      </c>
      <c r="I173" s="4">
        <f t="shared" ca="1" si="20"/>
        <v>-1910.6465965811415</v>
      </c>
      <c r="J173" s="7">
        <f t="shared" ca="1" si="21"/>
        <v>1986.5496910107013</v>
      </c>
      <c r="M173" s="3">
        <f t="shared" si="22"/>
        <v>-18.861418980734332</v>
      </c>
      <c r="N173" s="3" t="e">
        <f t="shared" ca="1" si="23"/>
        <v>#NUM!</v>
      </c>
    </row>
    <row r="174" spans="1:14">
      <c r="A174" s="3">
        <f t="shared" si="16"/>
        <v>3.1185309633729075</v>
      </c>
      <c r="B174" s="9">
        <v>1.2044823567891771E-2</v>
      </c>
      <c r="D174" s="3">
        <f t="shared" si="17"/>
        <v>3.1159904674567795</v>
      </c>
      <c r="E174" s="12">
        <f t="shared" si="18"/>
        <v>2.2263933722975648E-2</v>
      </c>
      <c r="F174" s="17">
        <v>1313.8051604121661</v>
      </c>
      <c r="G174" s="14">
        <f ca="1">'Region 3'!J174</f>
        <v>-2095.7497498540943</v>
      </c>
      <c r="H174" s="3">
        <f t="shared" ca="1" si="19"/>
        <v>-4107.690894451056</v>
      </c>
      <c r="I174" s="4">
        <f t="shared" ca="1" si="20"/>
        <v>-2024.0345003936486</v>
      </c>
      <c r="J174" s="7">
        <f t="shared" ca="1" si="21"/>
        <v>2011.9411445969617</v>
      </c>
      <c r="M174" s="3">
        <f t="shared" si="22"/>
        <v>-18.780486107374852</v>
      </c>
      <c r="N174" s="3" t="e">
        <f t="shared" ca="1" si="23"/>
        <v>#NUM!</v>
      </c>
    </row>
    <row r="175" spans="1:14">
      <c r="A175" s="3">
        <f t="shared" si="16"/>
        <v>3.1134499715406516</v>
      </c>
      <c r="B175" s="9">
        <v>1.2751286359894962E-2</v>
      </c>
      <c r="D175" s="3">
        <f t="shared" si="17"/>
        <v>3.1109367573988984</v>
      </c>
      <c r="E175" s="12">
        <f t="shared" si="18"/>
        <v>2.3047740048079694E-2</v>
      </c>
      <c r="F175" s="17">
        <v>1298.5239720238189</v>
      </c>
      <c r="G175" s="14">
        <f ca="1">'Region 3'!J175</f>
        <v>-2216.5334414341605</v>
      </c>
      <c r="H175" s="3">
        <f t="shared" ca="1" si="19"/>
        <v>-4252.3029897215547</v>
      </c>
      <c r="I175" s="4">
        <f t="shared" ca="1" si="20"/>
        <v>-2142.74981873759</v>
      </c>
      <c r="J175" s="7">
        <f t="shared" ca="1" si="21"/>
        <v>2035.7695482873942</v>
      </c>
      <c r="M175" s="3">
        <f t="shared" si="22"/>
        <v>-18.70009010599918</v>
      </c>
      <c r="N175" s="3" t="e">
        <f t="shared" ca="1" si="23"/>
        <v>#NUM!</v>
      </c>
    </row>
    <row r="176" spans="1:14">
      <c r="A176" s="3">
        <f t="shared" si="16"/>
        <v>3.1084235432571452</v>
      </c>
      <c r="B176" s="9">
        <v>1.3478517380645719E-2</v>
      </c>
      <c r="D176" s="3">
        <f t="shared" si="17"/>
        <v>3.1058976996791157</v>
      </c>
      <c r="E176" s="12">
        <f t="shared" si="18"/>
        <v>2.3846819600550514E-2</v>
      </c>
      <c r="F176" s="17">
        <v>1283.5817783746973</v>
      </c>
      <c r="G176" s="14">
        <f ca="1">'Region 3'!J176</f>
        <v>-2341.7482119130159</v>
      </c>
      <c r="H176" s="3">
        <f t="shared" ca="1" si="19"/>
        <v>-4399.7329920952643</v>
      </c>
      <c r="I176" s="4">
        <f t="shared" ca="1" si="20"/>
        <v>-2264.955068773781</v>
      </c>
      <c r="J176" s="7">
        <f t="shared" ca="1" si="21"/>
        <v>2057.9847801822484</v>
      </c>
      <c r="M176" s="3">
        <f t="shared" si="22"/>
        <v>-18.621477592977197</v>
      </c>
      <c r="N176" s="3" t="e">
        <f t="shared" ca="1" si="23"/>
        <v>#NUM!</v>
      </c>
    </row>
    <row r="177" spans="1:14">
      <c r="A177" s="3">
        <f t="shared" si="16"/>
        <v>3.1033718561010861</v>
      </c>
      <c r="B177" s="9">
        <v>1.4238212621645088E-2</v>
      </c>
      <c r="D177" s="3">
        <f t="shared" si="17"/>
        <v>3.100873141426757</v>
      </c>
      <c r="E177" s="12">
        <f t="shared" si="18"/>
        <v>2.4661023201657525E-2</v>
      </c>
      <c r="F177" s="17">
        <v>1268.7377326240678</v>
      </c>
      <c r="G177" s="14">
        <f ca="1">'Region 3'!J177</f>
        <v>-2471.4390581072844</v>
      </c>
      <c r="H177" s="3">
        <f t="shared" ca="1" si="19"/>
        <v>-4549.9533781290729</v>
      </c>
      <c r="I177" s="4">
        <f t="shared" ca="1" si="20"/>
        <v>-2392.6156666148777</v>
      </c>
      <c r="J177" s="7">
        <f t="shared" ca="1" si="21"/>
        <v>2078.5143200217885</v>
      </c>
      <c r="M177" s="3">
        <f t="shared" si="22"/>
        <v>-18.543381446770518</v>
      </c>
      <c r="N177" s="3" t="e">
        <f t="shared" ca="1" si="23"/>
        <v>#NUM!</v>
      </c>
    </row>
    <row r="178" spans="1:14">
      <c r="A178" s="3">
        <f t="shared" si="16"/>
        <v>3.0983744267524278</v>
      </c>
      <c r="B178" s="9">
        <v>1.5018518915735808E-2</v>
      </c>
      <c r="D178" s="3">
        <f t="shared" si="17"/>
        <v>3.095882905181417</v>
      </c>
      <c r="E178" s="12">
        <f t="shared" si="18"/>
        <v>2.5486846699894858E-2</v>
      </c>
      <c r="F178" s="17">
        <v>1254.2220357917372</v>
      </c>
      <c r="G178" s="14">
        <f ca="1">'Region 3'!J178</f>
        <v>-2605.1078737303765</v>
      </c>
      <c r="H178" s="3">
        <f t="shared" ca="1" si="19"/>
        <v>-4702.3176326378143</v>
      </c>
      <c r="I178" s="4">
        <f t="shared" ca="1" si="20"/>
        <v>-2523.7397840593285</v>
      </c>
      <c r="J178" s="7">
        <f t="shared" ca="1" si="21"/>
        <v>2097.2097589074378</v>
      </c>
      <c r="M178" s="3">
        <f t="shared" si="22"/>
        <v>-18.467012780090723</v>
      </c>
      <c r="N178" s="3" t="e">
        <f t="shared" ca="1" si="23"/>
        <v>#NUM!</v>
      </c>
    </row>
    <row r="179" spans="1:14">
      <c r="A179" s="3">
        <f t="shared" si="16"/>
        <v>3.0933913836104061</v>
      </c>
      <c r="B179" s="9">
        <v>1.5825382154035887E-2</v>
      </c>
      <c r="D179" s="3">
        <f t="shared" si="17"/>
        <v>3.0908873481479202</v>
      </c>
      <c r="E179" s="12">
        <f t="shared" si="18"/>
        <v>2.6330644322640213E-2</v>
      </c>
      <c r="F179" s="17">
        <v>1239.913485860259</v>
      </c>
      <c r="G179" s="14">
        <f ca="1">'Region 3'!J179</f>
        <v>-2743.8184048207445</v>
      </c>
      <c r="H179" s="3">
        <f t="shared" ca="1" si="19"/>
        <v>-4857.9981091806312</v>
      </c>
      <c r="I179" s="4">
        <f t="shared" ca="1" si="20"/>
        <v>-2659.3265796826495</v>
      </c>
      <c r="J179" s="7">
        <f t="shared" ca="1" si="21"/>
        <v>2114.1797043598867</v>
      </c>
      <c r="M179" s="3">
        <f t="shared" si="22"/>
        <v>-18.391733935884325</v>
      </c>
      <c r="N179" s="3" t="e">
        <f t="shared" ca="1" si="23"/>
        <v>#NUM!</v>
      </c>
    </row>
    <row r="180" spans="1:14">
      <c r="A180" s="3">
        <f t="shared" si="16"/>
        <v>3.0883833126854343</v>
      </c>
      <c r="B180" s="9">
        <v>1.666555089153712E-2</v>
      </c>
      <c r="D180" s="3">
        <f t="shared" si="17"/>
        <v>3.0859061782366464</v>
      </c>
      <c r="E180" s="12">
        <f t="shared" si="18"/>
        <v>2.7188966513899168E-2</v>
      </c>
      <c r="F180" s="17">
        <v>1225.6975349897689</v>
      </c>
      <c r="G180" s="14">
        <f ca="1">'Region 3'!J180</f>
        <v>-2887.0207324006528</v>
      </c>
      <c r="H180" s="3">
        <f t="shared" ca="1" si="19"/>
        <v>-5016.3583654322592</v>
      </c>
      <c r="I180" s="4">
        <f t="shared" ca="1" si="20"/>
        <v>-2800.5100931869756</v>
      </c>
      <c r="J180" s="7">
        <f t="shared" ca="1" si="21"/>
        <v>2129.3376330316064</v>
      </c>
      <c r="M180" s="3">
        <f t="shared" si="22"/>
        <v>-18.31694226545299</v>
      </c>
      <c r="N180" s="3" t="e">
        <f t="shared" ca="1" si="23"/>
        <v>#NUM!</v>
      </c>
    </row>
    <row r="181" spans="1:14">
      <c r="A181" s="3">
        <f t="shared" si="16"/>
        <v>3.0834290437878589</v>
      </c>
      <c r="B181" s="9">
        <v>1.7525779693455052E-2</v>
      </c>
      <c r="D181" s="3">
        <f t="shared" si="17"/>
        <v>3.0809394718358298</v>
      </c>
      <c r="E181" s="12">
        <f t="shared" si="18"/>
        <v>2.8061561204390576E-2</v>
      </c>
      <c r="F181" s="17">
        <v>1211.7946862927884</v>
      </c>
      <c r="G181" s="14">
        <f ca="1">'Region 3'!J181</f>
        <v>-3034.6878110110101</v>
      </c>
      <c r="H181" s="3">
        <f t="shared" ca="1" si="19"/>
        <v>-5177.3518946655486</v>
      </c>
      <c r="I181" s="4">
        <f t="shared" ca="1" si="20"/>
        <v>-2945.064537135459</v>
      </c>
      <c r="J181" s="7">
        <f t="shared" ca="1" si="21"/>
        <v>2142.6640836545384</v>
      </c>
      <c r="M181" s="3">
        <f t="shared" si="22"/>
        <v>-18.243797859758697</v>
      </c>
      <c r="N181" s="3" t="e">
        <f t="shared" ca="1" si="23"/>
        <v>#NUM!</v>
      </c>
    </row>
    <row r="182" spans="1:14">
      <c r="A182" s="3">
        <f t="shared" si="16"/>
        <v>3.0784498998838004</v>
      </c>
      <c r="B182" s="9">
        <v>1.8419665473000734E-2</v>
      </c>
      <c r="D182" s="3">
        <f t="shared" si="17"/>
        <v>3.075987077561948</v>
      </c>
      <c r="E182" s="12">
        <f t="shared" si="18"/>
        <v>2.8948200258442768E-2</v>
      </c>
      <c r="F182" s="17">
        <v>1197.980916402614</v>
      </c>
      <c r="G182" s="14">
        <f ca="1">'Region 3'!J182</f>
        <v>-3186.8197756691561</v>
      </c>
      <c r="H182" s="3">
        <f t="shared" ca="1" si="19"/>
        <v>-5340.9366058990545</v>
      </c>
      <c r="I182" s="4">
        <f t="shared" ca="1" si="20"/>
        <v>-3095.274762051889</v>
      </c>
      <c r="J182" s="7">
        <f t="shared" ca="1" si="21"/>
        <v>2154.1168302298984</v>
      </c>
      <c r="M182" s="3">
        <f t="shared" si="22"/>
        <v>-18.171122107397672</v>
      </c>
      <c r="N182" s="3" t="e">
        <f t="shared" ca="1" si="23"/>
        <v>#NUM!</v>
      </c>
    </row>
    <row r="183" spans="1:14">
      <c r="A183" s="3">
        <f t="shared" si="16"/>
        <v>3.0735242552400956</v>
      </c>
      <c r="B183" s="9">
        <v>1.9333031737800575E-2</v>
      </c>
      <c r="D183" s="3">
        <f t="shared" si="17"/>
        <v>3.0710490712081562</v>
      </c>
      <c r="E183" s="12">
        <f t="shared" si="18"/>
        <v>2.9848599840085543E-2</v>
      </c>
      <c r="F183" s="17">
        <v>1184.470517537249</v>
      </c>
      <c r="G183" s="14">
        <f ca="1">'Region 3'!J183</f>
        <v>-3343.4083850196339</v>
      </c>
      <c r="H183" s="3">
        <f t="shared" ca="1" si="19"/>
        <v>-5507.0601314584565</v>
      </c>
      <c r="I183" s="4">
        <f t="shared" ca="1" si="20"/>
        <v>-3248.7585238546476</v>
      </c>
      <c r="J183" s="7">
        <f t="shared" ca="1" si="21"/>
        <v>2163.6517464388226</v>
      </c>
      <c r="M183" s="3">
        <f t="shared" si="22"/>
        <v>-18.100042423137381</v>
      </c>
      <c r="N183" s="3" t="e">
        <f t="shared" ca="1" si="23"/>
        <v>#NUM!</v>
      </c>
    </row>
    <row r="184" spans="1:14">
      <c r="A184" s="3">
        <f t="shared" si="16"/>
        <v>3.0685738871762163</v>
      </c>
      <c r="B184" s="9">
        <v>2.028023263245371E-2</v>
      </c>
      <c r="D184" s="3">
        <f t="shared" si="17"/>
        <v>3.066125301986264</v>
      </c>
      <c r="E184" s="12">
        <f t="shared" si="18"/>
        <v>3.0762501945632591E-2</v>
      </c>
      <c r="F184" s="17">
        <v>1171.0458171671612</v>
      </c>
      <c r="G184" s="14">
        <f ca="1">'Region 3'!J184</f>
        <v>-3504.4342586757994</v>
      </c>
      <c r="H184" s="3">
        <f t="shared" ca="1" si="19"/>
        <v>-5675.674869720151</v>
      </c>
      <c r="I184" s="4">
        <f t="shared" ca="1" si="20"/>
        <v>-3407.9279196349494</v>
      </c>
      <c r="J184" s="7">
        <f t="shared" ca="1" si="21"/>
        <v>2171.2406110443517</v>
      </c>
      <c r="M184" s="3">
        <f t="shared" si="22"/>
        <v>-18.029413608022153</v>
      </c>
      <c r="N184" s="3" t="e">
        <f t="shared" ca="1" si="23"/>
        <v>#NUM!</v>
      </c>
    </row>
    <row r="185" spans="1:14">
      <c r="A185" s="3">
        <f t="shared" si="16"/>
        <v>3.0636767167963117</v>
      </c>
      <c r="B185" s="9">
        <v>2.1246166803419619E-2</v>
      </c>
      <c r="D185" s="3">
        <f t="shared" si="17"/>
        <v>3.0612158450943632</v>
      </c>
      <c r="E185" s="12">
        <f t="shared" si="18"/>
        <v>3.1689592231843561E-2</v>
      </c>
      <c r="F185" s="17">
        <v>1157.9150982227359</v>
      </c>
      <c r="G185" s="14">
        <f ca="1">'Region 3'!J185</f>
        <v>-3669.8483043693554</v>
      </c>
      <c r="H185" s="3">
        <f t="shared" ca="1" si="19"/>
        <v>-5846.7228244251583</v>
      </c>
      <c r="I185" s="4">
        <f t="shared" ca="1" si="20"/>
        <v>-3570.245289924695</v>
      </c>
      <c r="J185" s="7">
        <f t="shared" ca="1" si="21"/>
        <v>2176.8745200558028</v>
      </c>
      <c r="M185" s="3">
        <f t="shared" si="22"/>
        <v>-17.960331461300857</v>
      </c>
      <c r="N185" s="3" t="e">
        <f t="shared" ca="1" si="23"/>
        <v>#NUM!</v>
      </c>
    </row>
    <row r="186" spans="1:14">
      <c r="A186" s="3">
        <f t="shared" si="16"/>
        <v>3.0587549733924142</v>
      </c>
      <c r="B186" s="9">
        <v>2.2245936973045038E-2</v>
      </c>
      <c r="D186" s="3">
        <f t="shared" si="17"/>
        <v>3.056320550339592</v>
      </c>
      <c r="E186" s="12">
        <f t="shared" si="18"/>
        <v>3.2629584140256261E-2</v>
      </c>
      <c r="F186" s="17">
        <v>1144.8668314967044</v>
      </c>
      <c r="G186" s="14">
        <f ca="1">'Region 3'!J186</f>
        <v>-3839.5923312393465</v>
      </c>
      <c r="H186" s="3">
        <f t="shared" ca="1" si="19"/>
        <v>-6020.1511255999812</v>
      </c>
      <c r="I186" s="4">
        <f t="shared" ca="1" si="20"/>
        <v>-3738.2485242087191</v>
      </c>
      <c r="J186" s="7">
        <f t="shared" ca="1" si="21"/>
        <v>2180.5587943606347</v>
      </c>
      <c r="M186" s="3">
        <f t="shared" si="22"/>
        <v>-17.891683104707326</v>
      </c>
      <c r="N186" s="3" t="e">
        <f t="shared" ca="1" si="23"/>
        <v>#NUM!</v>
      </c>
    </row>
    <row r="187" spans="1:14">
      <c r="A187" s="3">
        <f t="shared" si="16"/>
        <v>3.0538861272867694</v>
      </c>
      <c r="B187" s="9">
        <v>2.3263529561866184E-2</v>
      </c>
      <c r="D187" s="3">
        <f t="shared" si="17"/>
        <v>3.051439492324997</v>
      </c>
      <c r="E187" s="12">
        <f t="shared" si="18"/>
        <v>3.3582134284689903E-2</v>
      </c>
      <c r="F187" s="17">
        <v>1132.1034849575881</v>
      </c>
      <c r="G187" s="14">
        <f ca="1">'Region 3'!J187</f>
        <v>-4013.60746857804</v>
      </c>
      <c r="H187" s="3">
        <f t="shared" ca="1" si="19"/>
        <v>-6195.8964185694922</v>
      </c>
      <c r="I187" s="4">
        <f t="shared" ca="1" si="20"/>
        <v>-3909.246670882228</v>
      </c>
      <c r="J187" s="7">
        <f t="shared" ca="1" si="21"/>
        <v>2182.2889499914522</v>
      </c>
      <c r="M187" s="3">
        <f t="shared" si="22"/>
        <v>-17.824533744340862</v>
      </c>
      <c r="N187" s="3" t="e">
        <f t="shared" ca="1" si="23"/>
        <v>#NUM!</v>
      </c>
    </row>
    <row r="188" spans="1:14">
      <c r="A188" s="3">
        <f t="shared" si="16"/>
        <v>3.0489928573632241</v>
      </c>
      <c r="B188" s="9">
        <v>2.4314782833547162E-2</v>
      </c>
      <c r="D188" s="3">
        <f t="shared" si="17"/>
        <v>3.046572521453049</v>
      </c>
      <c r="E188" s="12">
        <f t="shared" si="18"/>
        <v>3.4546929056064254E-2</v>
      </c>
      <c r="F188" s="17">
        <v>1119.4194727509737</v>
      </c>
      <c r="G188" s="14">
        <f ca="1">'Region 3'!J188</f>
        <v>-4191.872991091599</v>
      </c>
      <c r="H188" s="3">
        <f t="shared" ca="1" si="19"/>
        <v>-6373.9008425270886</v>
      </c>
      <c r="I188" s="4">
        <f t="shared" ca="1" si="20"/>
        <v>-4085.9012211577547</v>
      </c>
      <c r="J188" s="7">
        <f t="shared" ca="1" si="21"/>
        <v>2182.0278514354895</v>
      </c>
      <c r="M188" s="3">
        <f t="shared" si="22"/>
        <v>-17.757801770563901</v>
      </c>
      <c r="N188" s="3" t="e">
        <f t="shared" ca="1" si="23"/>
        <v>#NUM!</v>
      </c>
    </row>
    <row r="189" spans="1:14">
      <c r="A189" s="3">
        <f t="shared" si="16"/>
        <v>3.0441521855428739</v>
      </c>
      <c r="B189" s="9">
        <v>2.5382789955158861E-2</v>
      </c>
      <c r="D189" s="3">
        <f t="shared" si="17"/>
        <v>3.0417388373890413</v>
      </c>
      <c r="E189" s="12">
        <f t="shared" si="18"/>
        <v>3.5519720015485652E-2</v>
      </c>
      <c r="F189" s="17">
        <v>1107.0116352152309</v>
      </c>
      <c r="G189" s="14">
        <f ca="1">'Region 3'!J189</f>
        <v>-4373.6334116038497</v>
      </c>
      <c r="H189" s="3">
        <f t="shared" ca="1" si="19"/>
        <v>-6553.3805614276134</v>
      </c>
      <c r="I189" s="4">
        <f t="shared" ca="1" si="20"/>
        <v>-4265.3711194608441</v>
      </c>
      <c r="J189" s="7">
        <f t="shared" ca="1" si="21"/>
        <v>2179.7471498237637</v>
      </c>
      <c r="M189" s="3">
        <f t="shared" si="22"/>
        <v>-17.692522781898766</v>
      </c>
      <c r="N189" s="3" t="e">
        <f t="shared" ca="1" si="23"/>
        <v>#NUM!</v>
      </c>
    </row>
    <row r="190" spans="1:14">
      <c r="A190" s="3">
        <f t="shared" si="16"/>
        <v>3.0393254892352082</v>
      </c>
      <c r="B190" s="9">
        <v>2.6475339278714635E-2</v>
      </c>
      <c r="D190" s="3">
        <f t="shared" si="17"/>
        <v>3.0369000398161745</v>
      </c>
      <c r="E190" s="12">
        <f t="shared" si="18"/>
        <v>3.6507867343913668E-2</v>
      </c>
      <c r="F190" s="17">
        <v>1094.7765574116818</v>
      </c>
      <c r="G190" s="14">
        <f ca="1">'Region 3'!J190</f>
        <v>-4560.2577994570629</v>
      </c>
      <c r="H190" s="3">
        <f t="shared" ca="1" si="19"/>
        <v>-6735.6935270456852</v>
      </c>
      <c r="I190" s="4">
        <f t="shared" ca="1" si="20"/>
        <v>-4448.9651349143805</v>
      </c>
      <c r="J190" s="7">
        <f t="shared" ca="1" si="21"/>
        <v>2175.4357275886223</v>
      </c>
      <c r="M190" s="3">
        <f t="shared" si="22"/>
        <v>-17.628152701056386</v>
      </c>
      <c r="N190" s="3" t="e">
        <f t="shared" ca="1" si="23"/>
        <v>#NUM!</v>
      </c>
    </row>
    <row r="191" spans="1:14">
      <c r="A191" s="3">
        <f t="shared" si="16"/>
        <v>3.0344745903971408</v>
      </c>
      <c r="B191" s="9">
        <v>2.760096005149594E-2</v>
      </c>
      <c r="D191" s="3">
        <f t="shared" si="17"/>
        <v>3.0320752170429732</v>
      </c>
      <c r="E191" s="12">
        <f t="shared" si="18"/>
        <v>3.7507177502986731E-2</v>
      </c>
      <c r="F191" s="17">
        <v>1082.6163718016091</v>
      </c>
      <c r="G191" s="14">
        <f ca="1">'Region 3'!J191</f>
        <v>-4750.9183888625003</v>
      </c>
      <c r="H191" s="3">
        <f t="shared" ca="1" si="19"/>
        <v>-6920.0660324722885</v>
      </c>
      <c r="I191" s="4">
        <f t="shared" ca="1" si="20"/>
        <v>-4638.1165380567591</v>
      </c>
      <c r="J191" s="7">
        <f t="shared" ca="1" si="21"/>
        <v>2169.1476436097882</v>
      </c>
      <c r="M191" s="3">
        <f t="shared" si="22"/>
        <v>-17.564176636224847</v>
      </c>
      <c r="N191" s="3" t="e">
        <f t="shared" ca="1" si="23"/>
        <v>#NUM!</v>
      </c>
    </row>
    <row r="192" spans="1:14">
      <c r="A192" s="3">
        <f t="shared" si="16"/>
        <v>3.0296758436888056</v>
      </c>
      <c r="B192" s="9">
        <v>2.8741456192344129E-2</v>
      </c>
      <c r="D192" s="3">
        <f t="shared" si="17"/>
        <v>3.0272644421860386</v>
      </c>
      <c r="E192" s="12">
        <f t="shared" si="18"/>
        <v>3.851724213697813E-2</v>
      </c>
      <c r="F192" s="17">
        <v>1070.7198243201285</v>
      </c>
      <c r="G192" s="14">
        <f ca="1">'Region 3'!J192</f>
        <v>-4945.5037479795101</v>
      </c>
      <c r="H192" s="3">
        <f t="shared" ca="1" si="19"/>
        <v>-7106.4227361653038</v>
      </c>
      <c r="I192" s="4">
        <f t="shared" ca="1" si="20"/>
        <v>-4829.7676256489531</v>
      </c>
      <c r="J192" s="7">
        <f t="shared" ca="1" si="21"/>
        <v>2160.9189881857938</v>
      </c>
      <c r="M192" s="3">
        <f t="shared" si="22"/>
        <v>-17.50158760038676</v>
      </c>
      <c r="N192" s="3" t="e">
        <f t="shared" ca="1" si="23"/>
        <v>#NUM!</v>
      </c>
    </row>
    <row r="193" spans="1:14">
      <c r="A193" s="3">
        <f t="shared" si="16"/>
        <v>3.0248530406832717</v>
      </c>
      <c r="B193" s="9">
        <v>2.9914418126216175E-2</v>
      </c>
      <c r="D193" s="3">
        <f t="shared" si="17"/>
        <v>3.0224675671350165</v>
      </c>
      <c r="E193" s="12">
        <f t="shared" si="18"/>
        <v>3.9537687722570956E-2</v>
      </c>
      <c r="F193" s="17">
        <v>1058.8953488328427</v>
      </c>
      <c r="G193" s="14">
        <f ca="1">'Region 3'!J193</f>
        <v>-5143.9388622148417</v>
      </c>
      <c r="H193" s="3">
        <f t="shared" ca="1" si="19"/>
        <v>-7294.694723154591</v>
      </c>
      <c r="I193" s="4">
        <f t="shared" ca="1" si="20"/>
        <v>-5026.8743253381226</v>
      </c>
      <c r="J193" s="7">
        <f t="shared" ca="1" si="21"/>
        <v>2150.7558609397493</v>
      </c>
      <c r="M193" s="3">
        <f t="shared" si="22"/>
        <v>-17.439377743183027</v>
      </c>
      <c r="N193" s="3" t="e">
        <f t="shared" ca="1" si="23"/>
        <v>#NUM!</v>
      </c>
    </row>
    <row r="194" spans="1:14">
      <c r="A194" s="3">
        <f t="shared" si="16"/>
        <v>3.0200820935867614</v>
      </c>
      <c r="B194" s="9">
        <v>3.1100830252201239E-2</v>
      </c>
      <c r="D194" s="3">
        <f t="shared" si="17"/>
        <v>3.0176846644114677</v>
      </c>
      <c r="E194" s="12">
        <f t="shared" si="18"/>
        <v>4.0568083333632175E-2</v>
      </c>
      <c r="F194" s="17">
        <v>1047.3265028190219</v>
      </c>
      <c r="G194" s="14">
        <f ca="1">'Region 3'!J194</f>
        <v>-5346.13128923166</v>
      </c>
      <c r="H194" s="3">
        <f t="shared" ca="1" si="19"/>
        <v>-7484.8024876630107</v>
      </c>
      <c r="I194" s="4">
        <f t="shared" ca="1" si="20"/>
        <v>-5226.2412202655387</v>
      </c>
      <c r="J194" s="7">
        <f t="shared" ca="1" si="21"/>
        <v>2138.6711984313506</v>
      </c>
      <c r="M194" s="3">
        <f t="shared" si="22"/>
        <v>-17.378512780563277</v>
      </c>
      <c r="N194" s="3" t="e">
        <f t="shared" ca="1" si="23"/>
        <v>#NUM!</v>
      </c>
    </row>
    <row r="195" spans="1:14">
      <c r="A195" s="3">
        <f t="shared" ref="A195:A258" si="24">LOG($F195)</f>
        <v>3.0152872352361739</v>
      </c>
      <c r="B195" s="9">
        <v>3.2318939352270773E-2</v>
      </c>
      <c r="D195" s="3">
        <f t="shared" ref="D195:D258" si="25">($A196+$A195)/2</f>
        <v>3.0129155865003767</v>
      </c>
      <c r="E195" s="12">
        <f t="shared" ref="E195:E258" si="26">Broadening($C$2,$C$4,$D195)</f>
        <v>4.1608034892631492E-2</v>
      </c>
      <c r="F195" s="17">
        <v>1035.827019154226</v>
      </c>
      <c r="G195" s="14">
        <f ca="1">'Region 3'!J195</f>
        <v>-5551.9705832922946</v>
      </c>
      <c r="H195" s="3">
        <f t="shared" ref="H195:H258" ca="1" si="27">E195*$C$7/$C$11</f>
        <v>-7676.673322472554</v>
      </c>
      <c r="I195" s="4">
        <f t="shared" ref="I195:I258" ca="1" si="28">B195*$C$7/$C$9</f>
        <v>-5430.9345335288845</v>
      </c>
      <c r="J195" s="7">
        <f t="shared" ref="J195:J258" ca="1" si="29">G195-H195</f>
        <v>2124.7027391802594</v>
      </c>
      <c r="M195" s="3">
        <f t="shared" ref="M195:M258" si="30">LN(B195/(F195^2))</f>
        <v>-17.318012740838654</v>
      </c>
      <c r="N195" s="3" t="e">
        <f t="shared" ref="N195:N258" ca="1" si="31">LN(H195/(F195^2))</f>
        <v>#NUM!</v>
      </c>
    </row>
    <row r="196" spans="1:14">
      <c r="A196" s="3">
        <f t="shared" si="24"/>
        <v>3.0105439377645795</v>
      </c>
      <c r="B196" s="9">
        <v>3.3548949585977678E-2</v>
      </c>
      <c r="D196" s="3">
        <f t="shared" si="25"/>
        <v>3.0081604053282751</v>
      </c>
      <c r="E196" s="12">
        <f t="shared" si="26"/>
        <v>4.2657091056868185E-2</v>
      </c>
      <c r="F196" s="17">
        <v>1024.5754318160921</v>
      </c>
      <c r="G196" s="14">
        <f ca="1">'Region 3'!J196</f>
        <v>-5761.3419182914686</v>
      </c>
      <c r="H196" s="3">
        <f t="shared" ca="1" si="27"/>
        <v>-7870.2239549538144</v>
      </c>
      <c r="I196" s="4">
        <f t="shared" ca="1" si="28"/>
        <v>-5637.6277353700953</v>
      </c>
      <c r="J196" s="7">
        <f t="shared" ca="1" si="29"/>
        <v>2108.8820366623459</v>
      </c>
      <c r="M196" s="3">
        <f t="shared" si="30"/>
        <v>-17.258816910767948</v>
      </c>
      <c r="N196" s="3" t="e">
        <f t="shared" ca="1" si="31"/>
        <v>#NUM!</v>
      </c>
    </row>
    <row r="197" spans="1:14">
      <c r="A197" s="3">
        <f t="shared" si="24"/>
        <v>3.0057768728919712</v>
      </c>
      <c r="B197" s="9">
        <v>3.4809732404248714E-2</v>
      </c>
      <c r="D197" s="3">
        <f t="shared" si="25"/>
        <v>3.0034189739754957</v>
      </c>
      <c r="E197" s="12">
        <f t="shared" si="26"/>
        <v>4.3714839321962268E-2</v>
      </c>
      <c r="F197" s="17">
        <v>1013.3906031354983</v>
      </c>
      <c r="G197" s="14">
        <f ca="1">'Region 3'!J197</f>
        <v>-5974.1752588810596</v>
      </c>
      <c r="H197" s="3">
        <f t="shared" ca="1" si="27"/>
        <v>-8065.3782781390555</v>
      </c>
      <c r="I197" s="4">
        <f t="shared" ca="1" si="28"/>
        <v>-5849.4920194171191</v>
      </c>
      <c r="J197" s="7">
        <f t="shared" ca="1" si="29"/>
        <v>2091.2030192579959</v>
      </c>
      <c r="M197" s="3">
        <f t="shared" si="30"/>
        <v>-17.199972305287041</v>
      </c>
      <c r="N197" s="3" t="e">
        <f t="shared" ca="1" si="31"/>
        <v>#NUM!</v>
      </c>
    </row>
    <row r="198" spans="1:14">
      <c r="A198" s="3">
        <f t="shared" si="24"/>
        <v>3.0010610750590199</v>
      </c>
      <c r="B198" s="9">
        <v>3.6080756025642174E-2</v>
      </c>
      <c r="D198" s="3">
        <f t="shared" si="25"/>
        <v>2.9987099959043775</v>
      </c>
      <c r="E198" s="12">
        <f t="shared" si="26"/>
        <v>4.477658736145549E-2</v>
      </c>
      <c r="F198" s="17">
        <v>1002.4462026969143</v>
      </c>
      <c r="G198" s="14">
        <f ca="1">'Region 3'!J198</f>
        <v>-6189.5358853077269</v>
      </c>
      <c r="H198" s="3">
        <f t="shared" ca="1" si="27"/>
        <v>-8261.2705588246918</v>
      </c>
      <c r="I198" s="4">
        <f t="shared" ca="1" si="28"/>
        <v>-6063.0771870216895</v>
      </c>
      <c r="J198" s="7">
        <f t="shared" ca="1" si="29"/>
        <v>2071.7346735169649</v>
      </c>
      <c r="M198" s="3">
        <f t="shared" si="30"/>
        <v>-17.142392619050906</v>
      </c>
      <c r="N198" s="3" t="e">
        <f t="shared" ca="1" si="31"/>
        <v>#NUM!</v>
      </c>
    </row>
    <row r="199" spans="1:14">
      <c r="A199" s="3">
        <f t="shared" si="24"/>
        <v>2.9963589167497355</v>
      </c>
      <c r="B199" s="9">
        <v>3.7371164287630002E-2</v>
      </c>
      <c r="D199" s="3">
        <f t="shared" si="25"/>
        <v>2.9939960605289158</v>
      </c>
      <c r="E199" s="12">
        <f t="shared" si="26"/>
        <v>4.5850309889442574E-2</v>
      </c>
      <c r="F199" s="17">
        <v>991.65114289714768</v>
      </c>
      <c r="G199" s="14">
        <f ca="1">'Region 3'!J199</f>
        <v>-6409.0060641281088</v>
      </c>
      <c r="H199" s="3">
        <f t="shared" ca="1" si="27"/>
        <v>-8459.3721300141533</v>
      </c>
      <c r="I199" s="4">
        <f t="shared" ca="1" si="28"/>
        <v>-6279.9197855981265</v>
      </c>
      <c r="J199" s="7">
        <f t="shared" ca="1" si="29"/>
        <v>2050.3660658860445</v>
      </c>
      <c r="M199" s="3">
        <f t="shared" si="30"/>
        <v>-17.08559863022905</v>
      </c>
      <c r="N199" s="3" t="e">
        <f t="shared" ca="1" si="31"/>
        <v>#NUM!</v>
      </c>
    </row>
    <row r="200" spans="1:14">
      <c r="A200" s="3">
        <f t="shared" si="24"/>
        <v>2.991633204308096</v>
      </c>
      <c r="B200" s="9">
        <v>3.8690689143186539E-2</v>
      </c>
      <c r="D200" s="3">
        <f t="shared" si="25"/>
        <v>2.9892957626318735</v>
      </c>
      <c r="E200" s="12">
        <f t="shared" si="26"/>
        <v>4.6931367543367075E-2</v>
      </c>
      <c r="F200" s="17">
        <v>980.91913006672928</v>
      </c>
      <c r="G200" s="14">
        <f ca="1">'Region 3'!J200</f>
        <v>-6631.563704441307</v>
      </c>
      <c r="H200" s="3">
        <f t="shared" ca="1" si="27"/>
        <v>-8658.8270303321369</v>
      </c>
      <c r="I200" s="4">
        <f t="shared" ca="1" si="28"/>
        <v>-6501.6551905809702</v>
      </c>
      <c r="J200" s="7">
        <f t="shared" ca="1" si="29"/>
        <v>2027.2633258908299</v>
      </c>
      <c r="M200" s="3">
        <f t="shared" si="30"/>
        <v>-17.029136338399965</v>
      </c>
      <c r="N200" s="3" t="e">
        <f t="shared" ca="1" si="31"/>
        <v>#NUM!</v>
      </c>
    </row>
    <row r="201" spans="1:14">
      <c r="A201" s="3">
        <f t="shared" si="24"/>
        <v>2.9869583209556505</v>
      </c>
      <c r="B201" s="9">
        <v>4.0017789099962404E-2</v>
      </c>
      <c r="D201" s="3">
        <f t="shared" si="25"/>
        <v>2.9846091726534056</v>
      </c>
      <c r="E201" s="12">
        <f t="shared" si="26"/>
        <v>4.8019267967255509E-2</v>
      </c>
      <c r="F201" s="17">
        <v>970.41683231347179</v>
      </c>
      <c r="G201" s="14">
        <f ca="1">'Region 3'!J201</f>
        <v>-6857.0385733939866</v>
      </c>
      <c r="H201" s="3">
        <f t="shared" ca="1" si="27"/>
        <v>-8859.5444202093968</v>
      </c>
      <c r="I201" s="4">
        <f t="shared" ca="1" si="28"/>
        <v>-6724.6635296276027</v>
      </c>
      <c r="J201" s="7">
        <f t="shared" ca="1" si="29"/>
        <v>2002.5058468154102</v>
      </c>
      <c r="M201" s="3">
        <f t="shared" si="30"/>
        <v>-16.973882602685116</v>
      </c>
      <c r="N201" s="3" t="e">
        <f t="shared" ca="1" si="31"/>
        <v>#NUM!</v>
      </c>
    </row>
    <row r="202" spans="1:14">
      <c r="A202" s="3">
        <f t="shared" si="24"/>
        <v>2.9822600243511608</v>
      </c>
      <c r="B202" s="9">
        <v>4.1372734243975341E-2</v>
      </c>
      <c r="D202" s="3">
        <f t="shared" si="25"/>
        <v>2.979936145161016</v>
      </c>
      <c r="E202" s="12">
        <f t="shared" si="26"/>
        <v>4.9113562404891377E-2</v>
      </c>
      <c r="F202" s="17">
        <v>959.97522371924083</v>
      </c>
      <c r="G202" s="14">
        <f ca="1">'Region 3'!J202</f>
        <v>-7085.3117284311838</v>
      </c>
      <c r="H202" s="3">
        <f t="shared" ca="1" si="27"/>
        <v>-9061.441504222299</v>
      </c>
      <c r="I202" s="4">
        <f t="shared" ca="1" si="28"/>
        <v>-6952.3510256016962</v>
      </c>
      <c r="J202" s="7">
        <f t="shared" ca="1" si="29"/>
        <v>1976.1297757911152</v>
      </c>
      <c r="M202" s="3">
        <f t="shared" si="30"/>
        <v>-16.918948159265376</v>
      </c>
      <c r="N202" s="3" t="e">
        <f t="shared" ca="1" si="31"/>
        <v>#NUM!</v>
      </c>
    </row>
    <row r="203" spans="1:14">
      <c r="A203" s="3">
        <f t="shared" si="24"/>
        <v>2.9776122659708717</v>
      </c>
      <c r="B203" s="9">
        <v>4.2733376763713367E-2</v>
      </c>
      <c r="D203" s="3">
        <f t="shared" si="25"/>
        <v>2.9752767499998605</v>
      </c>
      <c r="E203" s="12">
        <f t="shared" si="26"/>
        <v>5.0213746234296787E-2</v>
      </c>
      <c r="F203" s="17">
        <v>949.75648137541236</v>
      </c>
      <c r="G203" s="14">
        <f ca="1">'Region 3'!J203</f>
        <v>-7316.2668414501959</v>
      </c>
      <c r="H203" s="3">
        <f t="shared" ca="1" si="27"/>
        <v>-9264.4251797264715</v>
      </c>
      <c r="I203" s="4">
        <f t="shared" ca="1" si="28"/>
        <v>-7180.9959191635826</v>
      </c>
      <c r="J203" s="7">
        <f t="shared" ca="1" si="29"/>
        <v>1948.1583382762756</v>
      </c>
      <c r="M203" s="3">
        <f t="shared" si="30"/>
        <v>-16.86518623953415</v>
      </c>
      <c r="N203" s="3" t="e">
        <f t="shared" ca="1" si="31"/>
        <v>#NUM!</v>
      </c>
    </row>
    <row r="204" spans="1:14">
      <c r="A204" s="3">
        <f t="shared" si="24"/>
        <v>2.9729412340288497</v>
      </c>
      <c r="B204" s="9">
        <v>4.4120473498063549E-2</v>
      </c>
      <c r="D204" s="3">
        <f t="shared" si="25"/>
        <v>2.9706308423327883</v>
      </c>
      <c r="E204" s="12">
        <f t="shared" si="26"/>
        <v>5.1319360220353598E-2</v>
      </c>
      <c r="F204" s="17">
        <v>939.59616177697501</v>
      </c>
      <c r="G204" s="14">
        <f ca="1">'Region 3'!J204</f>
        <v>-7549.7774405471064</v>
      </c>
      <c r="H204" s="3">
        <f t="shared" ca="1" si="27"/>
        <v>-9468.4107179432231</v>
      </c>
      <c r="I204" s="4">
        <f t="shared" ca="1" si="28"/>
        <v>-7414.086228032219</v>
      </c>
      <c r="J204" s="7">
        <f t="shared" ca="1" si="29"/>
        <v>1918.6332773961167</v>
      </c>
      <c r="M204" s="3">
        <f t="shared" si="30"/>
        <v>-16.811731688248329</v>
      </c>
      <c r="N204" s="3" t="e">
        <f t="shared" ca="1" si="31"/>
        <v>#NUM!</v>
      </c>
    </row>
    <row r="205" spans="1:14">
      <c r="A205" s="3">
        <f t="shared" si="24"/>
        <v>2.9683204506367273</v>
      </c>
      <c r="B205" s="9">
        <v>4.5511328504200171E-2</v>
      </c>
      <c r="D205" s="3">
        <f t="shared" si="25"/>
        <v>2.9659984914099464</v>
      </c>
      <c r="E205" s="12">
        <f t="shared" si="26"/>
        <v>5.2429889894022225E-2</v>
      </c>
      <c r="F205" s="17">
        <v>929.65209137964314</v>
      </c>
      <c r="G205" s="14">
        <f ca="1">'Region 3'!J205</f>
        <v>-7785.6753234450243</v>
      </c>
      <c r="H205" s="3">
        <f t="shared" ca="1" si="27"/>
        <v>-9673.3031994474604</v>
      </c>
      <c r="I205" s="4">
        <f t="shared" ca="1" si="28"/>
        <v>-7647.8080838649712</v>
      </c>
      <c r="J205" s="7">
        <f t="shared" ca="1" si="29"/>
        <v>1887.6278760024361</v>
      </c>
      <c r="M205" s="3">
        <f t="shared" si="30"/>
        <v>-16.759414847631842</v>
      </c>
      <c r="N205" s="3" t="e">
        <f t="shared" ca="1" si="31"/>
        <v>#NUM!</v>
      </c>
    </row>
    <row r="206" spans="1:14">
      <c r="A206" s="3">
        <f t="shared" si="24"/>
        <v>2.963676532183166</v>
      </c>
      <c r="B206" s="9">
        <v>4.6927139394752834E-2</v>
      </c>
      <c r="D206" s="3">
        <f t="shared" si="25"/>
        <v>2.9613795529895333</v>
      </c>
      <c r="E206" s="12">
        <f t="shared" si="26"/>
        <v>5.3544867873474046E-2</v>
      </c>
      <c r="F206" s="17">
        <v>919.76426495150508</v>
      </c>
      <c r="G206" s="14">
        <f ca="1">'Region 3'!J206</f>
        <v>-8023.7880647160337</v>
      </c>
      <c r="H206" s="3">
        <f t="shared" ca="1" si="27"/>
        <v>-9879.0163923941891</v>
      </c>
      <c r="I206" s="4">
        <f t="shared" ca="1" si="28"/>
        <v>-7885.7235728183086</v>
      </c>
      <c r="J206" s="7">
        <f t="shared" ca="1" si="29"/>
        <v>1855.2283276781554</v>
      </c>
      <c r="M206" s="3">
        <f t="shared" si="30"/>
        <v>-16.70739391268118</v>
      </c>
      <c r="N206" s="3" t="e">
        <f t="shared" ca="1" si="31"/>
        <v>#NUM!</v>
      </c>
    </row>
    <row r="207" spans="1:14">
      <c r="A207" s="3">
        <f t="shared" si="24"/>
        <v>2.9590825737959001</v>
      </c>
      <c r="B207" s="9">
        <v>4.8344723106308003E-2</v>
      </c>
      <c r="D207" s="3">
        <f t="shared" si="25"/>
        <v>2.9567740957266899</v>
      </c>
      <c r="E207" s="12">
        <f t="shared" si="26"/>
        <v>5.4663772263800606E-2</v>
      </c>
      <c r="F207" s="17">
        <v>910.08629379478725</v>
      </c>
      <c r="G207" s="14">
        <f ca="1">'Region 3'!J207</f>
        <v>-8263.9575713096147</v>
      </c>
      <c r="H207" s="3">
        <f t="shared" ca="1" si="27"/>
        <v>-10085.454007287135</v>
      </c>
      <c r="I207" s="4">
        <f t="shared" ca="1" si="28"/>
        <v>-8123.93696990221</v>
      </c>
      <c r="J207" s="7">
        <f t="shared" ca="1" si="29"/>
        <v>1821.4964359775204</v>
      </c>
      <c r="M207" s="3">
        <f t="shared" si="30"/>
        <v>-16.656477049237331</v>
      </c>
      <c r="N207" s="3" t="e">
        <f t="shared" ca="1" si="31"/>
        <v>#NUM!</v>
      </c>
    </row>
    <row r="208" spans="1:14">
      <c r="A208" s="3">
        <f t="shared" si="24"/>
        <v>2.9544656176574793</v>
      </c>
      <c r="B208" s="9">
        <v>4.9785669725801472E-2</v>
      </c>
      <c r="D208" s="3">
        <f t="shared" si="25"/>
        <v>2.9521819759749559</v>
      </c>
      <c r="E208" s="12">
        <f t="shared" si="26"/>
        <v>5.5786129859610116E-2</v>
      </c>
      <c r="F208" s="17">
        <v>900.46247187318488</v>
      </c>
      <c r="G208" s="14">
        <f ca="1">'Region 3'!J208</f>
        <v>-8506.0843510799386</v>
      </c>
      <c r="H208" s="3">
        <f t="shared" ca="1" si="27"/>
        <v>-10292.52873783518</v>
      </c>
      <c r="I208" s="4">
        <f t="shared" ca="1" si="28"/>
        <v>-8366.076313383759</v>
      </c>
      <c r="J208" s="7">
        <f t="shared" ca="1" si="29"/>
        <v>1786.4443867552418</v>
      </c>
      <c r="M208" s="3">
        <f t="shared" si="30"/>
        <v>-16.605845070834505</v>
      </c>
      <c r="N208" s="3" t="e">
        <f t="shared" ca="1" si="31"/>
        <v>#NUM!</v>
      </c>
    </row>
    <row r="209" spans="1:14">
      <c r="A209" s="3">
        <f t="shared" si="24"/>
        <v>2.9498983342924325</v>
      </c>
      <c r="B209" s="9">
        <v>5.1226372372370294E-2</v>
      </c>
      <c r="D209" s="3">
        <f t="shared" si="25"/>
        <v>2.9476213070331729</v>
      </c>
      <c r="E209" s="12">
        <f t="shared" si="26"/>
        <v>5.6906967312789332E-2</v>
      </c>
      <c r="F209" s="17">
        <v>891.04232610604902</v>
      </c>
      <c r="G209" s="14">
        <f ca="1">'Region 3'!J209</f>
        <v>-8749.0968061330004</v>
      </c>
      <c r="H209" s="3">
        <f t="shared" ca="1" si="27"/>
        <v>-10499.323002400957</v>
      </c>
      <c r="I209" s="4">
        <f t="shared" ca="1" si="28"/>
        <v>-8608.1746592023792</v>
      </c>
      <c r="J209" s="7">
        <f t="shared" ca="1" si="29"/>
        <v>1750.2261962679568</v>
      </c>
      <c r="M209" s="3">
        <f t="shared" si="30"/>
        <v>-16.556284654929208</v>
      </c>
      <c r="N209" s="3" t="e">
        <f t="shared" ca="1" si="31"/>
        <v>#NUM!</v>
      </c>
    </row>
    <row r="210" spans="1:14">
      <c r="A210" s="3">
        <f t="shared" si="24"/>
        <v>2.9453442797739129</v>
      </c>
      <c r="B210" s="9">
        <v>5.2677210688780916E-2</v>
      </c>
      <c r="D210" s="3">
        <f t="shared" si="25"/>
        <v>2.9430558553728559</v>
      </c>
      <c r="E210" s="12">
        <f t="shared" si="26"/>
        <v>5.8034679132947062E-2</v>
      </c>
      <c r="F210" s="17">
        <v>881.74758685329903</v>
      </c>
      <c r="G210" s="14">
        <f ca="1">'Region 3'!J210</f>
        <v>-8994.7641381942285</v>
      </c>
      <c r="H210" s="3">
        <f t="shared" ca="1" si="27"/>
        <v>-10707.385586168279</v>
      </c>
      <c r="I210" s="4">
        <f t="shared" ca="1" si="28"/>
        <v>-8851.9762217870048</v>
      </c>
      <c r="J210" s="7">
        <f t="shared" ca="1" si="29"/>
        <v>1712.6214479740502</v>
      </c>
      <c r="M210" s="3">
        <f t="shared" si="30"/>
        <v>-16.507384016395072</v>
      </c>
      <c r="N210" s="3" t="e">
        <f t="shared" ca="1" si="31"/>
        <v>#NUM!</v>
      </c>
    </row>
    <row r="211" spans="1:14">
      <c r="A211" s="3">
        <f t="shared" si="24"/>
        <v>2.9407674309717988</v>
      </c>
      <c r="B211" s="9">
        <v>5.4148876983481101E-2</v>
      </c>
      <c r="D211" s="3">
        <f t="shared" si="25"/>
        <v>2.9385036288855408</v>
      </c>
      <c r="E211" s="12">
        <f t="shared" si="26"/>
        <v>5.9164338918992365E-2</v>
      </c>
      <c r="F211" s="17">
        <v>872.50400865939855</v>
      </c>
      <c r="G211" s="14">
        <f ca="1">'Region 3'!J211</f>
        <v>-9241.9148776188849</v>
      </c>
      <c r="H211" s="3">
        <f t="shared" ca="1" si="27"/>
        <v>-10915.807569215112</v>
      </c>
      <c r="I211" s="4">
        <f t="shared" ca="1" si="28"/>
        <v>-9099.2777564877742</v>
      </c>
      <c r="J211" s="7">
        <f t="shared" ca="1" si="29"/>
        <v>1673.8926915962275</v>
      </c>
      <c r="M211" s="3">
        <f t="shared" si="30"/>
        <v>-16.4587525417802</v>
      </c>
      <c r="N211" s="3" t="e">
        <f t="shared" ca="1" si="31"/>
        <v>#NUM!</v>
      </c>
    </row>
    <row r="212" spans="1:14">
      <c r="A212" s="3">
        <f t="shared" si="24"/>
        <v>2.9362398267992833</v>
      </c>
      <c r="B212" s="9">
        <v>5.5617251634833963E-2</v>
      </c>
      <c r="D212" s="3">
        <f t="shared" si="25"/>
        <v>2.9339646947400793</v>
      </c>
      <c r="E212" s="12">
        <f t="shared" si="26"/>
        <v>6.0295416651238803E-2</v>
      </c>
      <c r="F212" s="17">
        <v>863.45523477886422</v>
      </c>
      <c r="G212" s="14">
        <f ca="1">'Region 3'!J212</f>
        <v>-9490.3422882392733</v>
      </c>
      <c r="H212" s="3">
        <f t="shared" ca="1" si="27"/>
        <v>-11124.491163025419</v>
      </c>
      <c r="I212" s="4">
        <f t="shared" ca="1" si="28"/>
        <v>-9346.0261573331263</v>
      </c>
      <c r="J212" s="7">
        <f t="shared" ca="1" si="29"/>
        <v>1634.1488747861458</v>
      </c>
      <c r="M212" s="3">
        <f t="shared" si="30"/>
        <v>-16.411145953937705</v>
      </c>
      <c r="N212" s="3" t="e">
        <f t="shared" ca="1" si="31"/>
        <v>#NUM!</v>
      </c>
    </row>
    <row r="213" spans="1:14">
      <c r="A213" s="3">
        <f t="shared" si="24"/>
        <v>2.9316895626808757</v>
      </c>
      <c r="B213" s="9">
        <v>5.7104682071864199E-2</v>
      </c>
      <c r="D213" s="3">
        <f t="shared" si="25"/>
        <v>2.929438910777189</v>
      </c>
      <c r="E213" s="12">
        <f t="shared" si="26"/>
        <v>6.1427434508720916E-2</v>
      </c>
      <c r="F213" s="17">
        <v>854.45572246075608</v>
      </c>
      <c r="G213" s="14">
        <f ca="1">'Region 3'!J213</f>
        <v>-9739.8918395778292</v>
      </c>
      <c r="H213" s="3">
        <f t="shared" ca="1" si="27"/>
        <v>-11333.34820973575</v>
      </c>
      <c r="I213" s="4">
        <f t="shared" ca="1" si="28"/>
        <v>-9595.9767277599331</v>
      </c>
      <c r="J213" s="7">
        <f t="shared" ca="1" si="29"/>
        <v>1593.4563701579209</v>
      </c>
      <c r="M213" s="3">
        <f t="shared" si="30"/>
        <v>-16.363798536556299</v>
      </c>
      <c r="N213" s="3" t="e">
        <f t="shared" ca="1" si="31"/>
        <v>#NUM!</v>
      </c>
    </row>
    <row r="214" spans="1:14">
      <c r="A214" s="3">
        <f t="shared" si="24"/>
        <v>2.9271882588735028</v>
      </c>
      <c r="B214" s="9">
        <v>5.8586789557223691E-2</v>
      </c>
      <c r="D214" s="3">
        <f t="shared" si="25"/>
        <v>2.9249263435707409</v>
      </c>
      <c r="E214" s="12">
        <f t="shared" si="26"/>
        <v>6.2559863269592106E-2</v>
      </c>
      <c r="F214" s="17">
        <v>845.64533781693842</v>
      </c>
      <c r="G214" s="14">
        <f ca="1">'Region 3'!J214</f>
        <v>-9990.4036200939481</v>
      </c>
      <c r="H214" s="3">
        <f t="shared" ca="1" si="27"/>
        <v>-11542.281068031349</v>
      </c>
      <c r="I214" s="4">
        <f t="shared" ca="1" si="28"/>
        <v>-9845.0328195117509</v>
      </c>
      <c r="J214" s="7">
        <f t="shared" ca="1" si="29"/>
        <v>1551.8774479374006</v>
      </c>
      <c r="M214" s="3">
        <f t="shared" si="30"/>
        <v>-16.31744614052899</v>
      </c>
      <c r="N214" s="3" t="e">
        <f t="shared" ca="1" si="31"/>
        <v>#NUM!</v>
      </c>
    </row>
    <row r="215" spans="1:14">
      <c r="A215" s="3">
        <f t="shared" si="24"/>
        <v>2.9226644282679795</v>
      </c>
      <c r="B215" s="9">
        <v>6.008613186821455E-2</v>
      </c>
      <c r="D215" s="3">
        <f t="shared" si="25"/>
        <v>2.9204268515567966</v>
      </c>
      <c r="E215" s="12">
        <f t="shared" si="26"/>
        <v>6.3692227095851164E-2</v>
      </c>
      <c r="F215" s="17">
        <v>836.88238788843319</v>
      </c>
      <c r="G215" s="14">
        <f ca="1">'Region 3'!J215</f>
        <v>-10241.710844860445</v>
      </c>
      <c r="H215" s="3">
        <f t="shared" ca="1" si="27"/>
        <v>-11751.201945905237</v>
      </c>
      <c r="I215" s="4">
        <f t="shared" ca="1" si="28"/>
        <v>-10096.985083340269</v>
      </c>
      <c r="J215" s="7">
        <f t="shared" ca="1" si="29"/>
        <v>1509.4911010447922</v>
      </c>
      <c r="M215" s="3">
        <f t="shared" si="30"/>
        <v>-16.271343303720549</v>
      </c>
      <c r="N215" s="3" t="e">
        <f t="shared" ca="1" si="31"/>
        <v>#NUM!</v>
      </c>
    </row>
    <row r="216" spans="1:14">
      <c r="A216" s="3">
        <f t="shared" si="24"/>
        <v>2.9181892748456133</v>
      </c>
      <c r="B216" s="9">
        <v>6.1578138375177727E-2</v>
      </c>
      <c r="D216" s="3">
        <f t="shared" si="25"/>
        <v>2.9159405007142523</v>
      </c>
      <c r="E216" s="12">
        <f t="shared" si="26"/>
        <v>6.4823999777106942E-2</v>
      </c>
      <c r="F216" s="17">
        <v>828.30307729792025</v>
      </c>
      <c r="G216" s="14">
        <f ca="1">'Region 3'!J216</f>
        <v>-10493.651919961578</v>
      </c>
      <c r="H216" s="3">
        <f t="shared" ca="1" si="27"/>
        <v>-11960.013757655523</v>
      </c>
      <c r="I216" s="4">
        <f t="shared" ca="1" si="28"/>
        <v>-10347.704625049078</v>
      </c>
      <c r="J216" s="7">
        <f t="shared" ca="1" si="29"/>
        <v>1466.3618376939448</v>
      </c>
      <c r="M216" s="3">
        <f t="shared" si="30"/>
        <v>-16.226206613529413</v>
      </c>
      <c r="N216" s="3" t="e">
        <f t="shared" ca="1" si="31"/>
        <v>#NUM!</v>
      </c>
    </row>
    <row r="217" spans="1:14">
      <c r="A217" s="3">
        <f t="shared" si="24"/>
        <v>2.9136917265828908</v>
      </c>
      <c r="B217" s="9">
        <v>6.3085522850182277E-2</v>
      </c>
      <c r="D217" s="3">
        <f t="shared" si="25"/>
        <v>2.9114671500745102</v>
      </c>
      <c r="E217" s="12">
        <f t="shared" si="26"/>
        <v>6.5954709536004907E-2</v>
      </c>
      <c r="F217" s="17">
        <v>819.76944427850572</v>
      </c>
      <c r="G217" s="14">
        <f ca="1">'Region 3'!J217</f>
        <v>-10746.121606931194</v>
      </c>
      <c r="H217" s="3">
        <f t="shared" ca="1" si="27"/>
        <v>-12168.629460463648</v>
      </c>
      <c r="I217" s="4">
        <f t="shared" ca="1" si="28"/>
        <v>-10601.008309039942</v>
      </c>
      <c r="J217" s="7">
        <f t="shared" ca="1" si="29"/>
        <v>1422.5078535324537</v>
      </c>
      <c r="M217" s="3">
        <f t="shared" si="30"/>
        <v>-16.181310238029489</v>
      </c>
      <c r="N217" s="3" t="e">
        <f t="shared" ca="1" si="31"/>
        <v>#NUM!</v>
      </c>
    </row>
    <row r="218" spans="1:14">
      <c r="A218" s="3">
        <f t="shared" si="24"/>
        <v>2.9092425735661296</v>
      </c>
      <c r="B218" s="9">
        <v>6.4583590004616026E-2</v>
      </c>
      <c r="D218" s="3">
        <f t="shared" si="25"/>
        <v>2.9070244434940804</v>
      </c>
      <c r="E218" s="12">
        <f t="shared" si="26"/>
        <v>6.7079382560844003E-2</v>
      </c>
      <c r="F218" s="17">
        <v>811.41414365667538</v>
      </c>
      <c r="G218" s="14">
        <f ca="1">'Region 3'!J218</f>
        <v>-10998.011097021901</v>
      </c>
      <c r="H218" s="3">
        <f t="shared" ca="1" si="27"/>
        <v>-12376.131387160403</v>
      </c>
      <c r="I218" s="4">
        <f t="shared" ca="1" si="28"/>
        <v>-10852.746293194672</v>
      </c>
      <c r="J218" s="7">
        <f t="shared" ca="1" si="29"/>
        <v>1378.1202901385022</v>
      </c>
      <c r="M218" s="3">
        <f t="shared" si="30"/>
        <v>-16.137352088753673</v>
      </c>
      <c r="N218" s="3" t="e">
        <f t="shared" ca="1" si="31"/>
        <v>#NUM!</v>
      </c>
    </row>
    <row r="219" spans="1:14">
      <c r="A219" s="3">
        <f t="shared" si="24"/>
        <v>2.9048063134220312</v>
      </c>
      <c r="B219" s="9">
        <v>6.608324898940704E-2</v>
      </c>
      <c r="D219" s="3">
        <f t="shared" si="25"/>
        <v>2.9025770836545242</v>
      </c>
      <c r="E219" s="12">
        <f t="shared" si="26"/>
        <v>6.8206454736775543E-2</v>
      </c>
      <c r="F219" s="17">
        <v>803.16784564253317</v>
      </c>
      <c r="G219" s="14">
        <f ca="1">'Region 3'!J219</f>
        <v>-11251.153928048947</v>
      </c>
      <c r="H219" s="3">
        <f t="shared" ca="1" si="27"/>
        <v>-12584.07595670812</v>
      </c>
      <c r="I219" s="4">
        <f t="shared" ca="1" si="28"/>
        <v>-11104.751771476129</v>
      </c>
      <c r="J219" s="7">
        <f t="shared" ca="1" si="29"/>
        <v>1332.9220286591735</v>
      </c>
      <c r="M219" s="3">
        <f t="shared" si="30"/>
        <v>-16.093967414103975</v>
      </c>
      <c r="N219" s="3" t="e">
        <f t="shared" ca="1" si="31"/>
        <v>#NUM!</v>
      </c>
    </row>
    <row r="220" spans="1:14">
      <c r="A220" s="3">
        <f t="shared" si="24"/>
        <v>2.9003478538870171</v>
      </c>
      <c r="B220" s="9">
        <v>6.7595464332461816E-2</v>
      </c>
      <c r="D220" s="3">
        <f t="shared" si="25"/>
        <v>2.8981426116821041</v>
      </c>
      <c r="E220" s="12">
        <f t="shared" si="26"/>
        <v>6.9330991131046599E-2</v>
      </c>
      <c r="F220" s="17">
        <v>794.96471725449453</v>
      </c>
      <c r="G220" s="14">
        <f ca="1">'Region 3'!J220</f>
        <v>-11504.333174201292</v>
      </c>
      <c r="H220" s="3">
        <f t="shared" ca="1" si="27"/>
        <v>-12791.552675095003</v>
      </c>
      <c r="I220" s="4">
        <f t="shared" ca="1" si="28"/>
        <v>-11358.867243497378</v>
      </c>
      <c r="J220" s="7">
        <f t="shared" ca="1" si="29"/>
        <v>1287.2195008937106</v>
      </c>
      <c r="M220" s="3">
        <f t="shared" si="30"/>
        <v>-16.050809859572912</v>
      </c>
      <c r="N220" s="3" t="e">
        <f t="shared" ca="1" si="31"/>
        <v>#NUM!</v>
      </c>
    </row>
    <row r="221" spans="1:14">
      <c r="A221" s="3">
        <f t="shared" si="24"/>
        <v>2.895937369477191</v>
      </c>
      <c r="B221" s="9">
        <v>6.9095478718842751E-2</v>
      </c>
      <c r="D221" s="3">
        <f t="shared" si="25"/>
        <v>2.89372109206947</v>
      </c>
      <c r="E221" s="12">
        <f t="shared" si="26"/>
        <v>7.0452482130622995E-2</v>
      </c>
      <c r="F221" s="17">
        <v>786.9322963462821</v>
      </c>
      <c r="G221" s="14">
        <f ca="1">'Region 3'!J221</f>
        <v>-11757.335933499249</v>
      </c>
      <c r="H221" s="3">
        <f t="shared" ca="1" si="27"/>
        <v>-12998.467518827887</v>
      </c>
      <c r="I221" s="4">
        <f t="shared" ca="1" si="28"/>
        <v>-11610.932444121419</v>
      </c>
      <c r="J221" s="7">
        <f t="shared" ca="1" si="29"/>
        <v>1241.1315853286378</v>
      </c>
      <c r="M221" s="3">
        <f t="shared" si="30"/>
        <v>-16.008550415740711</v>
      </c>
      <c r="N221" s="3" t="e">
        <f t="shared" ca="1" si="31"/>
        <v>#NUM!</v>
      </c>
    </row>
    <row r="222" spans="1:14">
      <c r="A222" s="3">
        <f t="shared" si="24"/>
        <v>2.891504814661749</v>
      </c>
      <c r="B222" s="9">
        <v>7.0606156551661525E-2</v>
      </c>
      <c r="D222" s="3">
        <f t="shared" si="25"/>
        <v>2.8893123853352023</v>
      </c>
      <c r="E222" s="12">
        <f t="shared" si="26"/>
        <v>7.15704745505477E-2</v>
      </c>
      <c r="F222" s="17">
        <v>778.94144998187085</v>
      </c>
      <c r="G222" s="14">
        <f ca="1">'Region 3'!J222</f>
        <v>-12010.01600750334</v>
      </c>
      <c r="H222" s="3">
        <f t="shared" ca="1" si="27"/>
        <v>-13204.736875381479</v>
      </c>
      <c r="I222" s="4">
        <f t="shared" ca="1" si="28"/>
        <v>-11864.789550069903</v>
      </c>
      <c r="J222" s="7">
        <f t="shared" ca="1" si="29"/>
        <v>1194.720867878139</v>
      </c>
      <c r="M222" s="3">
        <f t="shared" si="30"/>
        <v>-15.966509700124909</v>
      </c>
      <c r="N222" s="3" t="e">
        <f t="shared" ca="1" si="31"/>
        <v>#NUM!</v>
      </c>
    </row>
    <row r="223" spans="1:14">
      <c r="A223" s="3">
        <f t="shared" si="24"/>
        <v>2.887119956008656</v>
      </c>
      <c r="B223" s="9">
        <v>7.210278095860799E-2</v>
      </c>
      <c r="D223" s="3">
        <f t="shared" si="25"/>
        <v>2.8849165553769858</v>
      </c>
      <c r="E223" s="12">
        <f t="shared" si="26"/>
        <v>7.2684468777192826E-2</v>
      </c>
      <c r="F223" s="17">
        <v>771.11642888634572</v>
      </c>
      <c r="G223" s="14">
        <f ca="1">'Region 3'!J223</f>
        <v>-12262.243485923904</v>
      </c>
      <c r="H223" s="3">
        <f t="shared" ca="1" si="27"/>
        <v>-13410.268566150888</v>
      </c>
      <c r="I223" s="4">
        <f t="shared" ca="1" si="28"/>
        <v>-12116.285092259986</v>
      </c>
      <c r="J223" s="7">
        <f t="shared" ca="1" si="29"/>
        <v>1148.0250802269838</v>
      </c>
      <c r="M223" s="3">
        <f t="shared" si="30"/>
        <v>-15.925341409362902</v>
      </c>
      <c r="N223" s="3" t="e">
        <f t="shared" ca="1" si="31"/>
        <v>#NUM!</v>
      </c>
    </row>
    <row r="224" spans="1:14">
      <c r="A224" s="3">
        <f t="shared" si="24"/>
        <v>2.882713154745316</v>
      </c>
      <c r="B224" s="9">
        <v>7.3608181520404534E-2</v>
      </c>
      <c r="D224" s="3">
        <f t="shared" si="25"/>
        <v>2.8805334633087254</v>
      </c>
      <c r="E224" s="12">
        <f t="shared" si="26"/>
        <v>7.3794022164462292E-2</v>
      </c>
      <c r="F224" s="17">
        <v>763.33144760785524</v>
      </c>
      <c r="G224" s="14">
        <f ca="1">'Region 3'!J224</f>
        <v>-12513.884759630688</v>
      </c>
      <c r="H224" s="3">
        <f t="shared" ca="1" si="27"/>
        <v>-13614.980923028357</v>
      </c>
      <c r="I224" s="4">
        <f t="shared" ca="1" si="28"/>
        <v>-12369.255395794413</v>
      </c>
      <c r="J224" s="7">
        <f t="shared" ca="1" si="29"/>
        <v>1101.0961633976694</v>
      </c>
      <c r="M224" s="3">
        <f t="shared" si="30"/>
        <v>-15.884383772452125</v>
      </c>
      <c r="N224" s="3" t="e">
        <f t="shared" ca="1" si="31"/>
        <v>#NUM!</v>
      </c>
    </row>
    <row r="225" spans="1:14">
      <c r="A225" s="3">
        <f t="shared" si="24"/>
        <v>2.8783537718721353</v>
      </c>
      <c r="B225" s="9">
        <v>7.5097745710904357E-2</v>
      </c>
      <c r="D225" s="3">
        <f t="shared" si="25"/>
        <v>2.8761631724331682</v>
      </c>
      <c r="E225" s="12">
        <f t="shared" si="26"/>
        <v>7.4898646839819491E-2</v>
      </c>
      <c r="F225" s="17">
        <v>755.70756871292906</v>
      </c>
      <c r="G225" s="14">
        <f ca="1">'Region 3'!J225</f>
        <v>-12764.762156943802</v>
      </c>
      <c r="H225" s="3">
        <f t="shared" ca="1" si="27"/>
        <v>-13818.783933637764</v>
      </c>
      <c r="I225" s="4">
        <f t="shared" ca="1" si="28"/>
        <v>-12619.56452611323</v>
      </c>
      <c r="J225" s="7">
        <f t="shared" ca="1" si="29"/>
        <v>1054.0217766939622</v>
      </c>
      <c r="M225" s="3">
        <f t="shared" si="30"/>
        <v>-15.844273712779552</v>
      </c>
      <c r="N225" s="3" t="e">
        <f t="shared" ca="1" si="31"/>
        <v>#NUM!</v>
      </c>
    </row>
    <row r="226" spans="1:14">
      <c r="A226" s="3">
        <f t="shared" si="24"/>
        <v>2.8739725729942007</v>
      </c>
      <c r="B226" s="9">
        <v>7.6594214876213304E-2</v>
      </c>
      <c r="D226" s="3">
        <f t="shared" si="25"/>
        <v>2.8718055444595465</v>
      </c>
      <c r="E226" s="12">
        <f t="shared" si="26"/>
        <v>7.5997912286877717E-2</v>
      </c>
      <c r="F226" s="17">
        <v>748.12225284362341</v>
      </c>
      <c r="G226" s="14">
        <f ca="1">'Region 3'!J226</f>
        <v>-13014.700989059147</v>
      </c>
      <c r="H226" s="3">
        <f t="shared" ca="1" si="27"/>
        <v>-14021.598167800073</v>
      </c>
      <c r="I226" s="4">
        <f t="shared" ca="1" si="28"/>
        <v>-12871.033981210509</v>
      </c>
      <c r="J226" s="7">
        <f t="shared" ca="1" si="29"/>
        <v>1006.8971787409264</v>
      </c>
      <c r="M226" s="3">
        <f t="shared" si="30"/>
        <v>-15.804366537397261</v>
      </c>
      <c r="N226" s="3" t="e">
        <f t="shared" ca="1" si="31"/>
        <v>#NUM!</v>
      </c>
    </row>
    <row r="227" spans="1:14">
      <c r="A227" s="3">
        <f t="shared" si="24"/>
        <v>2.8696385159248923</v>
      </c>
      <c r="B227" s="9">
        <v>7.8073142956525621E-2</v>
      </c>
      <c r="D227" s="3">
        <f t="shared" si="25"/>
        <v>2.8674606420956419</v>
      </c>
      <c r="E227" s="12">
        <f t="shared" si="26"/>
        <v>7.7091343988789141E-2</v>
      </c>
      <c r="F227" s="17">
        <v>740.69347004052327</v>
      </c>
      <c r="G227" s="14">
        <f ca="1">'Region 3'!J227</f>
        <v>-13263.552791022856</v>
      </c>
      <c r="H227" s="3">
        <f t="shared" ca="1" si="27"/>
        <v>-14223.336077260818</v>
      </c>
      <c r="I227" s="4">
        <f t="shared" ca="1" si="28"/>
        <v>-13119.555799839107</v>
      </c>
      <c r="J227" s="7">
        <f t="shared" ca="1" si="29"/>
        <v>959.78328623796187</v>
      </c>
      <c r="M227" s="3">
        <f t="shared" si="30"/>
        <v>-15.765282899575412</v>
      </c>
      <c r="N227" s="3" t="e">
        <f t="shared" ca="1" si="31"/>
        <v>#NUM!</v>
      </c>
    </row>
    <row r="228" spans="1:14">
      <c r="A228" s="3">
        <f t="shared" si="24"/>
        <v>2.8652827682663915</v>
      </c>
      <c r="B228" s="9">
        <v>7.9557130700281142E-2</v>
      </c>
      <c r="D228" s="3">
        <f t="shared" si="25"/>
        <v>2.8631283276460344</v>
      </c>
      <c r="E228" s="12">
        <f t="shared" si="26"/>
        <v>7.8178525022323184E-2</v>
      </c>
      <c r="F228" s="17">
        <v>733.30182908944812</v>
      </c>
      <c r="G228" s="14">
        <f ca="1">'Region 3'!J228</f>
        <v>-13511.235599325515</v>
      </c>
      <c r="H228" s="3">
        <f t="shared" ca="1" si="27"/>
        <v>-14423.920739775291</v>
      </c>
      <c r="I228" s="4">
        <f t="shared" ca="1" si="28"/>
        <v>-13368.927853700436</v>
      </c>
      <c r="J228" s="7">
        <f t="shared" ca="1" si="29"/>
        <v>912.68514044977564</v>
      </c>
      <c r="M228" s="3">
        <f t="shared" si="30"/>
        <v>-15.726394669094315</v>
      </c>
      <c r="N228" s="3" t="e">
        <f t="shared" ca="1" si="31"/>
        <v>#NUM!</v>
      </c>
    </row>
    <row r="229" spans="1:14">
      <c r="A229" s="3">
        <f t="shared" si="24"/>
        <v>2.8609738870256778</v>
      </c>
      <c r="B229" s="9">
        <v>8.1021958544057568E-2</v>
      </c>
      <c r="D229" s="3">
        <f t="shared" si="25"/>
        <v>2.8588256875129741</v>
      </c>
      <c r="E229" s="12">
        <f t="shared" si="26"/>
        <v>7.9254744994571982E-2</v>
      </c>
      <c r="F229" s="17">
        <v>726.06229992396777</v>
      </c>
      <c r="G229" s="14">
        <f ca="1">'Region 3'!J229</f>
        <v>-13756.69216091797</v>
      </c>
      <c r="H229" s="3">
        <f t="shared" ca="1" si="27"/>
        <v>-14622.483088883915</v>
      </c>
      <c r="I229" s="4">
        <f t="shared" ca="1" si="28"/>
        <v>-13615.080242419872</v>
      </c>
      <c r="J229" s="7">
        <f t="shared" ca="1" si="29"/>
        <v>865.79092796594523</v>
      </c>
      <c r="M229" s="3">
        <f t="shared" si="30"/>
        <v>-15.688306715333404</v>
      </c>
      <c r="N229" s="3" t="e">
        <f t="shared" ca="1" si="31"/>
        <v>#NUM!</v>
      </c>
    </row>
    <row r="230" spans="1:14">
      <c r="A230" s="3">
        <f t="shared" si="24"/>
        <v>2.8566774880002703</v>
      </c>
      <c r="B230" s="9">
        <v>8.2478510931112609E-2</v>
      </c>
      <c r="D230" s="3">
        <f t="shared" si="25"/>
        <v>2.8545185360175358</v>
      </c>
      <c r="E230" s="12">
        <f t="shared" si="26"/>
        <v>8.0328119972011766E-2</v>
      </c>
      <c r="F230" s="17">
        <v>718.91490537512743</v>
      </c>
      <c r="G230" s="14">
        <f ca="1">'Region 3'!J230</f>
        <v>-14001.728078315875</v>
      </c>
      <c r="H230" s="3">
        <f t="shared" ca="1" si="27"/>
        <v>-14820.52053707354</v>
      </c>
      <c r="I230" s="4">
        <f t="shared" ca="1" si="28"/>
        <v>-13859.842008037509</v>
      </c>
      <c r="J230" s="7">
        <f t="shared" ca="1" si="29"/>
        <v>818.79245875766537</v>
      </c>
      <c r="M230" s="3">
        <f t="shared" si="30"/>
        <v>-15.650703491855102</v>
      </c>
      <c r="N230" s="3" t="e">
        <f t="shared" ca="1" si="31"/>
        <v>#NUM!</v>
      </c>
    </row>
    <row r="231" spans="1:14">
      <c r="A231" s="3">
        <f t="shared" si="24"/>
        <v>2.8523595840348008</v>
      </c>
      <c r="B231" s="9">
        <v>8.3937426436330315E-2</v>
      </c>
      <c r="D231" s="3">
        <f t="shared" si="25"/>
        <v>2.8502238601038394</v>
      </c>
      <c r="E231" s="12">
        <f t="shared" si="26"/>
        <v>8.1393965373445371E-2</v>
      </c>
      <c r="F231" s="17">
        <v>711.8026229744064</v>
      </c>
      <c r="G231" s="14">
        <f ca="1">'Region 3'!J231</f>
        <v>-14245.172416506924</v>
      </c>
      <c r="H231" s="3">
        <f t="shared" ca="1" si="27"/>
        <v>-15017.168780139553</v>
      </c>
      <c r="I231" s="4">
        <f t="shared" ca="1" si="28"/>
        <v>-14105.000876415746</v>
      </c>
      <c r="J231" s="7">
        <f t="shared" ca="1" si="29"/>
        <v>771.99636363262834</v>
      </c>
      <c r="M231" s="3">
        <f t="shared" si="30"/>
        <v>-15.613284997223587</v>
      </c>
      <c r="N231" s="3" t="e">
        <f t="shared" ca="1" si="31"/>
        <v>#NUM!</v>
      </c>
    </row>
    <row r="232" spans="1:14">
      <c r="A232" s="3">
        <f t="shared" si="24"/>
        <v>2.848088136172878</v>
      </c>
      <c r="B232" s="9">
        <v>8.5374931896165435E-2</v>
      </c>
      <c r="D232" s="3">
        <f t="shared" si="25"/>
        <v>2.8459417209934808</v>
      </c>
      <c r="E232" s="12">
        <f t="shared" si="26"/>
        <v>8.2451846226729825E-2</v>
      </c>
      <c r="F232" s="17">
        <v>704.83609462230595</v>
      </c>
      <c r="G232" s="14">
        <f ca="1">'Region 3'!J232</f>
        <v>-14486.83322278897</v>
      </c>
      <c r="H232" s="3">
        <f t="shared" ca="1" si="27"/>
        <v>-15212.347565816872</v>
      </c>
      <c r="I232" s="4">
        <f t="shared" ca="1" si="28"/>
        <v>-14346.561961043555</v>
      </c>
      <c r="J232" s="7">
        <f t="shared" ca="1" si="29"/>
        <v>725.51434302790221</v>
      </c>
      <c r="M232" s="3">
        <f t="shared" si="30"/>
        <v>-15.576633330563538</v>
      </c>
      <c r="N232" s="3" t="e">
        <f t="shared" ca="1" si="31"/>
        <v>#NUM!</v>
      </c>
    </row>
    <row r="233" spans="1:14">
      <c r="A233" s="3">
        <f t="shared" si="24"/>
        <v>2.8437953058140835</v>
      </c>
      <c r="B233" s="9">
        <v>8.6813057255024167E-2</v>
      </c>
      <c r="D233" s="3">
        <f t="shared" si="25"/>
        <v>2.84167198247818</v>
      </c>
      <c r="E233" s="12">
        <f t="shared" si="26"/>
        <v>8.3501385093225827E-2</v>
      </c>
      <c r="F233" s="17">
        <v>697.90338668720096</v>
      </c>
      <c r="G233" s="14">
        <f ca="1">'Region 3'!J233</f>
        <v>-14726.586042024119</v>
      </c>
      <c r="H233" s="3">
        <f t="shared" ca="1" si="27"/>
        <v>-15405.987256759228</v>
      </c>
      <c r="I233" s="4">
        <f t="shared" ca="1" si="28"/>
        <v>-14588.227214653454</v>
      </c>
      <c r="J233" s="7">
        <f t="shared" ca="1" si="29"/>
        <v>679.40121473510953</v>
      </c>
      <c r="M233" s="3">
        <f t="shared" si="30"/>
        <v>-15.540159596811728</v>
      </c>
      <c r="N233" s="3" t="e">
        <f t="shared" ca="1" si="31"/>
        <v>#NUM!</v>
      </c>
    </row>
    <row r="234" spans="1:14">
      <c r="A234" s="3">
        <f t="shared" si="24"/>
        <v>2.8395486591422765</v>
      </c>
      <c r="B234" s="9">
        <v>8.822839498170762E-2</v>
      </c>
      <c r="D234" s="3">
        <f t="shared" si="25"/>
        <v>2.8374147051845933</v>
      </c>
      <c r="E234" s="12">
        <f t="shared" si="26"/>
        <v>8.4542164947196588E-2</v>
      </c>
      <c r="F234" s="17">
        <v>691.11235855067434</v>
      </c>
      <c r="G234" s="14">
        <f ca="1">'Region 3'!J234</f>
        <v>-14964.328827807576</v>
      </c>
      <c r="H234" s="3">
        <f t="shared" ca="1" si="27"/>
        <v>-15598.010911809544</v>
      </c>
      <c r="I234" s="4">
        <f t="shared" ca="1" si="28"/>
        <v>-14826.063192272299</v>
      </c>
      <c r="J234" s="7">
        <f t="shared" ca="1" si="29"/>
        <v>633.68208400196818</v>
      </c>
      <c r="M234" s="3">
        <f t="shared" si="30"/>
        <v>-15.504431255956852</v>
      </c>
      <c r="N234" s="3" t="e">
        <f t="shared" ca="1" si="31"/>
        <v>#NUM!</v>
      </c>
    </row>
    <row r="235" spans="1:14">
      <c r="A235" s="3">
        <f t="shared" si="24"/>
        <v>2.83528075122691</v>
      </c>
      <c r="B235" s="9">
        <v>8.9642663114367305E-2</v>
      </c>
      <c r="D235" s="3">
        <f t="shared" si="25"/>
        <v>2.8331697534997566</v>
      </c>
      <c r="E235" s="12">
        <f t="shared" si="26"/>
        <v>8.5573826016885929E-2</v>
      </c>
      <c r="F235" s="17">
        <v>684.35390735590931</v>
      </c>
      <c r="G235" s="14">
        <f ca="1">'Region 3'!J235</f>
        <v>-15199.958532314175</v>
      </c>
      <c r="H235" s="3">
        <f t="shared" ca="1" si="27"/>
        <v>-15788.352153157623</v>
      </c>
      <c r="I235" s="4">
        <f t="shared" ca="1" si="28"/>
        <v>-15063.719433326856</v>
      </c>
      <c r="J235" s="7">
        <f t="shared" ca="1" si="29"/>
        <v>588.39362084344793</v>
      </c>
      <c r="M235" s="3">
        <f t="shared" si="30"/>
        <v>-15.46887430595118</v>
      </c>
      <c r="N235" s="3" t="e">
        <f t="shared" ca="1" si="31"/>
        <v>#NUM!</v>
      </c>
    </row>
    <row r="236" spans="1:14">
      <c r="A236" s="3">
        <f t="shared" si="24"/>
        <v>2.8310587557726032</v>
      </c>
      <c r="B236" s="9">
        <v>9.1032870572073821E-2</v>
      </c>
      <c r="D236" s="3">
        <f t="shared" si="25"/>
        <v>2.828937187455395</v>
      </c>
      <c r="E236" s="12">
        <f t="shared" si="26"/>
        <v>8.6595970225719521E-2</v>
      </c>
      <c r="F236" s="17">
        <v>677.73319204467305</v>
      </c>
      <c r="G236" s="14">
        <f ca="1">'Region 3'!J236</f>
        <v>-15433.330983392189</v>
      </c>
      <c r="H236" s="3">
        <f t="shared" ca="1" si="27"/>
        <v>-15976.937535762709</v>
      </c>
      <c r="I236" s="4">
        <f t="shared" ca="1" si="28"/>
        <v>-15297.332473919949</v>
      </c>
      <c r="J236" s="7">
        <f t="shared" ca="1" si="29"/>
        <v>543.60655237052015</v>
      </c>
      <c r="M236" s="3">
        <f t="shared" si="30"/>
        <v>-15.434041999474546</v>
      </c>
      <c r="N236" s="3" t="e">
        <f t="shared" ca="1" si="31"/>
        <v>#NUM!</v>
      </c>
    </row>
    <row r="237" spans="1:14">
      <c r="A237" s="3">
        <f t="shared" si="24"/>
        <v>2.8268156191381864</v>
      </c>
      <c r="B237" s="9">
        <v>9.2420378780068937E-2</v>
      </c>
      <c r="D237" s="3">
        <f t="shared" si="25"/>
        <v>2.8247168720338651</v>
      </c>
      <c r="E237" s="12">
        <f t="shared" si="26"/>
        <v>8.760825633069691E-2</v>
      </c>
      <c r="F237" s="17">
        <v>671.14385654697776</v>
      </c>
      <c r="G237" s="14">
        <f ca="1">'Region 3'!J237</f>
        <v>-15664.307841583846</v>
      </c>
      <c r="H237" s="3">
        <f t="shared" ca="1" si="27"/>
        <v>-16163.704100365974</v>
      </c>
      <c r="I237" s="4">
        <f t="shared" ca="1" si="28"/>
        <v>-15530.491927583331</v>
      </c>
      <c r="J237" s="7">
        <f t="shared" ca="1" si="29"/>
        <v>499.39625878212792</v>
      </c>
      <c r="M237" s="3">
        <f t="shared" si="30"/>
        <v>-15.399374785624776</v>
      </c>
      <c r="N237" s="3" t="e">
        <f t="shared" ca="1" si="31"/>
        <v>#NUM!</v>
      </c>
    </row>
    <row r="238" spans="1:14">
      <c r="A238" s="3">
        <f t="shared" si="24"/>
        <v>2.8226181249295439</v>
      </c>
      <c r="B238" s="9">
        <v>9.3782660892093903E-2</v>
      </c>
      <c r="D238" s="3">
        <f t="shared" si="25"/>
        <v>2.820508866671954</v>
      </c>
      <c r="E238" s="12">
        <f t="shared" si="26"/>
        <v>8.8610306069827949E-2</v>
      </c>
      <c r="F238" s="17">
        <v>664.68843872753041</v>
      </c>
      <c r="G238" s="14">
        <f ca="1">'Region 3'!J238</f>
        <v>-15892.780115104131</v>
      </c>
      <c r="H238" s="3">
        <f t="shared" ca="1" si="27"/>
        <v>-16348.582057713103</v>
      </c>
      <c r="I238" s="4">
        <f t="shared" ca="1" si="28"/>
        <v>-15759.412341275225</v>
      </c>
      <c r="J238" s="7">
        <f t="shared" ca="1" si="29"/>
        <v>455.80194260897224</v>
      </c>
      <c r="M238" s="3">
        <f t="shared" si="30"/>
        <v>-15.365412127308975</v>
      </c>
      <c r="N238" s="3" t="e">
        <f t="shared" ca="1" si="31"/>
        <v>#NUM!</v>
      </c>
    </row>
    <row r="239" spans="1:14">
      <c r="A239" s="3">
        <f t="shared" si="24"/>
        <v>2.8183996084143645</v>
      </c>
      <c r="B239" s="9">
        <v>9.5140679229350322E-2</v>
      </c>
      <c r="D239" s="3">
        <f t="shared" si="25"/>
        <v>2.8163130369473395</v>
      </c>
      <c r="E239" s="12">
        <f t="shared" si="26"/>
        <v>8.960179745786355E-2</v>
      </c>
      <c r="F239" s="17">
        <v>658.26324811148936</v>
      </c>
      <c r="G239" s="14">
        <f ca="1">'Region 3'!J239</f>
        <v>-16118.702097291178</v>
      </c>
      <c r="H239" s="3">
        <f t="shared" ca="1" si="27"/>
        <v>-16531.51200159618</v>
      </c>
      <c r="I239" s="4">
        <f t="shared" ca="1" si="28"/>
        <v>-15987.616262343976</v>
      </c>
      <c r="J239" s="7">
        <f t="shared" ca="1" si="29"/>
        <v>412.80990430500242</v>
      </c>
      <c r="M239" s="3">
        <f t="shared" si="30"/>
        <v>-15.33160849761221</v>
      </c>
      <c r="N239" s="3" t="e">
        <f t="shared" ca="1" si="31"/>
        <v>#NUM!</v>
      </c>
    </row>
    <row r="240" spans="1:14">
      <c r="A240" s="3">
        <f t="shared" si="24"/>
        <v>2.8142264654803149</v>
      </c>
      <c r="B240" s="9">
        <v>9.6472415814061796E-2</v>
      </c>
      <c r="D240" s="3">
        <f t="shared" si="25"/>
        <v>2.8121459297980023</v>
      </c>
      <c r="E240" s="12">
        <f t="shared" si="26"/>
        <v>9.0578524461446486E-2</v>
      </c>
      <c r="F240" s="17">
        <v>651.96827823176761</v>
      </c>
      <c r="G240" s="14">
        <f ca="1">'Region 3'!J240</f>
        <v>-16341.147157705613</v>
      </c>
      <c r="H240" s="3">
        <f t="shared" ca="1" si="27"/>
        <v>-16711.717919782226</v>
      </c>
      <c r="I240" s="4">
        <f t="shared" ca="1" si="28"/>
        <v>-16211.40374895174</v>
      </c>
      <c r="J240" s="7">
        <f t="shared" ca="1" si="29"/>
        <v>370.57076207661339</v>
      </c>
      <c r="M240" s="3">
        <f t="shared" si="30"/>
        <v>-15.298489973434087</v>
      </c>
      <c r="N240" s="3" t="e">
        <f t="shared" ca="1" si="31"/>
        <v>#NUM!</v>
      </c>
    </row>
    <row r="241" spans="1:14">
      <c r="A241" s="3">
        <f t="shared" si="24"/>
        <v>2.8100653941156901</v>
      </c>
      <c r="B241" s="9">
        <v>9.7788018536817525E-2</v>
      </c>
      <c r="D241" s="3">
        <f t="shared" si="25"/>
        <v>2.8079744352046792</v>
      </c>
      <c r="E241" s="12">
        <f t="shared" si="26"/>
        <v>9.1547915453244311E-2</v>
      </c>
      <c r="F241" s="17">
        <v>645.75145607314437</v>
      </c>
      <c r="G241" s="14">
        <f ca="1">'Region 3'!J241</f>
        <v>-16561.779481930906</v>
      </c>
      <c r="H241" s="3">
        <f t="shared" ca="1" si="27"/>
        <v>-16890.570345401047</v>
      </c>
      <c r="I241" s="4">
        <f t="shared" ca="1" si="28"/>
        <v>-16432.480071461581</v>
      </c>
      <c r="J241" s="7">
        <f t="shared" ca="1" si="29"/>
        <v>328.79086347014163</v>
      </c>
      <c r="M241" s="3">
        <f t="shared" si="30"/>
        <v>-15.265782592953252</v>
      </c>
      <c r="N241" s="3" t="e">
        <f t="shared" ca="1" si="31"/>
        <v>#NUM!</v>
      </c>
    </row>
    <row r="242" spans="1:14">
      <c r="A242" s="3">
        <f t="shared" si="24"/>
        <v>2.8058834762936686</v>
      </c>
      <c r="B242" s="9">
        <v>9.9097145242540541E-2</v>
      </c>
      <c r="D242" s="3">
        <f t="shared" si="25"/>
        <v>2.8038150039192562</v>
      </c>
      <c r="E242" s="12">
        <f t="shared" si="26"/>
        <v>9.250577504139576E-2</v>
      </c>
      <c r="F242" s="17">
        <v>639.56321397288662</v>
      </c>
      <c r="G242" s="14">
        <f ca="1">'Region 3'!J242</f>
        <v>-16779.561311910831</v>
      </c>
      <c r="H242" s="3">
        <f t="shared" ca="1" si="27"/>
        <v>-17067.295229573334</v>
      </c>
      <c r="I242" s="4">
        <f t="shared" ca="1" si="28"/>
        <v>-16652.468152053603</v>
      </c>
      <c r="J242" s="7">
        <f t="shared" ca="1" si="29"/>
        <v>287.73391766250279</v>
      </c>
      <c r="M242" s="3">
        <f t="shared" si="30"/>
        <v>-15.233225575281466</v>
      </c>
      <c r="N242" s="3" t="e">
        <f t="shared" ca="1" si="31"/>
        <v>#NUM!</v>
      </c>
    </row>
    <row r="243" spans="1:14">
      <c r="A243" s="3">
        <f t="shared" si="24"/>
        <v>2.8017465315448438</v>
      </c>
      <c r="B243" s="9">
        <v>0.10037861668463142</v>
      </c>
      <c r="D243" s="3">
        <f t="shared" si="25"/>
        <v>2.7996676938923737</v>
      </c>
      <c r="E243" s="12">
        <f t="shared" si="26"/>
        <v>9.3451777362620295E-2</v>
      </c>
      <c r="F243" s="17">
        <v>633.49987211013206</v>
      </c>
      <c r="G243" s="14">
        <f ca="1">'Region 3'!J243</f>
        <v>-16994.33700532412</v>
      </c>
      <c r="H243" s="3">
        <f t="shared" ca="1" si="27"/>
        <v>-17241.832450595215</v>
      </c>
      <c r="I243" s="4">
        <f t="shared" ca="1" si="28"/>
        <v>-16867.808990833128</v>
      </c>
      <c r="J243" s="7">
        <f t="shared" ca="1" si="29"/>
        <v>247.49544527109538</v>
      </c>
      <c r="M243" s="3">
        <f t="shared" si="30"/>
        <v>-15.201325671402859</v>
      </c>
      <c r="N243" s="3" t="e">
        <f t="shared" ca="1" si="31"/>
        <v>#NUM!</v>
      </c>
    </row>
    <row r="244" spans="1:14">
      <c r="A244" s="3">
        <f t="shared" si="24"/>
        <v>2.7975888562399036</v>
      </c>
      <c r="B244" s="9">
        <v>0.1016522282295228</v>
      </c>
      <c r="D244" s="3">
        <f t="shared" si="25"/>
        <v>2.7955323721888039</v>
      </c>
      <c r="E244" s="12">
        <f t="shared" si="26"/>
        <v>9.4385650878082386E-2</v>
      </c>
      <c r="F244" s="17">
        <v>627.46406140488807</v>
      </c>
      <c r="G244" s="14">
        <f ca="1">'Region 3'!J244</f>
        <v>-17206.001767642963</v>
      </c>
      <c r="H244" s="3">
        <f t="shared" ca="1" si="27"/>
        <v>-17414.131909611031</v>
      </c>
      <c r="I244" s="4">
        <f t="shared" ca="1" si="28"/>
        <v>-17081.829037903935</v>
      </c>
      <c r="J244" s="7">
        <f t="shared" ca="1" si="29"/>
        <v>208.13014196806762</v>
      </c>
      <c r="M244" s="3">
        <f t="shared" si="30"/>
        <v>-15.169570611951322</v>
      </c>
      <c r="N244" s="3" t="e">
        <f t="shared" ca="1" si="31"/>
        <v>#NUM!</v>
      </c>
    </row>
    <row r="245" spans="1:14">
      <c r="A245" s="3">
        <f t="shared" si="24"/>
        <v>2.7934758881377042</v>
      </c>
      <c r="B245" s="9">
        <v>0.1028974067360849</v>
      </c>
      <c r="D245" s="3">
        <f t="shared" si="25"/>
        <v>2.7914090961642644</v>
      </c>
      <c r="E245" s="12">
        <f t="shared" si="26"/>
        <v>9.5307091522057602E-2</v>
      </c>
      <c r="F245" s="17">
        <v>621.5497385925687</v>
      </c>
      <c r="G245" s="14">
        <f ca="1">'Region 3'!J245</f>
        <v>-17414.464225536107</v>
      </c>
      <c r="H245" s="3">
        <f t="shared" ca="1" si="27"/>
        <v>-17584.137506561226</v>
      </c>
      <c r="I245" s="4">
        <f t="shared" ca="1" si="28"/>
        <v>-17291.071144459049</v>
      </c>
      <c r="J245" s="7">
        <f t="shared" ca="1" si="29"/>
        <v>169.67328102511965</v>
      </c>
      <c r="M245" s="3">
        <f t="shared" si="30"/>
        <v>-15.138454713575383</v>
      </c>
      <c r="N245" s="3" t="e">
        <f t="shared" ca="1" si="31"/>
        <v>#NUM!</v>
      </c>
    </row>
    <row r="246" spans="1:14">
      <c r="A246" s="3">
        <f t="shared" si="24"/>
        <v>2.7893423041908245</v>
      </c>
      <c r="B246" s="9">
        <v>0.1041334189943374</v>
      </c>
      <c r="D246" s="3">
        <f t="shared" si="25"/>
        <v>2.7872977334788427</v>
      </c>
      <c r="E246" s="12">
        <f t="shared" si="26"/>
        <v>9.6215848562778886E-2</v>
      </c>
      <c r="F246" s="17">
        <v>615.66193673721364</v>
      </c>
      <c r="G246" s="14">
        <f ca="1">'Region 3'!J246</f>
        <v>-17619.652306330441</v>
      </c>
      <c r="H246" s="3">
        <f t="shared" ca="1" si="27"/>
        <v>-17751.802981489716</v>
      </c>
      <c r="I246" s="4">
        <f t="shared" ca="1" si="28"/>
        <v>-17498.772937641093</v>
      </c>
      <c r="J246" s="7">
        <f t="shared" ca="1" si="29"/>
        <v>132.15067515927512</v>
      </c>
      <c r="M246" s="3">
        <f t="shared" si="30"/>
        <v>-15.107478344851092</v>
      </c>
      <c r="N246" s="3" t="e">
        <f t="shared" ca="1" si="31"/>
        <v>#NUM!</v>
      </c>
    </row>
    <row r="247" spans="1:14">
      <c r="A247" s="3">
        <f t="shared" si="24"/>
        <v>2.7852531627668604</v>
      </c>
      <c r="B247" s="9">
        <v>0.10534033108854461</v>
      </c>
      <c r="D247" s="3">
        <f t="shared" si="25"/>
        <v>2.7831983408933265</v>
      </c>
      <c r="E247" s="12">
        <f t="shared" si="26"/>
        <v>9.7111640016369974E-2</v>
      </c>
      <c r="F247" s="17">
        <v>609.89231744247616</v>
      </c>
      <c r="G247" s="14">
        <f ca="1">'Region 3'!J247</f>
        <v>-17821.50891415582</v>
      </c>
      <c r="H247" s="3">
        <f t="shared" ca="1" si="27"/>
        <v>-17917.076308433097</v>
      </c>
      <c r="I247" s="4">
        <f t="shared" ca="1" si="28"/>
        <v>-17701.584685264337</v>
      </c>
      <c r="J247" s="7">
        <f t="shared" ca="1" si="29"/>
        <v>95.567394277277344</v>
      </c>
      <c r="M247" s="3">
        <f t="shared" si="30"/>
        <v>-15.077123747488066</v>
      </c>
      <c r="N247" s="3" t="e">
        <f t="shared" ca="1" si="31"/>
        <v>#NUM!</v>
      </c>
    </row>
    <row r="248" spans="1:14">
      <c r="A248" s="3">
        <f t="shared" si="24"/>
        <v>2.7811435190197926</v>
      </c>
      <c r="B248" s="9">
        <v>0.10653685003984176</v>
      </c>
      <c r="D248" s="3">
        <f t="shared" si="25"/>
        <v>2.7791107866630869</v>
      </c>
      <c r="E248" s="12">
        <f t="shared" si="26"/>
        <v>9.7994236132831522E-2</v>
      </c>
      <c r="F248" s="17">
        <v>604.14824609387074</v>
      </c>
      <c r="G248" s="14">
        <f ca="1">'Region 3'!J248</f>
        <v>-18020.022816068296</v>
      </c>
      <c r="H248" s="3">
        <f t="shared" ca="1" si="27"/>
        <v>-18079.915098566835</v>
      </c>
      <c r="I248" s="4">
        <f t="shared" ca="1" si="28"/>
        <v>-17902.649949869468</v>
      </c>
      <c r="J248" s="7">
        <f t="shared" ca="1" si="29"/>
        <v>59.892282498538407</v>
      </c>
      <c r="M248" s="3">
        <f t="shared" si="30"/>
        <v>-15.046903560660411</v>
      </c>
      <c r="N248" s="3" t="e">
        <f t="shared" ca="1" si="31"/>
        <v>#NUM!</v>
      </c>
    </row>
    <row r="249" spans="1:14">
      <c r="A249" s="3">
        <f t="shared" si="24"/>
        <v>2.7770780543063807</v>
      </c>
      <c r="B249" s="9">
        <v>0.10770371095483044</v>
      </c>
      <c r="D249" s="3">
        <f t="shared" si="25"/>
        <v>2.7750511897605872</v>
      </c>
      <c r="E249" s="12">
        <f t="shared" si="26"/>
        <v>9.8859973532975251E-2</v>
      </c>
      <c r="F249" s="17">
        <v>598.51915525638833</v>
      </c>
      <c r="G249" s="14">
        <f ca="1">'Region 3'!J249</f>
        <v>-18214.407956004914</v>
      </c>
      <c r="H249" s="3">
        <f t="shared" ca="1" si="27"/>
        <v>-18239.643459233226</v>
      </c>
      <c r="I249" s="4">
        <f t="shared" ca="1" si="28"/>
        <v>-18098.731423025605</v>
      </c>
      <c r="J249" s="7">
        <f t="shared" ca="1" si="29"/>
        <v>25.235503228312155</v>
      </c>
      <c r="M249" s="3">
        <f t="shared" si="30"/>
        <v>-15.017288298861853</v>
      </c>
      <c r="N249" s="3" t="e">
        <f t="shared" ca="1" si="31"/>
        <v>#NUM!</v>
      </c>
    </row>
    <row r="250" spans="1:14">
      <c r="A250" s="3">
        <f t="shared" si="24"/>
        <v>2.7730243252147941</v>
      </c>
      <c r="B250" s="9">
        <v>0.10885001811700692</v>
      </c>
      <c r="D250" s="3">
        <f t="shared" si="25"/>
        <v>2.7709872934233406</v>
      </c>
      <c r="E250" s="12">
        <f t="shared" si="26"/>
        <v>9.9715495474696617E-2</v>
      </c>
      <c r="F250" s="17">
        <v>592.95853577749233</v>
      </c>
      <c r="G250" s="14">
        <f ca="1">'Region 3'!J250</f>
        <v>-18406.13730344129</v>
      </c>
      <c r="H250" s="3">
        <f t="shared" ca="1" si="27"/>
        <v>-18397.487070058629</v>
      </c>
      <c r="I250" s="4">
        <f t="shared" ca="1" si="28"/>
        <v>-18291.359005423612</v>
      </c>
      <c r="J250" s="7">
        <f t="shared" ca="1" si="29"/>
        <v>-8.6502333826610993</v>
      </c>
      <c r="M250" s="3">
        <f t="shared" si="30"/>
        <v>-14.988033272360392</v>
      </c>
      <c r="N250" s="3" t="e">
        <f t="shared" ca="1" si="31"/>
        <v>#NUM!</v>
      </c>
    </row>
    <row r="251" spans="1:14">
      <c r="A251" s="3">
        <f t="shared" si="24"/>
        <v>2.7689502616318875</v>
      </c>
      <c r="B251" s="9">
        <v>0.10998424551498777</v>
      </c>
      <c r="D251" s="3">
        <f t="shared" si="25"/>
        <v>2.7669351231145236</v>
      </c>
      <c r="E251" s="12">
        <f t="shared" si="26"/>
        <v>0.10055713651373334</v>
      </c>
      <c r="F251" s="17">
        <v>587.42207309225432</v>
      </c>
      <c r="G251" s="14">
        <f ca="1">'Region 3'!J251</f>
        <v>-18594.317920831742</v>
      </c>
      <c r="H251" s="3">
        <f t="shared" ca="1" si="27"/>
        <v>-18552.769657379657</v>
      </c>
      <c r="I251" s="4">
        <f t="shared" ca="1" si="28"/>
        <v>-18481.956681833311</v>
      </c>
      <c r="J251" s="7">
        <f t="shared" ca="1" si="29"/>
        <v>-41.548263452084939</v>
      </c>
      <c r="M251" s="3">
        <f t="shared" si="30"/>
        <v>-14.95890533738917</v>
      </c>
      <c r="N251" s="3" t="e">
        <f t="shared" ca="1" si="31"/>
        <v>#NUM!</v>
      </c>
    </row>
    <row r="252" spans="1:14">
      <c r="A252" s="3">
        <f t="shared" si="24"/>
        <v>2.7649199845971597</v>
      </c>
      <c r="B252" s="9">
        <v>0.11108817904357583</v>
      </c>
      <c r="D252" s="3">
        <f t="shared" si="25"/>
        <v>2.7628947341088144</v>
      </c>
      <c r="E252" s="12">
        <f t="shared" si="26"/>
        <v>0.10138467032046732</v>
      </c>
      <c r="F252" s="17">
        <v>581.99597962965174</v>
      </c>
      <c r="G252" s="14">
        <f ca="1">'Region 3'!J252</f>
        <v>-18778.83457479448</v>
      </c>
      <c r="H252" s="3">
        <f t="shared" ca="1" si="27"/>
        <v>-18705.449463431341</v>
      </c>
      <c r="I252" s="4">
        <f t="shared" ca="1" si="28"/>
        <v>-18667.4637202228</v>
      </c>
      <c r="J252" s="7">
        <f t="shared" ca="1" si="29"/>
        <v>-73.385111363139004</v>
      </c>
      <c r="M252" s="3">
        <f t="shared" si="30"/>
        <v>-14.930358066954589</v>
      </c>
      <c r="N252" s="3" t="e">
        <f t="shared" ca="1" si="31"/>
        <v>#NUM!</v>
      </c>
    </row>
    <row r="253" spans="1:14">
      <c r="A253" s="3">
        <f t="shared" si="24"/>
        <v>2.760869483620469</v>
      </c>
      <c r="B253" s="9">
        <v>0.11217900869046228</v>
      </c>
      <c r="D253" s="3">
        <f t="shared" si="25"/>
        <v>2.7588659961486419</v>
      </c>
      <c r="E253" s="12">
        <f t="shared" si="26"/>
        <v>0.10219791961889058</v>
      </c>
      <c r="F253" s="17">
        <v>576.59315665333827</v>
      </c>
      <c r="G253" s="14">
        <f ca="1">'Region 3'!J253</f>
        <v>-18959.628037476301</v>
      </c>
      <c r="H253" s="3">
        <f t="shared" ca="1" si="27"/>
        <v>-18855.493780829063</v>
      </c>
      <c r="I253" s="4">
        <f t="shared" ca="1" si="28"/>
        <v>-18850.768758018123</v>
      </c>
      <c r="J253" s="7">
        <f t="shared" ca="1" si="29"/>
        <v>-104.13425664723763</v>
      </c>
      <c r="M253" s="3">
        <f t="shared" si="30"/>
        <v>-14.901933225090366</v>
      </c>
      <c r="N253" s="3" t="e">
        <f t="shared" ca="1" si="31"/>
        <v>#NUM!</v>
      </c>
    </row>
    <row r="254" spans="1:14">
      <c r="A254" s="3">
        <f t="shared" si="24"/>
        <v>2.7568625086768148</v>
      </c>
      <c r="B254" s="9">
        <v>0.11323924952297636</v>
      </c>
      <c r="D254" s="3">
        <f t="shared" si="25"/>
        <v>2.7548489639137541</v>
      </c>
      <c r="E254" s="12">
        <f t="shared" si="26"/>
        <v>0.10299668027838316</v>
      </c>
      <c r="F254" s="17">
        <v>571.29774347399575</v>
      </c>
      <c r="G254" s="14">
        <f ca="1">'Region 3'!J254</f>
        <v>-19136.665166952956</v>
      </c>
      <c r="H254" s="3">
        <f t="shared" ca="1" si="27"/>
        <v>-19002.864947518148</v>
      </c>
      <c r="I254" s="4">
        <f t="shared" ca="1" si="28"/>
        <v>-19028.933594691625</v>
      </c>
      <c r="J254" s="7">
        <f t="shared" ca="1" si="29"/>
        <v>-133.80021943480824</v>
      </c>
      <c r="M254" s="3">
        <f t="shared" si="30"/>
        <v>-14.874073477901081</v>
      </c>
      <c r="N254" s="3" t="e">
        <f t="shared" ca="1" si="31"/>
        <v>#NUM!</v>
      </c>
    </row>
    <row r="255" spans="1:14">
      <c r="A255" s="3">
        <f t="shared" si="24"/>
        <v>2.752835419150693</v>
      </c>
      <c r="B255" s="9">
        <v>0.11428544376039899</v>
      </c>
      <c r="D255" s="3">
        <f t="shared" si="25"/>
        <v>2.7508435077418696</v>
      </c>
      <c r="E255" s="12">
        <f t="shared" si="26"/>
        <v>0.10378079579514048</v>
      </c>
      <c r="F255" s="17">
        <v>566.0247468529368</v>
      </c>
      <c r="G255" s="14">
        <f ca="1">'Region 3'!J255</f>
        <v>-19309.915684812982</v>
      </c>
      <c r="H255" s="3">
        <f t="shared" ca="1" si="27"/>
        <v>-19147.534088580938</v>
      </c>
      <c r="I255" s="4">
        <f t="shared" ca="1" si="28"/>
        <v>-19204.738015463816</v>
      </c>
      <c r="J255" s="7">
        <f t="shared" ca="1" si="29"/>
        <v>-162.3815962320441</v>
      </c>
      <c r="M255" s="3">
        <f t="shared" si="30"/>
        <v>-14.846331666673635</v>
      </c>
      <c r="N255" s="3" t="e">
        <f t="shared" ca="1" si="31"/>
        <v>#NUM!</v>
      </c>
    </row>
    <row r="256" spans="1:14">
      <c r="A256" s="3">
        <f t="shared" si="24"/>
        <v>2.7488515963330458</v>
      </c>
      <c r="B256" s="9">
        <v>0.11530085416461651</v>
      </c>
      <c r="D256" s="3">
        <f t="shared" si="25"/>
        <v>2.746849681717829</v>
      </c>
      <c r="E256" s="12">
        <f t="shared" si="26"/>
        <v>0.10455008404623302</v>
      </c>
      <c r="F256" s="17">
        <v>560.85629191874887</v>
      </c>
      <c r="G256" s="14">
        <f ca="1">'Region 3'!J256</f>
        <v>-19479.320531676982</v>
      </c>
      <c r="H256" s="3">
        <f t="shared" ca="1" si="27"/>
        <v>-19289.467602376841</v>
      </c>
      <c r="I256" s="4">
        <f t="shared" ca="1" si="28"/>
        <v>-19375.369463787691</v>
      </c>
      <c r="J256" s="7">
        <f t="shared" ca="1" si="29"/>
        <v>-189.85292930014111</v>
      </c>
      <c r="M256" s="3">
        <f t="shared" si="30"/>
        <v>-14.819139860680593</v>
      </c>
      <c r="N256" s="3" t="e">
        <f t="shared" ca="1" si="31"/>
        <v>#NUM!</v>
      </c>
    </row>
    <row r="257" spans="1:14">
      <c r="A257" s="3">
        <f t="shared" si="24"/>
        <v>2.7448477671026126</v>
      </c>
      <c r="B257" s="9">
        <v>0.11630135604033601</v>
      </c>
      <c r="D257" s="3">
        <f t="shared" si="25"/>
        <v>2.7428673567746191</v>
      </c>
      <c r="E257" s="12">
        <f t="shared" si="26"/>
        <v>0.10530440903219508</v>
      </c>
      <c r="F257" s="17">
        <v>555.70943074390971</v>
      </c>
      <c r="G257" s="14">
        <f ca="1">'Region 3'!J257</f>
        <v>-19644.827416798104</v>
      </c>
      <c r="H257" s="3">
        <f t="shared" ca="1" si="27"/>
        <v>-19428.640397034225</v>
      </c>
      <c r="I257" s="4">
        <f t="shared" ca="1" si="28"/>
        <v>-19543.495655321378</v>
      </c>
      <c r="J257" s="7">
        <f t="shared" ca="1" si="29"/>
        <v>-216.1870197638782</v>
      </c>
      <c r="M257" s="3">
        <f t="shared" si="30"/>
        <v>-14.792061661814312</v>
      </c>
      <c r="N257" s="3" t="e">
        <f t="shared" ca="1" si="31"/>
        <v>#NUM!</v>
      </c>
    </row>
    <row r="258" spans="1:14">
      <c r="A258" s="3">
        <f t="shared" si="24"/>
        <v>2.7408869464466261</v>
      </c>
      <c r="B258" s="9">
        <v>0.11727097531320126</v>
      </c>
      <c r="D258" s="3">
        <f t="shared" si="25"/>
        <v>2.738896586402169</v>
      </c>
      <c r="E258" s="12">
        <f t="shared" si="26"/>
        <v>0.10604361035890053</v>
      </c>
      <c r="F258" s="17">
        <v>550.66433132575946</v>
      </c>
      <c r="G258" s="14">
        <f ca="1">'Region 3'!J258</f>
        <v>-19806.411639012498</v>
      </c>
      <c r="H258" s="3">
        <f t="shared" ca="1" si="27"/>
        <v>-19565.022879871955</v>
      </c>
      <c r="I258" s="4">
        <f t="shared" ca="1" si="28"/>
        <v>-19706.432276971649</v>
      </c>
      <c r="J258" s="7">
        <f t="shared" ca="1" si="29"/>
        <v>-241.3887591405437</v>
      </c>
      <c r="M258" s="3">
        <f t="shared" si="30"/>
        <v>-14.765518842666078</v>
      </c>
      <c r="N258" s="3" t="e">
        <f t="shared" ca="1" si="31"/>
        <v>#NUM!</v>
      </c>
    </row>
    <row r="259" spans="1:14">
      <c r="A259" s="3">
        <f t="shared" ref="A259:A322" si="32">LOG($F259)</f>
        <v>2.736906226357712</v>
      </c>
      <c r="B259" s="9">
        <v>0.11822490384130255</v>
      </c>
      <c r="D259" s="3">
        <f t="shared" ref="D259:D322" si="33">($A260+$A259)/2</f>
        <v>2.734937242128737</v>
      </c>
      <c r="E259" s="12">
        <f t="shared" ref="E259:E322" si="34">Broadening($C$2,$C$4,$D259)</f>
        <v>0.10676757218335545</v>
      </c>
      <c r="F259" s="17">
        <v>545.64003279784038</v>
      </c>
      <c r="G259" s="14">
        <f ca="1">'Region 3'!J259</f>
        <v>-19964.097695873468</v>
      </c>
      <c r="H259" s="3">
        <f t="shared" ref="H259:H322" ca="1" si="35">E259*$C$7/$C$11</f>
        <v>-19698.593677883036</v>
      </c>
      <c r="I259" s="4">
        <f t="shared" ref="I259:I322" ca="1" si="36">B259*$C$7/$C$9</f>
        <v>-19866.732196759076</v>
      </c>
      <c r="J259" s="7">
        <f t="shared" ref="J259:J322" ca="1" si="37">G259-H259</f>
        <v>-265.50401799043175</v>
      </c>
      <c r="M259" s="3">
        <f t="shared" ref="M259:M322" si="38">LN(B259/(F259^2))</f>
        <v>-14.739085459273568</v>
      </c>
      <c r="N259" s="3" t="e">
        <f t="shared" ref="N259:N322" ca="1" si="39">LN(H259/(F259^2))</f>
        <v>#NUM!</v>
      </c>
    </row>
    <row r="260" spans="1:14">
      <c r="A260" s="3">
        <f t="shared" si="32"/>
        <v>2.7329682578997625</v>
      </c>
      <c r="B260" s="9">
        <v>0.11914794323139789</v>
      </c>
      <c r="D260" s="3">
        <f t="shared" si="33"/>
        <v>2.731004936169052</v>
      </c>
      <c r="E260" s="12">
        <f t="shared" si="34"/>
        <v>0.10747338915104154</v>
      </c>
      <c r="F260" s="17">
        <v>540.71480125838525</v>
      </c>
      <c r="G260" s="14">
        <f ca="1">'Region 3'!J260</f>
        <v>-20117.304325477282</v>
      </c>
      <c r="H260" s="3">
        <f t="shared" ca="1" si="35"/>
        <v>-19828.816753795323</v>
      </c>
      <c r="I260" s="4">
        <f t="shared" ca="1" si="36"/>
        <v>-20021.841448484069</v>
      </c>
      <c r="J260" s="7">
        <f t="shared" ca="1" si="37"/>
        <v>-288.4875716819588</v>
      </c>
      <c r="M260" s="3">
        <f t="shared" si="38"/>
        <v>-14.713173278129103</v>
      </c>
      <c r="N260" s="3" t="e">
        <f t="shared" ca="1" si="39"/>
        <v>#NUM!</v>
      </c>
    </row>
    <row r="261" spans="1:14">
      <c r="A261" s="3">
        <f t="shared" si="32"/>
        <v>2.7290416144383411</v>
      </c>
      <c r="B261" s="9">
        <v>0.12004754237481323</v>
      </c>
      <c r="D261" s="3">
        <f t="shared" si="33"/>
        <v>2.7270684220072128</v>
      </c>
      <c r="E261" s="12">
        <f t="shared" si="34"/>
        <v>0.108166551299872</v>
      </c>
      <c r="F261" s="17">
        <v>535.84800042968743</v>
      </c>
      <c r="G261" s="14">
        <f ca="1">'Region 3'!J261</f>
        <v>-20267.223870373196</v>
      </c>
      <c r="H261" s="3">
        <f t="shared" ca="1" si="35"/>
        <v>-19956.705018401088</v>
      </c>
      <c r="I261" s="4">
        <f t="shared" ca="1" si="36"/>
        <v>-20173.011757665769</v>
      </c>
      <c r="J261" s="7">
        <f t="shared" ca="1" si="37"/>
        <v>-310.51885197210868</v>
      </c>
      <c r="M261" s="3">
        <f t="shared" si="38"/>
        <v>-14.687568507336703</v>
      </c>
      <c r="N261" s="3" t="e">
        <f t="shared" ca="1" si="39"/>
        <v>#NUM!</v>
      </c>
    </row>
    <row r="262" spans="1:14">
      <c r="A262" s="3">
        <f t="shared" si="32"/>
        <v>2.7250952295760844</v>
      </c>
      <c r="B262" s="9">
        <v>0.12093042488025113</v>
      </c>
      <c r="D262" s="3">
        <f t="shared" si="33"/>
        <v>2.7231432216205218</v>
      </c>
      <c r="E262" s="12">
        <f t="shared" si="34"/>
        <v>0.10884413676526614</v>
      </c>
      <c r="F262" s="17">
        <v>531.00086625771974</v>
      </c>
      <c r="G262" s="14">
        <f ca="1">'Region 3'!J262</f>
        <v>-20413.174348276189</v>
      </c>
      <c r="H262" s="3">
        <f t="shared" ca="1" si="35"/>
        <v>-20081.71938832528</v>
      </c>
      <c r="I262" s="4">
        <f t="shared" ca="1" si="36"/>
        <v>-20321.37297198558</v>
      </c>
      <c r="J262" s="7">
        <f t="shared" ca="1" si="37"/>
        <v>-331.45495995090823</v>
      </c>
      <c r="M262" s="3">
        <f t="shared" si="38"/>
        <v>-14.662067204973679</v>
      </c>
      <c r="N262" s="3" t="e">
        <f t="shared" ca="1" si="39"/>
        <v>#NUM!</v>
      </c>
    </row>
    <row r="263" spans="1:14">
      <c r="A263" s="3">
        <f t="shared" si="32"/>
        <v>2.7211912136649592</v>
      </c>
      <c r="B263" s="9">
        <v>0.12178257159992123</v>
      </c>
      <c r="D263" s="3">
        <f t="shared" si="33"/>
        <v>2.7192293870127893</v>
      </c>
      <c r="E263" s="12">
        <f t="shared" si="34"/>
        <v>0.10950603770298356</v>
      </c>
      <c r="F263" s="17">
        <v>526.24891528131354</v>
      </c>
      <c r="G263" s="14">
        <f ca="1">'Region 3'!J263</f>
        <v>-20555.077975970624</v>
      </c>
      <c r="H263" s="3">
        <f t="shared" ca="1" si="35"/>
        <v>-20203.839966329189</v>
      </c>
      <c r="I263" s="4">
        <f t="shared" ca="1" si="36"/>
        <v>-20464.569287837592</v>
      </c>
      <c r="J263" s="7">
        <f t="shared" ca="1" si="37"/>
        <v>-351.23800964143447</v>
      </c>
      <c r="M263" s="3">
        <f t="shared" si="38"/>
        <v>-14.637066671799989</v>
      </c>
      <c r="N263" s="3" t="e">
        <f t="shared" ca="1" si="39"/>
        <v>#NUM!</v>
      </c>
    </row>
    <row r="264" spans="1:14">
      <c r="A264" s="3">
        <f t="shared" si="32"/>
        <v>2.7172675603606198</v>
      </c>
      <c r="B264" s="9">
        <v>0.122617411500353</v>
      </c>
      <c r="D264" s="3">
        <f t="shared" si="33"/>
        <v>2.7153267911992631</v>
      </c>
      <c r="E264" s="12">
        <f t="shared" si="34"/>
        <v>0.11015218664011495</v>
      </c>
      <c r="F264" s="17">
        <v>521.51590793356115</v>
      </c>
      <c r="G264" s="14">
        <f ca="1">'Region 3'!J264</f>
        <v>-20692.893063985193</v>
      </c>
      <c r="H264" s="3">
        <f t="shared" ca="1" si="35"/>
        <v>-20323.054303675821</v>
      </c>
      <c r="I264" s="4">
        <f t="shared" ca="1" si="36"/>
        <v>-20604.857333673604</v>
      </c>
      <c r="J264" s="7">
        <f t="shared" ca="1" si="37"/>
        <v>-369.83876030937245</v>
      </c>
      <c r="M264" s="3">
        <f t="shared" si="38"/>
        <v>-14.612165803125984</v>
      </c>
      <c r="N264" s="3" t="e">
        <f t="shared" ca="1" si="39"/>
        <v>#NUM!</v>
      </c>
    </row>
    <row r="265" spans="1:14">
      <c r="A265" s="3">
        <f t="shared" si="32"/>
        <v>2.7133860220379065</v>
      </c>
      <c r="B265" s="9">
        <v>0.12342172023925178</v>
      </c>
      <c r="D265" s="3">
        <f t="shared" si="33"/>
        <v>2.7114354855888414</v>
      </c>
      <c r="E265" s="12">
        <f t="shared" si="34"/>
        <v>0.11078249589762779</v>
      </c>
      <c r="F265" s="17">
        <v>516.87558929207739</v>
      </c>
      <c r="G265" s="14">
        <f ca="1">'Region 3'!J265</f>
        <v>-20826.598559257294</v>
      </c>
      <c r="H265" s="3">
        <f t="shared" ca="1" si="35"/>
        <v>-20439.346223602879</v>
      </c>
      <c r="I265" s="4">
        <f t="shared" ca="1" si="36"/>
        <v>-20740.014866477894</v>
      </c>
      <c r="J265" s="7">
        <f t="shared" ca="1" si="37"/>
        <v>-387.25233565441522</v>
      </c>
      <c r="M265" s="3">
        <f t="shared" si="38"/>
        <v>-14.587752579860654</v>
      </c>
      <c r="N265" s="3" t="e">
        <f t="shared" ca="1" si="39"/>
        <v>#NUM!</v>
      </c>
    </row>
    <row r="266" spans="1:14">
      <c r="A266" s="3">
        <f t="shared" si="32"/>
        <v>2.7094849491397763</v>
      </c>
      <c r="B266" s="9">
        <v>0.12420820518789495</v>
      </c>
      <c r="D266" s="3">
        <f t="shared" si="33"/>
        <v>2.7075553437920208</v>
      </c>
      <c r="E266" s="12">
        <f t="shared" si="34"/>
        <v>0.11139691641302711</v>
      </c>
      <c r="F266" s="17">
        <v>512.25351735721983</v>
      </c>
      <c r="G266" s="14">
        <f ca="1">'Region 3'!J266</f>
        <v>-20956.199925184756</v>
      </c>
      <c r="H266" s="3">
        <f t="shared" ca="1" si="35"/>
        <v>-20552.706674090801</v>
      </c>
      <c r="I266" s="4">
        <f t="shared" ca="1" si="36"/>
        <v>-20872.177256497256</v>
      </c>
      <c r="J266" s="7">
        <f t="shared" ca="1" si="37"/>
        <v>-403.49325109395431</v>
      </c>
      <c r="M266" s="3">
        <f t="shared" si="38"/>
        <v>-14.563435354512093</v>
      </c>
      <c r="N266" s="3" t="e">
        <f t="shared" ca="1" si="39"/>
        <v>#NUM!</v>
      </c>
    </row>
    <row r="267" spans="1:14">
      <c r="A267" s="3">
        <f t="shared" si="32"/>
        <v>2.7056257384442652</v>
      </c>
      <c r="B267" s="9">
        <v>0.12496443993308215</v>
      </c>
      <c r="D267" s="3">
        <f t="shared" si="33"/>
        <v>2.703686416622785</v>
      </c>
      <c r="E267" s="12">
        <f t="shared" si="34"/>
        <v>0.11199538008613327</v>
      </c>
      <c r="F267" s="17">
        <v>507.72171510278486</v>
      </c>
      <c r="G267" s="14">
        <f ca="1">'Region 3'!J267</f>
        <v>-21081.721508102048</v>
      </c>
      <c r="H267" s="3">
        <f t="shared" ca="1" si="35"/>
        <v>-20663.123090671354</v>
      </c>
      <c r="I267" s="4">
        <f t="shared" ca="1" si="36"/>
        <v>-20999.256346201451</v>
      </c>
      <c r="J267" s="7">
        <f t="shared" ca="1" si="37"/>
        <v>-418.5984174306941</v>
      </c>
      <c r="M267" s="3">
        <f t="shared" si="38"/>
        <v>-14.539593047812986</v>
      </c>
      <c r="N267" s="3" t="e">
        <f t="shared" ca="1" si="39"/>
        <v>#NUM!</v>
      </c>
    </row>
    <row r="268" spans="1:14">
      <c r="A268" s="3">
        <f t="shared" si="32"/>
        <v>2.7017470948013047</v>
      </c>
      <c r="B268" s="9">
        <v>0.12570240464970719</v>
      </c>
      <c r="D268" s="3">
        <f t="shared" si="33"/>
        <v>2.6998285782868838</v>
      </c>
      <c r="E268" s="12">
        <f t="shared" si="34"/>
        <v>0.11257785564262845</v>
      </c>
      <c r="F268" s="17">
        <v>503.20748774377972</v>
      </c>
      <c r="G268" s="14">
        <f ca="1">'Region 3'!J268</f>
        <v>-21203.216120156962</v>
      </c>
      <c r="H268" s="3">
        <f t="shared" ca="1" si="35"/>
        <v>-20770.589703239755</v>
      </c>
      <c r="I268" s="4">
        <f t="shared" ca="1" si="36"/>
        <v>-21123.265306407724</v>
      </c>
      <c r="J268" s="7">
        <f t="shared" ca="1" si="37"/>
        <v>-432.62641691720637</v>
      </c>
      <c r="M268" s="3">
        <f t="shared" si="38"/>
        <v>-14.515843204558553</v>
      </c>
      <c r="N268" s="3" t="e">
        <f t="shared" ca="1" si="39"/>
        <v>#NUM!</v>
      </c>
    </row>
    <row r="269" spans="1:14">
      <c r="A269" s="3">
        <f t="shared" si="32"/>
        <v>2.697910061772463</v>
      </c>
      <c r="B269" s="9">
        <v>0.12641047158597565</v>
      </c>
      <c r="D269" s="3">
        <f t="shared" si="33"/>
        <v>2.6959970397905622</v>
      </c>
      <c r="E269" s="12">
        <f t="shared" si="34"/>
        <v>0.11314208979754441</v>
      </c>
      <c r="F269" s="17">
        <v>498.7811839579187</v>
      </c>
      <c r="G269" s="14">
        <f ca="1">'Region 3'!J269</f>
        <v>-21320.266872325839</v>
      </c>
      <c r="H269" s="3">
        <f t="shared" ca="1" si="35"/>
        <v>-20874.690781212994</v>
      </c>
      <c r="I269" s="4">
        <f t="shared" ca="1" si="36"/>
        <v>-21242.250188130343</v>
      </c>
      <c r="J269" s="7">
        <f t="shared" ca="1" si="37"/>
        <v>-445.57609111284546</v>
      </c>
      <c r="M269" s="3">
        <f t="shared" si="38"/>
        <v>-14.492555936826903</v>
      </c>
      <c r="N269" s="3" t="e">
        <f t="shared" ca="1" si="39"/>
        <v>#NUM!</v>
      </c>
    </row>
    <row r="270" spans="1:14">
      <c r="A270" s="3">
        <f t="shared" si="32"/>
        <v>2.6940840178086609</v>
      </c>
      <c r="B270" s="9">
        <v>0.12709455692250562</v>
      </c>
      <c r="D270" s="3">
        <f t="shared" si="33"/>
        <v>2.6921613543604526</v>
      </c>
      <c r="E270" s="12">
        <f t="shared" si="34"/>
        <v>0.11369253390572201</v>
      </c>
      <c r="F270" s="17">
        <v>494.40632467037466</v>
      </c>
      <c r="G270" s="14">
        <f ca="1">'Region 3'!J270</f>
        <v>-21433.802121433182</v>
      </c>
      <c r="H270" s="3">
        <f t="shared" ca="1" si="35"/>
        <v>-20976.247598584047</v>
      </c>
      <c r="I270" s="4">
        <f t="shared" ca="1" si="36"/>
        <v>-21357.205157337285</v>
      </c>
      <c r="J270" s="7">
        <f t="shared" ca="1" si="37"/>
        <v>-457.55452284913554</v>
      </c>
      <c r="M270" s="3">
        <f t="shared" si="38"/>
        <v>-14.46953932422052</v>
      </c>
      <c r="N270" s="3" t="e">
        <f t="shared" ca="1" si="39"/>
        <v>#NUM!</v>
      </c>
    </row>
    <row r="271" spans="1:14">
      <c r="A271" s="3">
        <f t="shared" si="32"/>
        <v>2.6902386909122442</v>
      </c>
      <c r="B271" s="9">
        <v>0.12775983021239612</v>
      </c>
      <c r="D271" s="3">
        <f t="shared" si="33"/>
        <v>2.6883366454420581</v>
      </c>
      <c r="E271" s="12">
        <f t="shared" si="34"/>
        <v>0.11422690808799559</v>
      </c>
      <c r="F271" s="17">
        <v>490.04807879957372</v>
      </c>
      <c r="G271" s="14">
        <f ca="1">'Region 3'!J271</f>
        <v>-21543.312188809618</v>
      </c>
      <c r="H271" s="3">
        <f t="shared" ca="1" si="35"/>
        <v>-21074.839518146295</v>
      </c>
      <c r="I271" s="4">
        <f t="shared" ca="1" si="36"/>
        <v>-21468.998915322936</v>
      </c>
      <c r="J271" s="7">
        <f t="shared" ca="1" si="37"/>
        <v>-468.47267066332279</v>
      </c>
      <c r="M271" s="3">
        <f t="shared" si="38"/>
        <v>-14.446610116614414</v>
      </c>
      <c r="N271" s="3" t="e">
        <f t="shared" ca="1" si="39"/>
        <v>#NUM!</v>
      </c>
    </row>
    <row r="272" spans="1:14">
      <c r="A272" s="3">
        <f t="shared" si="32"/>
        <v>2.686434599971872</v>
      </c>
      <c r="B272" s="9">
        <v>0.12839585661130076</v>
      </c>
      <c r="D272" s="3">
        <f t="shared" si="33"/>
        <v>2.6845229623632401</v>
      </c>
      <c r="E272" s="12">
        <f t="shared" si="34"/>
        <v>0.11474519028256912</v>
      </c>
      <c r="F272" s="17">
        <v>485.77437308909612</v>
      </c>
      <c r="G272" s="14">
        <f ca="1">'Region 3'!J272</f>
        <v>-21648.756309559391</v>
      </c>
      <c r="H272" s="3">
        <f t="shared" ca="1" si="35"/>
        <v>-21170.462469503214</v>
      </c>
      <c r="I272" s="4">
        <f t="shared" ca="1" si="36"/>
        <v>-21575.877971482449</v>
      </c>
      <c r="J272" s="7">
        <f t="shared" ca="1" si="37"/>
        <v>-478.29384005617612</v>
      </c>
      <c r="M272" s="3">
        <f t="shared" si="38"/>
        <v>-14.424125684026647</v>
      </c>
      <c r="N272" s="3" t="e">
        <f t="shared" ca="1" si="39"/>
        <v>#NUM!</v>
      </c>
    </row>
    <row r="273" spans="1:14">
      <c r="A273" s="3">
        <f t="shared" si="32"/>
        <v>2.6826113247546082</v>
      </c>
      <c r="B273" s="9">
        <v>0.12901278937221011</v>
      </c>
      <c r="D273" s="3">
        <f t="shared" si="33"/>
        <v>2.6807201808166772</v>
      </c>
      <c r="E273" s="12">
        <f t="shared" si="34"/>
        <v>0.11524739066815214</v>
      </c>
      <c r="F273" s="17">
        <v>481.51666762225369</v>
      </c>
      <c r="G273" s="14">
        <f ca="1">'Region 3'!J273</f>
        <v>-21750.131065501759</v>
      </c>
      <c r="H273" s="3">
        <f t="shared" ca="1" si="35"/>
        <v>-21263.118330624486</v>
      </c>
      <c r="I273" s="4">
        <f t="shared" ca="1" si="36"/>
        <v>-21679.548497286771</v>
      </c>
      <c r="J273" s="7">
        <f t="shared" ca="1" si="37"/>
        <v>-487.01273487727303</v>
      </c>
      <c r="M273" s="3">
        <f t="shared" si="38"/>
        <v>-14.401725430468455</v>
      </c>
      <c r="N273" s="3" t="e">
        <f t="shared" ca="1" si="39"/>
        <v>#NUM!</v>
      </c>
    </row>
    <row r="274" spans="1:14">
      <c r="A274" s="3">
        <f t="shared" si="32"/>
        <v>2.6788290368787462</v>
      </c>
      <c r="B274" s="9">
        <v>0.12960098460633163</v>
      </c>
      <c r="D274" s="3">
        <f t="shared" si="33"/>
        <v>2.6769283495353049</v>
      </c>
      <c r="E274" s="12">
        <f t="shared" si="34"/>
        <v>0.11573350436357387</v>
      </c>
      <c r="F274" s="17">
        <v>477.341327847738</v>
      </c>
      <c r="G274" s="14">
        <f ca="1">'Region 3'!J274</f>
        <v>-21847.456397310962</v>
      </c>
      <c r="H274" s="3">
        <f t="shared" ca="1" si="35"/>
        <v>-21352.806200935163</v>
      </c>
      <c r="I274" s="4">
        <f t="shared" ca="1" si="36"/>
        <v>-21778.389915769869</v>
      </c>
      <c r="J274" s="7">
        <f t="shared" ca="1" si="37"/>
        <v>-494.65019637579826</v>
      </c>
      <c r="M274" s="3">
        <f t="shared" si="38"/>
        <v>-14.37975851181494</v>
      </c>
      <c r="N274" s="3" t="e">
        <f t="shared" ca="1" si="39"/>
        <v>#NUM!</v>
      </c>
    </row>
    <row r="275" spans="1:14">
      <c r="A275" s="3">
        <f t="shared" si="32"/>
        <v>2.6750276621918636</v>
      </c>
      <c r="B275" s="9">
        <v>0.13016986533970276</v>
      </c>
      <c r="D275" s="3">
        <f t="shared" si="33"/>
        <v>2.6731473448070089</v>
      </c>
      <c r="E275" s="12">
        <f t="shared" si="34"/>
        <v>0.11620355686459287</v>
      </c>
      <c r="F275" s="17">
        <v>473.1813970781044</v>
      </c>
      <c r="G275" s="14">
        <f ca="1">'Region 3'!J275</f>
        <v>-21940.758312767535</v>
      </c>
      <c r="H275" s="3">
        <f t="shared" ca="1" si="35"/>
        <v>-21439.53078439712</v>
      </c>
      <c r="I275" s="4">
        <f t="shared" ca="1" si="36"/>
        <v>-21873.985689710618</v>
      </c>
      <c r="J275" s="7">
        <f t="shared" ca="1" si="37"/>
        <v>-501.2275283704148</v>
      </c>
      <c r="M275" s="3">
        <f t="shared" si="38"/>
        <v>-14.357872661619336</v>
      </c>
      <c r="N275" s="3" t="e">
        <f t="shared" ca="1" si="39"/>
        <v>#NUM!</v>
      </c>
    </row>
    <row r="276" spans="1:14">
      <c r="A276" s="3">
        <f t="shared" si="32"/>
        <v>2.6712670274221537</v>
      </c>
      <c r="B276" s="9">
        <v>0.1307105721073504</v>
      </c>
      <c r="D276" s="3">
        <f t="shared" si="33"/>
        <v>2.6693772147698178</v>
      </c>
      <c r="E276" s="12">
        <f t="shared" si="34"/>
        <v>0.1166575597114769</v>
      </c>
      <c r="F276" s="17">
        <v>469.10172226363579</v>
      </c>
      <c r="G276" s="14">
        <f ca="1">'Region 3'!J276</f>
        <v>-22030.046285442997</v>
      </c>
      <c r="H276" s="3">
        <f t="shared" ca="1" si="35"/>
        <v>-21523.294210187232</v>
      </c>
      <c r="I276" s="4">
        <f t="shared" ca="1" si="36"/>
        <v>-21964.847058177034</v>
      </c>
      <c r="J276" s="7">
        <f t="shared" ca="1" si="37"/>
        <v>-506.75207525576479</v>
      </c>
      <c r="M276" s="3">
        <f t="shared" si="38"/>
        <v>-14.336409046770742</v>
      </c>
      <c r="N276" s="3" t="e">
        <f t="shared" ca="1" si="39"/>
        <v>#NUM!</v>
      </c>
    </row>
    <row r="277" spans="1:14">
      <c r="A277" s="3">
        <f t="shared" si="32"/>
        <v>2.6674874021174824</v>
      </c>
      <c r="B277" s="9">
        <v>0.13123180113762939</v>
      </c>
      <c r="D277" s="3">
        <f t="shared" si="33"/>
        <v>2.6656178363068488</v>
      </c>
      <c r="E277" s="12">
        <f t="shared" si="34"/>
        <v>0.11709555295095173</v>
      </c>
      <c r="F277" s="17">
        <v>465.03688632209833</v>
      </c>
      <c r="G277" s="14">
        <f ca="1">'Region 3'!J277</f>
        <v>-22115.336105824132</v>
      </c>
      <c r="H277" s="3">
        <f t="shared" ca="1" si="35"/>
        <v>-21604.103866917623</v>
      </c>
      <c r="I277" s="4">
        <f t="shared" ca="1" si="36"/>
        <v>-22052.435351516895</v>
      </c>
      <c r="J277" s="7">
        <f t="shared" ca="1" si="37"/>
        <v>-511.23223890650843</v>
      </c>
      <c r="M277" s="3">
        <f t="shared" si="38"/>
        <v>-14.315023500853584</v>
      </c>
      <c r="N277" s="3" t="e">
        <f t="shared" ca="1" si="39"/>
        <v>#NUM!</v>
      </c>
    </row>
    <row r="278" spans="1:14">
      <c r="A278" s="3">
        <f t="shared" si="32"/>
        <v>2.6637482704962148</v>
      </c>
      <c r="B278" s="9">
        <v>0.13172546909830882</v>
      </c>
      <c r="D278" s="3">
        <f t="shared" si="33"/>
        <v>2.6618692569611868</v>
      </c>
      <c r="E278" s="12">
        <f t="shared" si="34"/>
        <v>0.11751756376342171</v>
      </c>
      <c r="F278" s="17">
        <v>461.05025917845637</v>
      </c>
      <c r="G278" s="14">
        <f ca="1">'Region 3'!J278</f>
        <v>-22196.665431490517</v>
      </c>
      <c r="H278" s="3">
        <f t="shared" ca="1" si="35"/>
        <v>-21681.96476936695</v>
      </c>
      <c r="I278" s="4">
        <f t="shared" ca="1" si="36"/>
        <v>-22135.392231584257</v>
      </c>
      <c r="J278" s="7">
        <f t="shared" ca="1" si="37"/>
        <v>-514.70066212356687</v>
      </c>
      <c r="M278" s="3">
        <f t="shared" si="38"/>
        <v>-14.294049419965416</v>
      </c>
      <c r="N278" s="3" t="e">
        <f t="shared" ca="1" si="39"/>
        <v>#NUM!</v>
      </c>
    </row>
    <row r="279" spans="1:14">
      <c r="A279" s="3">
        <f t="shared" si="32"/>
        <v>2.6599902434261589</v>
      </c>
      <c r="B279" s="9">
        <v>0.13219955055556198</v>
      </c>
      <c r="D279" s="3">
        <f t="shared" si="33"/>
        <v>2.658131354211164</v>
      </c>
      <c r="E279" s="12">
        <f t="shared" si="34"/>
        <v>0.11792364596404492</v>
      </c>
      <c r="F279" s="17">
        <v>457.07792108794962</v>
      </c>
      <c r="G279" s="14">
        <f ca="1">'Region 3'!J279</f>
        <v>-22274.102722105668</v>
      </c>
      <c r="H279" s="3">
        <f t="shared" ca="1" si="35"/>
        <v>-21756.886846420079</v>
      </c>
      <c r="I279" s="4">
        <f t="shared" ca="1" si="36"/>
        <v>-22215.057759274943</v>
      </c>
      <c r="J279" s="7">
        <f t="shared" ca="1" si="37"/>
        <v>-517.21587568558971</v>
      </c>
      <c r="M279" s="3">
        <f t="shared" si="38"/>
        <v>-14.27315051534668</v>
      </c>
      <c r="N279" s="3" t="e">
        <f t="shared" ca="1" si="39"/>
        <v>#NUM!</v>
      </c>
    </row>
    <row r="280" spans="1:14">
      <c r="A280" s="3">
        <f t="shared" si="32"/>
        <v>2.6562724649961691</v>
      </c>
      <c r="B280" s="9">
        <v>0.13264672839871708</v>
      </c>
      <c r="D280" s="3">
        <f t="shared" si="33"/>
        <v>2.6544188650101574</v>
      </c>
      <c r="E280" s="12">
        <f t="shared" si="34"/>
        <v>0.11831233264177307</v>
      </c>
      <c r="F280" s="17">
        <v>453.1818051452089</v>
      </c>
      <c r="G280" s="14">
        <f ca="1">'Region 3'!J280</f>
        <v>-22347.427361357499</v>
      </c>
      <c r="H280" s="3">
        <f t="shared" ca="1" si="35"/>
        <v>-21828.599453309973</v>
      </c>
      <c r="I280" s="4">
        <f t="shared" ca="1" si="36"/>
        <v>-22290.202353735447</v>
      </c>
      <c r="J280" s="7">
        <f t="shared" ca="1" si="37"/>
        <v>-518.82790804752585</v>
      </c>
      <c r="M280" s="3">
        <f t="shared" si="38"/>
        <v>-14.252652623773585</v>
      </c>
      <c r="N280" s="3" t="e">
        <f t="shared" ca="1" si="39"/>
        <v>#NUM!</v>
      </c>
    </row>
    <row r="281" spans="1:14">
      <c r="A281" s="3">
        <f t="shared" si="32"/>
        <v>2.6525652650241462</v>
      </c>
      <c r="B281" s="9">
        <v>0.13307098636042716</v>
      </c>
      <c r="D281" s="3">
        <f t="shared" si="33"/>
        <v>2.6507022874212942</v>
      </c>
      <c r="E281" s="12">
        <f t="shared" si="34"/>
        <v>0.11868676664555242</v>
      </c>
      <c r="F281" s="17">
        <v>449.32984410920682</v>
      </c>
      <c r="G281" s="14">
        <f ca="1">'Region 3'!J281</f>
        <v>-22417.249578035811</v>
      </c>
      <c r="H281" s="3">
        <f t="shared" ca="1" si="35"/>
        <v>-21897.682444978691</v>
      </c>
      <c r="I281" s="4">
        <f t="shared" ca="1" si="36"/>
        <v>-22361.49544879223</v>
      </c>
      <c r="J281" s="7">
        <f t="shared" ca="1" si="37"/>
        <v>-519.56713305712037</v>
      </c>
      <c r="M281" s="3">
        <f t="shared" si="38"/>
        <v>-14.232387035988175</v>
      </c>
      <c r="N281" s="3" t="e">
        <f t="shared" ca="1" si="39"/>
        <v>#NUM!</v>
      </c>
    </row>
    <row r="282" spans="1:14">
      <c r="A282" s="3">
        <f t="shared" si="32"/>
        <v>2.6488393098184422</v>
      </c>
      <c r="B282" s="9">
        <v>0.13347558985579278</v>
      </c>
      <c r="D282" s="3">
        <f t="shared" si="33"/>
        <v>2.6469962741089033</v>
      </c>
      <c r="E282" s="12">
        <f t="shared" si="34"/>
        <v>0.11904544491677289</v>
      </c>
      <c r="F282" s="17">
        <v>445.49138483221327</v>
      </c>
      <c r="G282" s="14">
        <f ca="1">'Region 3'!J282</f>
        <v>-22483.264302223073</v>
      </c>
      <c r="H282" s="3">
        <f t="shared" ca="1" si="35"/>
        <v>-21963.858507441964</v>
      </c>
      <c r="I282" s="4">
        <f t="shared" ca="1" si="36"/>
        <v>-22429.48577085746</v>
      </c>
      <c r="J282" s="7">
        <f t="shared" ca="1" si="37"/>
        <v>-519.40579478110885</v>
      </c>
      <c r="M282" s="3">
        <f t="shared" si="38"/>
        <v>-14.212192482431794</v>
      </c>
      <c r="N282" s="3" t="e">
        <f t="shared" ca="1" si="39"/>
        <v>#NUM!</v>
      </c>
    </row>
    <row r="283" spans="1:14">
      <c r="A283" s="3">
        <f t="shared" si="32"/>
        <v>2.6451532383993643</v>
      </c>
      <c r="B283" s="9">
        <v>0.13385434784848435</v>
      </c>
      <c r="D283" s="3">
        <f t="shared" si="33"/>
        <v>2.6433008711299371</v>
      </c>
      <c r="E283" s="12">
        <f t="shared" si="34"/>
        <v>0.11938843019353092</v>
      </c>
      <c r="F283" s="17">
        <v>441.72628052755277</v>
      </c>
      <c r="G283" s="14">
        <f ca="1">'Region 3'!J283</f>
        <v>-22545.45253865212</v>
      </c>
      <c r="H283" s="3">
        <f t="shared" ca="1" si="35"/>
        <v>-22027.139215864834</v>
      </c>
      <c r="I283" s="4">
        <f t="shared" ca="1" si="36"/>
        <v>-22493.132966699432</v>
      </c>
      <c r="J283" s="7">
        <f t="shared" ca="1" si="37"/>
        <v>-518.31332278728587</v>
      </c>
      <c r="M283" s="3">
        <f t="shared" si="38"/>
        <v>-14.192383857397902</v>
      </c>
      <c r="N283" s="3" t="e">
        <f t="shared" ca="1" si="39"/>
        <v>#NUM!</v>
      </c>
    </row>
    <row r="284" spans="1:14">
      <c r="A284" s="3">
        <f t="shared" si="32"/>
        <v>2.6414485038605093</v>
      </c>
      <c r="B284" s="9">
        <v>0.13421346476753462</v>
      </c>
      <c r="D284" s="3">
        <f t="shared" si="33"/>
        <v>2.639615957449549</v>
      </c>
      <c r="E284" s="12">
        <f t="shared" si="34"/>
        <v>0.11971580720199752</v>
      </c>
      <c r="F284" s="17">
        <v>437.97417563492291</v>
      </c>
      <c r="G284" s="14">
        <f ca="1">'Region 3'!J284</f>
        <v>-22603.815539081308</v>
      </c>
      <c r="H284" s="3">
        <f t="shared" ca="1" si="35"/>
        <v>-22087.540202207296</v>
      </c>
      <c r="I284" s="4">
        <f t="shared" ca="1" si="36"/>
        <v>-22553.479640084544</v>
      </c>
      <c r="J284" s="7">
        <f t="shared" ca="1" si="37"/>
        <v>-516.27533687401228</v>
      </c>
      <c r="M284" s="3">
        <f t="shared" si="38"/>
        <v>-14.172643623690714</v>
      </c>
      <c r="N284" s="3" t="e">
        <f t="shared" ca="1" si="39"/>
        <v>#NUM!</v>
      </c>
    </row>
    <row r="285" spans="1:14">
      <c r="A285" s="3">
        <f t="shared" si="32"/>
        <v>2.6377834110385892</v>
      </c>
      <c r="B285" s="9">
        <v>0.13454748485053725</v>
      </c>
      <c r="D285" s="3">
        <f t="shared" si="33"/>
        <v>2.6359415785297582</v>
      </c>
      <c r="E285" s="12">
        <f t="shared" si="34"/>
        <v>0.12002765148668514</v>
      </c>
      <c r="F285" s="17">
        <v>434.29358164223714</v>
      </c>
      <c r="G285" s="14">
        <f ca="1">'Region 3'!J285</f>
        <v>-22658.377436871244</v>
      </c>
      <c r="H285" s="3">
        <f t="shared" ca="1" si="35"/>
        <v>-22145.07540441534</v>
      </c>
      <c r="I285" s="4">
        <f t="shared" ca="1" si="36"/>
        <v>-22609.60899457537</v>
      </c>
      <c r="J285" s="7">
        <f t="shared" ca="1" si="37"/>
        <v>-513.30203245590383</v>
      </c>
      <c r="M285" s="3">
        <f t="shared" si="38"/>
        <v>-14.153279616639738</v>
      </c>
      <c r="N285" s="3" t="e">
        <f t="shared" ca="1" si="39"/>
        <v>#NUM!</v>
      </c>
    </row>
    <row r="286" spans="1:14">
      <c r="A286" s="3">
        <f t="shared" si="32"/>
        <v>2.6340997460209272</v>
      </c>
      <c r="B286" s="9">
        <v>0.13486192061573926</v>
      </c>
      <c r="D286" s="3">
        <f t="shared" si="33"/>
        <v>2.6322776139309019</v>
      </c>
      <c r="E286" s="12">
        <f t="shared" si="34"/>
        <v>0.12032405874413997</v>
      </c>
      <c r="F286" s="17">
        <v>430.62550248767684</v>
      </c>
      <c r="G286" s="14">
        <f ca="1">'Region 3'!J286</f>
        <v>-22709.18879960143</v>
      </c>
      <c r="H286" s="3">
        <f t="shared" ca="1" si="35"/>
        <v>-22199.762478480781</v>
      </c>
      <c r="I286" s="4">
        <f t="shared" ca="1" si="36"/>
        <v>-22662.447363966108</v>
      </c>
      <c r="J286" s="7">
        <f t="shared" ca="1" si="37"/>
        <v>-509.42632112064894</v>
      </c>
      <c r="M286" s="3">
        <f t="shared" si="38"/>
        <v>-14.133981451519217</v>
      </c>
      <c r="N286" s="3" t="e">
        <f t="shared" ca="1" si="39"/>
        <v>#NUM!</v>
      </c>
    </row>
    <row r="287" spans="1:14">
      <c r="A287" s="3">
        <f t="shared" si="32"/>
        <v>2.6304554818408765</v>
      </c>
      <c r="B287" s="9">
        <v>0.1351520370518296</v>
      </c>
      <c r="D287" s="3">
        <f t="shared" si="33"/>
        <v>2.6286241085200701</v>
      </c>
      <c r="E287" s="12">
        <f t="shared" si="34"/>
        <v>0.12060511650516191</v>
      </c>
      <c r="F287" s="17">
        <v>427.02714398993282</v>
      </c>
      <c r="G287" s="14">
        <f ca="1">'Region 3'!J287</f>
        <v>-22756.318699863219</v>
      </c>
      <c r="H287" s="3">
        <f t="shared" ca="1" si="35"/>
        <v>-22251.61757381702</v>
      </c>
      <c r="I287" s="4">
        <f t="shared" ca="1" si="36"/>
        <v>-22711.199068170677</v>
      </c>
      <c r="J287" s="7">
        <f t="shared" ca="1" si="37"/>
        <v>-504.70112604619862</v>
      </c>
      <c r="M287" s="3">
        <f t="shared" si="38"/>
        <v>-14.115050094390252</v>
      </c>
      <c r="N287" s="3" t="e">
        <f t="shared" ca="1" si="39"/>
        <v>#NUM!</v>
      </c>
    </row>
    <row r="288" spans="1:14">
      <c r="A288" s="3">
        <f t="shared" si="32"/>
        <v>2.6267927351992637</v>
      </c>
      <c r="B288" s="9">
        <v>0.1354226661775762</v>
      </c>
      <c r="D288" s="3">
        <f t="shared" si="33"/>
        <v>2.6249809424527788</v>
      </c>
      <c r="E288" s="12">
        <f t="shared" si="34"/>
        <v>0.12087093063682228</v>
      </c>
      <c r="F288" s="17">
        <v>423.44083286713516</v>
      </c>
      <c r="G288" s="14">
        <f ca="1">'Region 3'!J288</f>
        <v>-22799.851562905566</v>
      </c>
      <c r="H288" s="3">
        <f t="shared" ca="1" si="35"/>
        <v>-22300.660222875522</v>
      </c>
      <c r="I288" s="4">
        <f t="shared" ca="1" si="36"/>
        <v>-22756.676088588203</v>
      </c>
      <c r="J288" s="7">
        <f t="shared" ca="1" si="37"/>
        <v>-499.19134003004365</v>
      </c>
      <c r="M288" s="3">
        <f t="shared" si="38"/>
        <v>-14.096182119816895</v>
      </c>
      <c r="N288" s="3" t="e">
        <f t="shared" ca="1" si="39"/>
        <v>#NUM!</v>
      </c>
    </row>
    <row r="289" spans="1:14">
      <c r="A289" s="3">
        <f t="shared" si="32"/>
        <v>2.6231691497062939</v>
      </c>
      <c r="B289" s="9">
        <v>0.1356697781779751</v>
      </c>
      <c r="D289" s="3">
        <f t="shared" si="33"/>
        <v>2.6213624782296758</v>
      </c>
      <c r="E289" s="12">
        <f t="shared" si="34"/>
        <v>0.12112064007587364</v>
      </c>
      <c r="F289" s="17">
        <v>419.92250423042577</v>
      </c>
      <c r="G289" s="14">
        <f ca="1">'Region 3'!J289</f>
        <v>-22839.706847040456</v>
      </c>
      <c r="H289" s="3">
        <f t="shared" ca="1" si="35"/>
        <v>-22346.73155967578</v>
      </c>
      <c r="I289" s="4">
        <f t="shared" ca="1" si="36"/>
        <v>-22798.201247628469</v>
      </c>
      <c r="J289" s="7">
        <f t="shared" ca="1" si="37"/>
        <v>-492.97528736467575</v>
      </c>
      <c r="M289" s="3">
        <f t="shared" si="38"/>
        <v>-14.077671808529022</v>
      </c>
      <c r="N289" s="3" t="e">
        <f t="shared" ca="1" si="39"/>
        <v>#NUM!</v>
      </c>
    </row>
    <row r="290" spans="1:14">
      <c r="A290" s="3">
        <f t="shared" si="32"/>
        <v>2.6195558067530582</v>
      </c>
      <c r="B290" s="9">
        <v>0.13589582663867997</v>
      </c>
      <c r="D290" s="3">
        <f t="shared" si="33"/>
        <v>2.6177399601444482</v>
      </c>
      <c r="E290" s="12">
        <f t="shared" si="34"/>
        <v>0.12135633614243763</v>
      </c>
      <c r="F290" s="17">
        <v>416.44323045797375</v>
      </c>
      <c r="G290" s="14">
        <f ca="1">'Region 3'!J290</f>
        <v>-22876.23966782495</v>
      </c>
      <c r="H290" s="3">
        <f t="shared" ca="1" si="35"/>
        <v>-22390.217432322072</v>
      </c>
      <c r="I290" s="4">
        <f t="shared" ca="1" si="36"/>
        <v>-22836.186850377122</v>
      </c>
      <c r="J290" s="7">
        <f t="shared" ca="1" si="37"/>
        <v>-486.02223550287817</v>
      </c>
      <c r="M290" s="3">
        <f t="shared" si="38"/>
        <v>-14.059366969148224</v>
      </c>
      <c r="N290" s="3" t="e">
        <f t="shared" ca="1" si="39"/>
        <v>#NUM!</v>
      </c>
    </row>
    <row r="291" spans="1:14">
      <c r="A291" s="3">
        <f t="shared" si="32"/>
        <v>2.6159241135358382</v>
      </c>
      <c r="B291" s="9">
        <v>0.13610260178039582</v>
      </c>
      <c r="D291" s="3">
        <f t="shared" si="33"/>
        <v>2.6141276690852742</v>
      </c>
      <c r="E291" s="12">
        <f t="shared" si="34"/>
        <v>0.12157711624174071</v>
      </c>
      <c r="F291" s="17">
        <v>412.97533442319371</v>
      </c>
      <c r="G291" s="14">
        <f ca="1">'Region 3'!J291</f>
        <v>-22909.294342466139</v>
      </c>
      <c r="H291" s="3">
        <f t="shared" ca="1" si="35"/>
        <v>-22430.951312276422</v>
      </c>
      <c r="I291" s="4">
        <f t="shared" ca="1" si="36"/>
        <v>-22870.933728843014</v>
      </c>
      <c r="J291" s="7">
        <f t="shared" ca="1" si="37"/>
        <v>-478.34303018971696</v>
      </c>
      <c r="M291" s="3">
        <f t="shared" si="38"/>
        <v>-14.041121989288186</v>
      </c>
      <c r="N291" s="3" t="e">
        <f t="shared" ca="1" si="39"/>
        <v>#NUM!</v>
      </c>
    </row>
    <row r="292" spans="1:14">
      <c r="A292" s="3">
        <f t="shared" si="32"/>
        <v>2.6123312246347101</v>
      </c>
      <c r="B292" s="9">
        <v>0.1362870991248897</v>
      </c>
      <c r="D292" s="3">
        <f t="shared" si="33"/>
        <v>2.6105256484330583</v>
      </c>
      <c r="E292" s="12">
        <f t="shared" si="34"/>
        <v>0.12178309429064293</v>
      </c>
      <c r="F292" s="17">
        <v>409.57291080438961</v>
      </c>
      <c r="G292" s="14">
        <f ca="1">'Region 3'!J292</f>
        <v>-22938.875475319852</v>
      </c>
      <c r="H292" s="3">
        <f t="shared" ca="1" si="35"/>
        <v>-22468.954217174549</v>
      </c>
      <c r="I292" s="4">
        <f t="shared" ca="1" si="36"/>
        <v>-22901.937004929357</v>
      </c>
      <c r="J292" s="7">
        <f t="shared" ca="1" si="37"/>
        <v>-469.921258145303</v>
      </c>
      <c r="M292" s="3">
        <f t="shared" si="38"/>
        <v>-14.023221466960576</v>
      </c>
      <c r="N292" s="3" t="e">
        <f t="shared" ca="1" si="39"/>
        <v>#NUM!</v>
      </c>
    </row>
    <row r="293" spans="1:14">
      <c r="A293" s="3">
        <f t="shared" si="32"/>
        <v>2.6087200722314066</v>
      </c>
      <c r="B293" s="9">
        <v>0.13645250752951765</v>
      </c>
      <c r="D293" s="3">
        <f t="shared" si="33"/>
        <v>2.6069337798300634</v>
      </c>
      <c r="E293" s="12">
        <f t="shared" si="34"/>
        <v>0.12197439811970691</v>
      </c>
      <c r="F293" s="17">
        <v>406.18143747739094</v>
      </c>
      <c r="G293" s="14">
        <f ca="1">'Region 3'!J293</f>
        <v>-22965.008873526644</v>
      </c>
      <c r="H293" s="3">
        <f t="shared" ca="1" si="35"/>
        <v>-22504.24973172725</v>
      </c>
      <c r="I293" s="4">
        <f t="shared" ca="1" si="36"/>
        <v>-22929.732540142886</v>
      </c>
      <c r="J293" s="7">
        <f t="shared" ca="1" si="37"/>
        <v>-460.75914179939355</v>
      </c>
      <c r="M293" s="3">
        <f t="shared" si="38"/>
        <v>-14.00537855531433</v>
      </c>
      <c r="N293" s="3" t="e">
        <f t="shared" ca="1" si="39"/>
        <v>#NUM!</v>
      </c>
    </row>
    <row r="294" spans="1:14">
      <c r="A294" s="3">
        <f t="shared" si="32"/>
        <v>2.6051474874287206</v>
      </c>
      <c r="B294" s="9">
        <v>0.13659648511575909</v>
      </c>
      <c r="D294" s="3">
        <f t="shared" si="33"/>
        <v>2.6033521060622355</v>
      </c>
      <c r="E294" s="12">
        <f t="shared" si="34"/>
        <v>0.12215115080771941</v>
      </c>
      <c r="F294" s="17">
        <v>402.85382120388289</v>
      </c>
      <c r="G294" s="14">
        <f ca="1">'Region 3'!J294</f>
        <v>-22987.738412192281</v>
      </c>
      <c r="H294" s="3">
        <f t="shared" ca="1" si="35"/>
        <v>-22536.86056394373</v>
      </c>
      <c r="I294" s="4">
        <f t="shared" ca="1" si="36"/>
        <v>-22953.926800871857</v>
      </c>
      <c r="J294" s="7">
        <f t="shared" ca="1" si="37"/>
        <v>-450.87784824855044</v>
      </c>
      <c r="M294" s="3">
        <f t="shared" si="38"/>
        <v>-13.987871602602022</v>
      </c>
      <c r="N294" s="3" t="e">
        <f t="shared" ca="1" si="39"/>
        <v>#NUM!</v>
      </c>
    </row>
    <row r="295" spans="1:14">
      <c r="A295" s="3">
        <f t="shared" si="32"/>
        <v>2.6015567246957509</v>
      </c>
      <c r="B295" s="9">
        <v>0.13672158805224624</v>
      </c>
      <c r="D295" s="3">
        <f t="shared" si="33"/>
        <v>2.5997805093670006</v>
      </c>
      <c r="E295" s="12">
        <f t="shared" si="34"/>
        <v>0.12231348763080342</v>
      </c>
      <c r="F295" s="17">
        <v>399.53674276832754</v>
      </c>
      <c r="G295" s="14">
        <f ca="1">'Region 3'!J295</f>
        <v>-23007.113985788536</v>
      </c>
      <c r="H295" s="3">
        <f t="shared" ca="1" si="35"/>
        <v>-22566.81167223903</v>
      </c>
      <c r="I295" s="4">
        <f t="shared" ca="1" si="36"/>
        <v>-22974.949330435975</v>
      </c>
      <c r="J295" s="7">
        <f t="shared" ca="1" si="37"/>
        <v>-440.30231354950593</v>
      </c>
      <c r="M295" s="3">
        <f t="shared" si="38"/>
        <v>-13.9704200906063</v>
      </c>
      <c r="N295" s="3" t="e">
        <f t="shared" ca="1" si="39"/>
        <v>#NUM!</v>
      </c>
    </row>
    <row r="296" spans="1:14">
      <c r="A296" s="3">
        <f t="shared" si="32"/>
        <v>2.5980042940382502</v>
      </c>
      <c r="B296" s="9">
        <v>0.13682611879983503</v>
      </c>
      <c r="D296" s="3">
        <f t="shared" si="33"/>
        <v>2.5962190319353526</v>
      </c>
      <c r="E296" s="12">
        <f t="shared" si="34"/>
        <v>0.12246154004757075</v>
      </c>
      <c r="F296" s="17">
        <v>396.28195242967411</v>
      </c>
      <c r="G296" s="14">
        <f ca="1">'Region 3'!J296</f>
        <v>-23023.180970357265</v>
      </c>
      <c r="H296" s="3">
        <f t="shared" ca="1" si="35"/>
        <v>-22594.127310698244</v>
      </c>
      <c r="I296" s="4">
        <f t="shared" ca="1" si="36"/>
        <v>-22992.51487120783</v>
      </c>
      <c r="J296" s="7">
        <f t="shared" ca="1" si="37"/>
        <v>-429.05365965902092</v>
      </c>
      <c r="M296" s="3">
        <f t="shared" si="38"/>
        <v>-13.953296283092518</v>
      </c>
      <c r="N296" s="3" t="e">
        <f t="shared" ca="1" si="39"/>
        <v>#NUM!</v>
      </c>
    </row>
    <row r="297" spans="1:14">
      <c r="A297" s="3">
        <f t="shared" si="32"/>
        <v>2.5944337698324547</v>
      </c>
      <c r="B297" s="9">
        <v>0.13691201634248432</v>
      </c>
      <c r="D297" s="3">
        <f t="shared" si="33"/>
        <v>2.5926675565998476</v>
      </c>
      <c r="E297" s="12">
        <f t="shared" si="34"/>
        <v>0.1225954500328629</v>
      </c>
      <c r="F297" s="17">
        <v>393.03730191392532</v>
      </c>
      <c r="G297" s="14">
        <f ca="1">'Region 3'!J297</f>
        <v>-23035.988569929981</v>
      </c>
      <c r="H297" s="3">
        <f t="shared" ca="1" si="35"/>
        <v>-22618.833673648514</v>
      </c>
      <c r="I297" s="4">
        <f t="shared" ca="1" si="36"/>
        <v>-23006.949253649484</v>
      </c>
      <c r="J297" s="7">
        <f t="shared" ca="1" si="37"/>
        <v>-417.15489628146679</v>
      </c>
      <c r="M297" s="3">
        <f t="shared" si="38"/>
        <v>-13.936225822294677</v>
      </c>
      <c r="N297" s="3" t="e">
        <f t="shared" ca="1" si="39"/>
        <v>#NUM!</v>
      </c>
    </row>
    <row r="298" spans="1:14">
      <c r="A298" s="3">
        <f t="shared" si="32"/>
        <v>2.5909013433672405</v>
      </c>
      <c r="B298" s="9">
        <v>0.13697820868354918</v>
      </c>
      <c r="D298" s="3">
        <f t="shared" si="33"/>
        <v>2.5891261249565352</v>
      </c>
      <c r="E298" s="12">
        <f t="shared" si="34"/>
        <v>0.12271535665895027</v>
      </c>
      <c r="F298" s="17">
        <v>389.85341545184434</v>
      </c>
      <c r="G298" s="14">
        <f ca="1">'Region 3'!J298</f>
        <v>-23045.602907789194</v>
      </c>
      <c r="H298" s="3">
        <f t="shared" ca="1" si="35"/>
        <v>-22640.956419893268</v>
      </c>
      <c r="I298" s="4">
        <f t="shared" ca="1" si="36"/>
        <v>-23018.072337455731</v>
      </c>
      <c r="J298" s="7">
        <f t="shared" ca="1" si="37"/>
        <v>-404.64648789592684</v>
      </c>
      <c r="M298" s="3">
        <f t="shared" si="38"/>
        <v>-13.919475047820839</v>
      </c>
      <c r="N298" s="3" t="e">
        <f t="shared" ca="1" si="39"/>
        <v>#NUM!</v>
      </c>
    </row>
    <row r="299" spans="1:14">
      <c r="A299" s="3">
        <f t="shared" si="32"/>
        <v>2.5873509065458293</v>
      </c>
      <c r="B299" s="9">
        <v>0.1370260337663583</v>
      </c>
      <c r="D299" s="3">
        <f t="shared" si="33"/>
        <v>2.5855946204331071</v>
      </c>
      <c r="E299" s="12">
        <f t="shared" si="34"/>
        <v>0.12282140787097701</v>
      </c>
      <c r="F299" s="17">
        <v>386.67928470478273</v>
      </c>
      <c r="G299" s="14">
        <f ca="1">'Region 3'!J299</f>
        <v>-23052.104906201061</v>
      </c>
      <c r="H299" s="3">
        <f t="shared" ca="1" si="35"/>
        <v>-22660.522845279193</v>
      </c>
      <c r="I299" s="4">
        <f t="shared" ca="1" si="36"/>
        <v>-23026.108953105952</v>
      </c>
      <c r="J299" s="7">
        <f t="shared" ca="1" si="37"/>
        <v>-391.58206092186811</v>
      </c>
      <c r="M299" s="3">
        <f t="shared" si="38"/>
        <v>-13.902775599229397</v>
      </c>
      <c r="N299" s="3" t="e">
        <f t="shared" ca="1" si="39"/>
        <v>#NUM!</v>
      </c>
    </row>
    <row r="300" spans="1:14">
      <c r="A300" s="3">
        <f t="shared" si="32"/>
        <v>2.5838383343203848</v>
      </c>
      <c r="B300" s="9">
        <v>0.13705502589866814</v>
      </c>
      <c r="D300" s="3">
        <f t="shared" si="33"/>
        <v>2.582086964180772</v>
      </c>
      <c r="E300" s="12">
        <f t="shared" si="34"/>
        <v>0.12291341188072448</v>
      </c>
      <c r="F300" s="17">
        <v>383.56443744174237</v>
      </c>
      <c r="G300" s="14">
        <f ca="1">'Region 3'!J300</f>
        <v>-23055.561584072744</v>
      </c>
      <c r="H300" s="3">
        <f t="shared" ca="1" si="35"/>
        <v>-22677.497564921963</v>
      </c>
      <c r="I300" s="4">
        <f t="shared" ca="1" si="36"/>
        <v>-23030.980844811489</v>
      </c>
      <c r="J300" s="7">
        <f t="shared" ca="1" si="37"/>
        <v>-378.06401915078095</v>
      </c>
      <c r="M300" s="3">
        <f t="shared" si="38"/>
        <v>-13.886388047523317</v>
      </c>
      <c r="N300" s="3" t="e">
        <f t="shared" ca="1" si="39"/>
        <v>#NUM!</v>
      </c>
    </row>
    <row r="301" spans="1:14">
      <c r="A301" s="3">
        <f t="shared" si="32"/>
        <v>2.5803355940411596</v>
      </c>
      <c r="B301" s="9">
        <v>0.13706592378132784</v>
      </c>
      <c r="D301" s="3">
        <f t="shared" si="33"/>
        <v>2.5785752799220871</v>
      </c>
      <c r="E301" s="12">
        <f t="shared" si="34"/>
        <v>0.12299224975625257</v>
      </c>
      <c r="F301" s="17">
        <v>380.48329506949551</v>
      </c>
      <c r="G301" s="14">
        <f ca="1">'Region 3'!J301</f>
        <v>-23056.049784752664</v>
      </c>
      <c r="H301" s="3">
        <f t="shared" ca="1" si="35"/>
        <v>-22692.043135685606</v>
      </c>
      <c r="I301" s="4">
        <f t="shared" ca="1" si="36"/>
        <v>-23032.812145233631</v>
      </c>
      <c r="J301" s="7">
        <f t="shared" ca="1" si="37"/>
        <v>-364.00664906705788</v>
      </c>
      <c r="M301" s="3">
        <f t="shared" si="38"/>
        <v>-13.870177820929507</v>
      </c>
      <c r="N301" s="3" t="e">
        <f t="shared" ca="1" si="39"/>
        <v>#NUM!</v>
      </c>
    </row>
    <row r="302" spans="1:14">
      <c r="A302" s="3">
        <f t="shared" si="32"/>
        <v>2.5768149658030142</v>
      </c>
      <c r="B302" s="9">
        <v>0.13705889312498987</v>
      </c>
      <c r="D302" s="3">
        <f t="shared" si="33"/>
        <v>2.5750734104673696</v>
      </c>
      <c r="E302" s="12">
        <f t="shared" si="34"/>
        <v>0.12305768442683017</v>
      </c>
      <c r="F302" s="17">
        <v>377.41135792107644</v>
      </c>
      <c r="G302" s="14">
        <f ca="1">'Region 3'!J302</f>
        <v>-23053.571796139044</v>
      </c>
      <c r="H302" s="3">
        <f t="shared" ca="1" si="35"/>
        <v>-22704.115818072165</v>
      </c>
      <c r="I302" s="4">
        <f t="shared" ca="1" si="36"/>
        <v>-23031.630700697868</v>
      </c>
      <c r="J302" s="7">
        <f t="shared" ca="1" si="37"/>
        <v>-349.45597806687874</v>
      </c>
      <c r="M302" s="3">
        <f t="shared" si="38"/>
        <v>-13.854016024023803</v>
      </c>
      <c r="N302" s="3" t="e">
        <f t="shared" ca="1" si="39"/>
        <v>#NUM!</v>
      </c>
    </row>
    <row r="303" spans="1:14">
      <c r="A303" s="3">
        <f t="shared" si="32"/>
        <v>2.573331855131725</v>
      </c>
      <c r="B303" s="9">
        <v>0.13703433975664578</v>
      </c>
      <c r="D303" s="3">
        <f t="shared" si="33"/>
        <v>2.5715813959264096</v>
      </c>
      <c r="E303" s="12">
        <f t="shared" si="34"/>
        <v>0.12310987075875632</v>
      </c>
      <c r="F303" s="17">
        <v>374.39656465224596</v>
      </c>
      <c r="G303" s="14">
        <f ca="1">'Region 3'!J303</f>
        <v>-23048.138408962466</v>
      </c>
      <c r="H303" s="3">
        <f t="shared" ca="1" si="35"/>
        <v>-22713.744184879903</v>
      </c>
      <c r="I303" s="4">
        <f t="shared" ca="1" si="36"/>
        <v>-23027.504707124848</v>
      </c>
      <c r="J303" s="7">
        <f t="shared" ca="1" si="37"/>
        <v>-334.3942240825636</v>
      </c>
      <c r="M303" s="3">
        <f t="shared" si="38"/>
        <v>-13.838154867310816</v>
      </c>
      <c r="N303" s="3" t="e">
        <f t="shared" ca="1" si="39"/>
        <v>#NUM!</v>
      </c>
    </row>
    <row r="304" spans="1:14">
      <c r="A304" s="3">
        <f t="shared" si="32"/>
        <v>2.5698309367210941</v>
      </c>
      <c r="B304" s="9">
        <v>0.13699217413493991</v>
      </c>
      <c r="D304" s="3">
        <f t="shared" si="33"/>
        <v>2.568099121213546</v>
      </c>
      <c r="E304" s="12">
        <f t="shared" si="34"/>
        <v>0.12314896856478802</v>
      </c>
      <c r="F304" s="17">
        <v>371.39062505022542</v>
      </c>
      <c r="G304" s="14">
        <f ca="1">'Region 3'!J304</f>
        <v>-23039.769941152957</v>
      </c>
      <c r="H304" s="3">
        <f t="shared" ca="1" si="35"/>
        <v>-22720.957721527458</v>
      </c>
      <c r="I304" s="4">
        <f t="shared" ca="1" si="36"/>
        <v>-23020.419117819019</v>
      </c>
      <c r="J304" s="7">
        <f t="shared" ca="1" si="37"/>
        <v>-318.81221962549898</v>
      </c>
      <c r="M304" s="3">
        <f t="shared" si="38"/>
        <v>-13.822340290706059</v>
      </c>
      <c r="N304" s="3" t="e">
        <f t="shared" ca="1" si="39"/>
        <v>#NUM!</v>
      </c>
    </row>
    <row r="305" spans="1:14">
      <c r="A305" s="3">
        <f t="shared" si="32"/>
        <v>2.5663673057059984</v>
      </c>
      <c r="B305" s="9">
        <v>0.13693335898081133</v>
      </c>
      <c r="D305" s="3">
        <f t="shared" si="33"/>
        <v>2.564626625843581</v>
      </c>
      <c r="E305" s="12">
        <f t="shared" si="34"/>
        <v>0.12317513779773126</v>
      </c>
      <c r="F305" s="17">
        <v>368.44045139302824</v>
      </c>
      <c r="G305" s="14">
        <f ca="1">'Region 3'!J305</f>
        <v>-23028.507769690332</v>
      </c>
      <c r="H305" s="3">
        <f t="shared" ca="1" si="35"/>
        <v>-22725.785939272497</v>
      </c>
      <c r="I305" s="4">
        <f t="shared" ca="1" si="36"/>
        <v>-23010.535710193228</v>
      </c>
      <c r="J305" s="7">
        <f t="shared" ca="1" si="37"/>
        <v>-302.72183041783501</v>
      </c>
      <c r="M305" s="3">
        <f t="shared" si="38"/>
        <v>-13.806819104828699</v>
      </c>
      <c r="N305" s="3" t="e">
        <f t="shared" ca="1" si="39"/>
        <v>#NUM!</v>
      </c>
    </row>
    <row r="306" spans="1:14">
      <c r="A306" s="3">
        <f t="shared" si="32"/>
        <v>2.5628859459811633</v>
      </c>
      <c r="B306" s="9">
        <v>0.13685726396175354</v>
      </c>
      <c r="D306" s="3">
        <f t="shared" si="33"/>
        <v>2.5611637953259585</v>
      </c>
      <c r="E306" s="12">
        <f t="shared" si="34"/>
        <v>0.12318854186115541</v>
      </c>
      <c r="F306" s="17">
        <v>365.49879205020403</v>
      </c>
      <c r="G306" s="14">
        <f ca="1">'Region 3'!J306</f>
        <v>-23014.414992923837</v>
      </c>
      <c r="H306" s="3">
        <f t="shared" ca="1" si="35"/>
        <v>-22728.258986037781</v>
      </c>
      <c r="I306" s="4">
        <f t="shared" ca="1" si="36"/>
        <v>-22997.748562003559</v>
      </c>
      <c r="J306" s="7">
        <f t="shared" ca="1" si="37"/>
        <v>-286.15600688605628</v>
      </c>
      <c r="M306" s="3">
        <f t="shared" si="38"/>
        <v>-13.79134271368933</v>
      </c>
      <c r="N306" s="3" t="e">
        <f t="shared" ca="1" si="39"/>
        <v>#NUM!</v>
      </c>
    </row>
    <row r="307" spans="1:14">
      <c r="A307" s="3">
        <f t="shared" si="32"/>
        <v>2.5594416446707533</v>
      </c>
      <c r="B307" s="9">
        <v>0.13676538858122622</v>
      </c>
      <c r="D307" s="3">
        <f t="shared" si="33"/>
        <v>2.557710668580508</v>
      </c>
      <c r="E307" s="12">
        <f t="shared" si="34"/>
        <v>0.12318934512180463</v>
      </c>
      <c r="F307" s="17">
        <v>362.61155954094124</v>
      </c>
      <c r="G307" s="14">
        <f ca="1">'Region 3'!J307</f>
        <v>-22997.571981556383</v>
      </c>
      <c r="H307" s="3">
        <f t="shared" ca="1" si="35"/>
        <v>-22728.407187451587</v>
      </c>
      <c r="I307" s="4">
        <f t="shared" ca="1" si="36"/>
        <v>-22982.309652593558</v>
      </c>
      <c r="J307" s="7">
        <f t="shared" ca="1" si="37"/>
        <v>-269.16479410479587</v>
      </c>
      <c r="M307" s="3">
        <f t="shared" si="38"/>
        <v>-13.776152668066727</v>
      </c>
      <c r="N307" s="3" t="e">
        <f t="shared" ca="1" si="39"/>
        <v>#NUM!</v>
      </c>
    </row>
    <row r="308" spans="1:14">
      <c r="A308" s="3">
        <f t="shared" si="32"/>
        <v>2.5559796924902627</v>
      </c>
      <c r="B308" s="9">
        <v>0.13665657968852712</v>
      </c>
      <c r="D308" s="3">
        <f t="shared" si="33"/>
        <v>2.5542671317117653</v>
      </c>
      <c r="E308" s="12">
        <f t="shared" si="34"/>
        <v>0.12317771394710529</v>
      </c>
      <c r="F308" s="17">
        <v>359.7325137531472</v>
      </c>
      <c r="G308" s="14">
        <f ca="1">'Region 3'!J308</f>
        <v>-22978.065093765741</v>
      </c>
      <c r="H308" s="3">
        <f t="shared" ca="1" si="35"/>
        <v>-22726.261238267642</v>
      </c>
      <c r="I308" s="4">
        <f t="shared" ca="1" si="36"/>
        <v>-22964.025204379665</v>
      </c>
      <c r="J308" s="7">
        <f t="shared" ca="1" si="37"/>
        <v>-251.80385549809944</v>
      </c>
      <c r="M308" s="3">
        <f t="shared" si="38"/>
        <v>-13.761005693680062</v>
      </c>
      <c r="N308" s="3" t="e">
        <f t="shared" ca="1" si="39"/>
        <v>#NUM!</v>
      </c>
    </row>
    <row r="309" spans="1:14">
      <c r="A309" s="3">
        <f t="shared" si="32"/>
        <v>2.5525545709332675</v>
      </c>
      <c r="B309" s="9">
        <v>0.13653285337757046</v>
      </c>
      <c r="D309" s="3">
        <f t="shared" si="33"/>
        <v>2.5508467581729928</v>
      </c>
      <c r="E309" s="12">
        <f t="shared" si="34"/>
        <v>0.12315393468648916</v>
      </c>
      <c r="F309" s="17">
        <v>356.90659328468598</v>
      </c>
      <c r="G309" s="14">
        <f ca="1">'Region 3'!J309</f>
        <v>-22956.06133897477</v>
      </c>
      <c r="H309" s="3">
        <f t="shared" ca="1" si="35"/>
        <v>-22721.873969893371</v>
      </c>
      <c r="I309" s="4">
        <f t="shared" ca="1" si="36"/>
        <v>-22943.234005523893</v>
      </c>
      <c r="J309" s="7">
        <f t="shared" ca="1" si="37"/>
        <v>-234.18736908139908</v>
      </c>
      <c r="M309" s="3">
        <f t="shared" si="38"/>
        <v>-13.746138217401633</v>
      </c>
      <c r="N309" s="3" t="e">
        <f t="shared" ca="1" si="39"/>
        <v>#NUM!</v>
      </c>
    </row>
    <row r="310" spans="1:14">
      <c r="A310" s="3">
        <f t="shared" si="32"/>
        <v>2.5491389454127176</v>
      </c>
      <c r="B310" s="9">
        <v>0.13639371693975566</v>
      </c>
      <c r="D310" s="3">
        <f t="shared" si="33"/>
        <v>2.547422364406962</v>
      </c>
      <c r="E310" s="12">
        <f t="shared" si="34"/>
        <v>0.123117987511439</v>
      </c>
      <c r="F310" s="17">
        <v>354.1106148590037</v>
      </c>
      <c r="G310" s="14">
        <f ca="1">'Region 3'!J310</f>
        <v>-22931.436767245592</v>
      </c>
      <c r="H310" s="3">
        <f t="shared" ca="1" si="35"/>
        <v>-22715.241723971689</v>
      </c>
      <c r="I310" s="4">
        <f t="shared" ca="1" si="36"/>
        <v>-22919.853260358832</v>
      </c>
      <c r="J310" s="7">
        <f t="shared" ca="1" si="37"/>
        <v>-216.19504327390314</v>
      </c>
      <c r="M310" s="3">
        <f t="shared" si="38"/>
        <v>-13.731428269481031</v>
      </c>
      <c r="N310" s="3" t="e">
        <f t="shared" ca="1" si="39"/>
        <v>#NUM!</v>
      </c>
    </row>
    <row r="311" spans="1:14">
      <c r="A311" s="3">
        <f t="shared" si="32"/>
        <v>2.5457057834012065</v>
      </c>
      <c r="B311" s="9">
        <v>0.13623818758752249</v>
      </c>
      <c r="D311" s="3">
        <f t="shared" si="33"/>
        <v>2.544007448202545</v>
      </c>
      <c r="E311" s="12">
        <f t="shared" si="34"/>
        <v>0.12307011243967067</v>
      </c>
      <c r="F311" s="17">
        <v>351.32235348631002</v>
      </c>
      <c r="G311" s="14">
        <f ca="1">'Region 3'!J311</f>
        <v>-22904.301298401169</v>
      </c>
      <c r="H311" s="3">
        <f t="shared" ca="1" si="35"/>
        <v>-22706.408783718594</v>
      </c>
      <c r="I311" s="4">
        <f t="shared" ca="1" si="36"/>
        <v>-22893.717819439382</v>
      </c>
      <c r="J311" s="7">
        <f t="shared" ca="1" si="37"/>
        <v>-197.89251468257498</v>
      </c>
      <c r="M311" s="3">
        <f t="shared" si="38"/>
        <v>-13.716758921819185</v>
      </c>
      <c r="N311" s="3" t="e">
        <f t="shared" ca="1" si="39"/>
        <v>#NUM!</v>
      </c>
    </row>
    <row r="312" spans="1:14">
      <c r="A312" s="3">
        <f t="shared" si="32"/>
        <v>2.5423091130038835</v>
      </c>
      <c r="B312" s="9">
        <v>0.13606901748250305</v>
      </c>
      <c r="D312" s="3">
        <f t="shared" si="33"/>
        <v>2.5406020469932442</v>
      </c>
      <c r="E312" s="12">
        <f t="shared" si="34"/>
        <v>0.12301048208619161</v>
      </c>
      <c r="F312" s="17">
        <v>348.5853355081411</v>
      </c>
      <c r="G312" s="14">
        <f ca="1">'Region 3'!J312</f>
        <v>-22874.678437875802</v>
      </c>
      <c r="H312" s="3">
        <f t="shared" ca="1" si="35"/>
        <v>-22695.406996565136</v>
      </c>
      <c r="I312" s="4">
        <f t="shared" ca="1" si="36"/>
        <v>-22865.290161112589</v>
      </c>
      <c r="J312" s="7">
        <f t="shared" ca="1" si="37"/>
        <v>-179.27144131066598</v>
      </c>
      <c r="M312" s="3">
        <f t="shared" si="38"/>
        <v>-13.702359171253589</v>
      </c>
      <c r="N312" s="3" t="e">
        <f t="shared" ca="1" si="39"/>
        <v>#NUM!</v>
      </c>
    </row>
    <row r="313" spans="1:14">
      <c r="A313" s="3">
        <f t="shared" si="32"/>
        <v>2.5388949809826049</v>
      </c>
      <c r="B313" s="9">
        <v>0.13588382713071201</v>
      </c>
      <c r="D313" s="3">
        <f t="shared" si="33"/>
        <v>2.5372060483701393</v>
      </c>
      <c r="E313" s="12">
        <f t="shared" si="34"/>
        <v>0.12293926765019104</v>
      </c>
      <c r="F313" s="17">
        <v>345.85573453152364</v>
      </c>
      <c r="G313" s="14">
        <f ca="1">'Region 3'!J313</f>
        <v>-22842.600297039538</v>
      </c>
      <c r="H313" s="3">
        <f t="shared" ca="1" si="35"/>
        <v>-22682.267948724228</v>
      </c>
      <c r="I313" s="4">
        <f t="shared" ca="1" si="36"/>
        <v>-22834.17043079422</v>
      </c>
      <c r="J313" s="7">
        <f t="shared" ca="1" si="37"/>
        <v>-160.33234831531081</v>
      </c>
      <c r="M313" s="3">
        <f t="shared" si="38"/>
        <v>-13.68799844234336</v>
      </c>
      <c r="N313" s="3" t="e">
        <f t="shared" ca="1" si="39"/>
        <v>#NUM!</v>
      </c>
    </row>
    <row r="314" spans="1:14">
      <c r="A314" s="3">
        <f t="shared" si="32"/>
        <v>2.5355171157576732</v>
      </c>
      <c r="B314" s="9">
        <v>0.13568583490772845</v>
      </c>
      <c r="D314" s="3">
        <f t="shared" si="33"/>
        <v>2.5338194891717256</v>
      </c>
      <c r="E314" s="12">
        <f t="shared" si="34"/>
        <v>0.12285664400333356</v>
      </c>
      <c r="F314" s="17">
        <v>343.17616427023017</v>
      </c>
      <c r="G314" s="14">
        <f ca="1">'Region 3'!J314</f>
        <v>-22808.112416184555</v>
      </c>
      <c r="H314" s="3">
        <f t="shared" ca="1" si="35"/>
        <v>-22667.023903979672</v>
      </c>
      <c r="I314" s="4">
        <f t="shared" ca="1" si="36"/>
        <v>-22800.899450287987</v>
      </c>
      <c r="J314" s="7">
        <f t="shared" ca="1" si="37"/>
        <v>-141.08851220488214</v>
      </c>
      <c r="M314" s="3">
        <f t="shared" si="38"/>
        <v>-13.673900930491635</v>
      </c>
      <c r="N314" s="3" t="e">
        <f t="shared" ca="1" si="39"/>
        <v>#NUM!</v>
      </c>
    </row>
    <row r="315" spans="1:14">
      <c r="A315" s="3">
        <f t="shared" si="32"/>
        <v>2.5321218625857775</v>
      </c>
      <c r="B315" s="9">
        <v>0.13547220251674721</v>
      </c>
      <c r="D315" s="3">
        <f t="shared" si="33"/>
        <v>2.5304422575841512</v>
      </c>
      <c r="E315" s="12">
        <f t="shared" si="34"/>
        <v>0.12276278331805882</v>
      </c>
      <c r="F315" s="17">
        <v>340.50372129197603</v>
      </c>
      <c r="G315" s="14">
        <f ca="1">'Region 3'!J315</f>
        <v>-22771.265672357684</v>
      </c>
      <c r="H315" s="3">
        <f t="shared" ca="1" si="35"/>
        <v>-22649.706628108874</v>
      </c>
      <c r="I315" s="4">
        <f t="shared" ca="1" si="36"/>
        <v>-22765.000266932551</v>
      </c>
      <c r="J315" s="7">
        <f t="shared" ca="1" si="37"/>
        <v>-121.5590442488101</v>
      </c>
      <c r="M315" s="3">
        <f t="shared" si="38"/>
        <v>-13.659840916054542</v>
      </c>
      <c r="N315" s="3" t="e">
        <f t="shared" ca="1" si="39"/>
        <v>#NUM!</v>
      </c>
    </row>
    <row r="316" spans="1:14">
      <c r="A316" s="3">
        <f t="shared" si="32"/>
        <v>2.5287626525825244</v>
      </c>
      <c r="B316" s="9">
        <v>0.13524659455478394</v>
      </c>
      <c r="D316" s="3">
        <f t="shared" si="33"/>
        <v>2.5270743898508909</v>
      </c>
      <c r="E316" s="12">
        <f t="shared" si="34"/>
        <v>0.12265786216418856</v>
      </c>
      <c r="F316" s="17">
        <v>337.88012998155062</v>
      </c>
      <c r="G316" s="14">
        <f ca="1">'Region 3'!J316</f>
        <v>-22732.113894029266</v>
      </c>
      <c r="H316" s="3">
        <f t="shared" ca="1" si="35"/>
        <v>-22630.348698205253</v>
      </c>
      <c r="I316" s="4">
        <f t="shared" ca="1" si="36"/>
        <v>-22727.088686409741</v>
      </c>
      <c r="J316" s="7">
        <f t="shared" ca="1" si="37"/>
        <v>-101.76519582401306</v>
      </c>
      <c r="M316" s="3">
        <f t="shared" si="38"/>
        <v>-13.646037915578283</v>
      </c>
      <c r="N316" s="3" t="e">
        <f t="shared" ca="1" si="39"/>
        <v>#NUM!</v>
      </c>
    </row>
    <row r="317" spans="1:14">
      <c r="A317" s="3">
        <f t="shared" si="32"/>
        <v>2.525386127119257</v>
      </c>
      <c r="B317" s="9">
        <v>0.13500573230089494</v>
      </c>
      <c r="D317" s="3">
        <f t="shared" si="33"/>
        <v>2.5237157747531604</v>
      </c>
      <c r="E317" s="12">
        <f t="shared" si="34"/>
        <v>0.12254205317778027</v>
      </c>
      <c r="F317" s="17">
        <v>335.26338619527905</v>
      </c>
      <c r="G317" s="14">
        <f ca="1">'Region 3'!J317</f>
        <v>-22690.71339188877</v>
      </c>
      <c r="H317" s="3">
        <f t="shared" ca="1" si="35"/>
        <v>-22608.981965583607</v>
      </c>
      <c r="I317" s="4">
        <f t="shared" ca="1" si="36"/>
        <v>-22686.613746368817</v>
      </c>
      <c r="J317" s="7">
        <f t="shared" ca="1" si="37"/>
        <v>-81.731426305163041</v>
      </c>
      <c r="M317" s="3">
        <f t="shared" si="38"/>
        <v>-13.632270940674596</v>
      </c>
      <c r="N317" s="3" t="e">
        <f t="shared" ca="1" si="39"/>
        <v>#NUM!</v>
      </c>
    </row>
    <row r="318" spans="1:14">
      <c r="A318" s="3">
        <f t="shared" si="32"/>
        <v>2.5220454223870643</v>
      </c>
      <c r="B318" s="9">
        <v>0.13475370675558501</v>
      </c>
      <c r="D318" s="3">
        <f t="shared" si="33"/>
        <v>2.5203664479394017</v>
      </c>
      <c r="E318" s="12">
        <f t="shared" si="34"/>
        <v>0.12241553409478426</v>
      </c>
      <c r="F318" s="17">
        <v>332.69434761404938</v>
      </c>
      <c r="G318" s="14">
        <f ca="1">'Region 3'!J318</f>
        <v>-22647.1324139016</v>
      </c>
      <c r="H318" s="3">
        <f t="shared" ca="1" si="35"/>
        <v>-22585.639222487822</v>
      </c>
      <c r="I318" s="4">
        <f t="shared" ca="1" si="36"/>
        <v>-22644.262906125077</v>
      </c>
      <c r="J318" s="7">
        <f t="shared" ca="1" si="37"/>
        <v>-61.493191413777822</v>
      </c>
      <c r="M318" s="3">
        <f t="shared" si="38"/>
        <v>-13.618754948065789</v>
      </c>
      <c r="N318" s="3" t="e">
        <f t="shared" ca="1" si="39"/>
        <v>#NUM!</v>
      </c>
    </row>
    <row r="319" spans="1:14">
      <c r="A319" s="3">
        <f t="shared" si="32"/>
        <v>2.518687473491739</v>
      </c>
      <c r="B319" s="9">
        <v>0.13448681708911636</v>
      </c>
      <c r="D319" s="3">
        <f t="shared" si="33"/>
        <v>2.5170262987858769</v>
      </c>
      <c r="E319" s="12">
        <f t="shared" si="34"/>
        <v>0.12227847753193441</v>
      </c>
      <c r="F319" s="17">
        <v>330.13188639864734</v>
      </c>
      <c r="G319" s="14">
        <f ca="1">'Region 3'!J319</f>
        <v>-22601.443575281541</v>
      </c>
      <c r="H319" s="3">
        <f t="shared" ca="1" si="35"/>
        <v>-22560.352316667486</v>
      </c>
      <c r="I319" s="4">
        <f t="shared" ca="1" si="36"/>
        <v>-22599.414271382841</v>
      </c>
      <c r="J319" s="7">
        <f t="shared" ca="1" si="37"/>
        <v>-41.091258614054823</v>
      </c>
      <c r="M319" s="3">
        <f t="shared" si="38"/>
        <v>-13.605273559697091</v>
      </c>
      <c r="N319" s="3" t="e">
        <f t="shared" ca="1" si="39"/>
        <v>#NUM!</v>
      </c>
    </row>
    <row r="320" spans="1:14">
      <c r="A320" s="3">
        <f t="shared" si="32"/>
        <v>2.5153651240800148</v>
      </c>
      <c r="B320" s="9">
        <v>0.13420956110591944</v>
      </c>
      <c r="D320" s="3">
        <f t="shared" si="33"/>
        <v>2.5137084920988997</v>
      </c>
      <c r="E320" s="12">
        <f t="shared" si="34"/>
        <v>0.12213166389637593</v>
      </c>
      <c r="F320" s="17">
        <v>327.61601549906851</v>
      </c>
      <c r="G320" s="14">
        <f ca="1">'Region 3'!J320</f>
        <v>-22553.907495901785</v>
      </c>
      <c r="H320" s="3">
        <f t="shared" ca="1" si="35"/>
        <v>-22533.26523306992</v>
      </c>
      <c r="I320" s="4">
        <f t="shared" ca="1" si="36"/>
        <v>-22552.823661543851</v>
      </c>
      <c r="J320" s="7">
        <f t="shared" ca="1" si="37"/>
        <v>-20.642262831865082</v>
      </c>
      <c r="M320" s="3">
        <f t="shared" si="38"/>
        <v>-13.592037288069303</v>
      </c>
      <c r="N320" s="3" t="e">
        <f t="shared" ca="1" si="39"/>
        <v>#NUM!</v>
      </c>
    </row>
    <row r="321" spans="1:14">
      <c r="A321" s="3">
        <f t="shared" si="32"/>
        <v>2.5120518601177841</v>
      </c>
      <c r="B321" s="9">
        <v>0.13392017848795423</v>
      </c>
      <c r="D321" s="3">
        <f t="shared" si="33"/>
        <v>2.5103866583439816</v>
      </c>
      <c r="E321" s="12">
        <f t="shared" si="34"/>
        <v>0.12197410293112498</v>
      </c>
      <c r="F321" s="17">
        <v>325.12611913626307</v>
      </c>
      <c r="G321" s="14">
        <f ca="1">'Region 3'!J321</f>
        <v>-22504.195269498556</v>
      </c>
      <c r="H321" s="3">
        <f t="shared" ca="1" si="35"/>
        <v>-22504.195269498556</v>
      </c>
      <c r="I321" s="4">
        <f t="shared" ca="1" si="36"/>
        <v>-22504.195269498556</v>
      </c>
      <c r="J321" s="7">
        <f t="shared" ca="1" si="37"/>
        <v>0</v>
      </c>
      <c r="M321" s="3">
        <f t="shared" si="38"/>
        <v>-13.578937671316849</v>
      </c>
      <c r="N321" s="3" t="e">
        <f t="shared" ca="1" si="39"/>
        <v>#NUM!</v>
      </c>
    </row>
    <row r="322" spans="1:14">
      <c r="A322" s="3">
        <f t="shared" si="32"/>
        <v>2.508721456570179</v>
      </c>
      <c r="B322" s="9">
        <v>0.13361652125595838</v>
      </c>
      <c r="D322" s="3">
        <f t="shared" si="33"/>
        <v>2.5070738899345546</v>
      </c>
      <c r="E322" s="12">
        <f t="shared" si="34"/>
        <v>0.12180652938460469</v>
      </c>
      <c r="F322" s="17">
        <v>322.64241264889409</v>
      </c>
      <c r="G322" s="14">
        <f ca="1">'Region 3'!J322</f>
        <v>-22452.520233916963</v>
      </c>
      <c r="H322" s="3">
        <f t="shared" ca="1" si="35"/>
        <v>-22473.277986876485</v>
      </c>
      <c r="I322" s="4">
        <f t="shared" ca="1" si="36"/>
        <v>-22453.168144826344</v>
      </c>
      <c r="J322" s="7">
        <f t="shared" ca="1" si="37"/>
        <v>20.757752959521895</v>
      </c>
      <c r="M322" s="3">
        <f t="shared" si="38"/>
        <v>-13.565870620175229</v>
      </c>
      <c r="N322" s="3" t="e">
        <f t="shared" ca="1" si="39"/>
        <v>#NUM!</v>
      </c>
    </row>
    <row r="323" spans="1:14">
      <c r="A323" s="3">
        <f t="shared" ref="A323:A386" si="40">LOG($F323)</f>
        <v>2.5054263232989307</v>
      </c>
      <c r="B323" s="9">
        <v>0.13330366051695491</v>
      </c>
      <c r="D323" s="3">
        <f t="shared" ref="D323:D386" si="41">($A324+$A323)/2</f>
        <v>2.5037702210326387</v>
      </c>
      <c r="E323" s="12">
        <f t="shared" ref="E323:E386" si="42">Broadening($C$2,$C$4,$D323)</f>
        <v>0.1216291217554033</v>
      </c>
      <c r="F323" s="17">
        <v>320.20368330111961</v>
      </c>
      <c r="G323" s="14">
        <f ca="1">'Region 3'!J323</f>
        <v>-22398.901926450646</v>
      </c>
      <c r="H323" s="3">
        <f t="shared" ref="H323:H386" ca="1" si="43">E323*$C$7/$C$11</f>
        <v>-22440.546318154138</v>
      </c>
      <c r="I323" s="4">
        <f t="shared" ref="I323:I386" ca="1" si="44">B323*$C$7/$C$9</f>
        <v>-22400.594445760318</v>
      </c>
      <c r="J323" s="7">
        <f t="shared" ref="J323:J386" ca="1" si="45">G323-H323</f>
        <v>41.644391703492147</v>
      </c>
      <c r="M323" s="3">
        <f t="shared" ref="M323:M386" si="46">LN(B323/(F323^2))</f>
        <v>-13.553040198678163</v>
      </c>
      <c r="N323" s="3" t="e">
        <f t="shared" ref="N323:N386" ca="1" si="47">LN(H323/(F323^2))</f>
        <v>#NUM!</v>
      </c>
    </row>
    <row r="324" spans="1:14">
      <c r="A324" s="3">
        <f t="shared" si="40"/>
        <v>2.5021141187663472</v>
      </c>
      <c r="B324" s="9">
        <v>0.13297692019843671</v>
      </c>
      <c r="D324" s="3">
        <f t="shared" si="41"/>
        <v>2.5004755425009022</v>
      </c>
      <c r="E324" s="12">
        <f t="shared" si="42"/>
        <v>0.12144205067614347</v>
      </c>
      <c r="F324" s="17">
        <v>317.77089617229376</v>
      </c>
      <c r="G324" s="14">
        <f ca="1">'Region 3'!J324</f>
        <v>-22343.364175433166</v>
      </c>
      <c r="H324" s="3">
        <f t="shared" ca="1" si="43"/>
        <v>-22406.031745013021</v>
      </c>
      <c r="I324" s="4">
        <f t="shared" ca="1" si="44"/>
        <v>-22345.688396400379</v>
      </c>
      <c r="J324" s="7">
        <f t="shared" ca="1" si="45"/>
        <v>62.667569579854899</v>
      </c>
      <c r="M324" s="3">
        <f t="shared" si="46"/>
        <v>-13.540241039844092</v>
      </c>
      <c r="N324" s="3" t="e">
        <f t="shared" ca="1" si="47"/>
        <v>#NUM!</v>
      </c>
    </row>
    <row r="325" spans="1:14">
      <c r="A325" s="3">
        <f t="shared" si="40"/>
        <v>2.4988369662354573</v>
      </c>
      <c r="B325" s="9">
        <v>0.13264173045430822</v>
      </c>
      <c r="D325" s="3">
        <f t="shared" si="41"/>
        <v>2.4971898879063126</v>
      </c>
      <c r="E325" s="12">
        <f t="shared" si="42"/>
        <v>0.12124549415936349</v>
      </c>
      <c r="F325" s="17">
        <v>315.38204597092817</v>
      </c>
      <c r="G325" s="14">
        <f ca="1">'Region 3'!J325</f>
        <v>-22285.947320470521</v>
      </c>
      <c r="H325" s="3">
        <f t="shared" ca="1" si="43"/>
        <v>-22369.767110727436</v>
      </c>
      <c r="I325" s="4">
        <f t="shared" ca="1" si="44"/>
        <v>-22289.362489883762</v>
      </c>
      <c r="J325" s="7">
        <f t="shared" ca="1" si="45"/>
        <v>83.819790256915439</v>
      </c>
      <c r="M325" s="3">
        <f t="shared" si="46"/>
        <v>-13.527673037984911</v>
      </c>
      <c r="N325" s="3" t="e">
        <f t="shared" ca="1" si="47"/>
        <v>#NUM!</v>
      </c>
    </row>
    <row r="326" spans="1:14">
      <c r="A326" s="3">
        <f t="shared" si="40"/>
        <v>2.4955428095771675</v>
      </c>
      <c r="B326" s="9">
        <v>0.13229305603222258</v>
      </c>
      <c r="D326" s="3">
        <f t="shared" si="41"/>
        <v>2.4939131487065769</v>
      </c>
      <c r="E326" s="12">
        <f t="shared" si="42"/>
        <v>0.12103962133749643</v>
      </c>
      <c r="F326" s="17">
        <v>312.99889878051971</v>
      </c>
      <c r="G326" s="14">
        <f ca="1">'Region 3'!J326</f>
        <v>-22226.707814085359</v>
      </c>
      <c r="H326" s="3">
        <f t="shared" ca="1" si="43"/>
        <v>-22331.783620194241</v>
      </c>
      <c r="I326" s="4">
        <f t="shared" ca="1" si="44"/>
        <v>-22230.770593063669</v>
      </c>
      <c r="J326" s="7">
        <f t="shared" ca="1" si="45"/>
        <v>105.07580610888181</v>
      </c>
      <c r="M326" s="3">
        <f t="shared" si="46"/>
        <v>-13.515135040289351</v>
      </c>
      <c r="N326" s="3" t="e">
        <f t="shared" ca="1" si="47"/>
        <v>#NUM!</v>
      </c>
    </row>
    <row r="327" spans="1:14">
      <c r="A327" s="3">
        <f t="shared" si="40"/>
        <v>2.4922834878359863</v>
      </c>
      <c r="B327" s="9">
        <v>0.13193666758209621</v>
      </c>
      <c r="D327" s="3">
        <f t="shared" si="41"/>
        <v>2.4906453578735785</v>
      </c>
      <c r="E327" s="12">
        <f t="shared" si="42"/>
        <v>0.12082460932396057</v>
      </c>
      <c r="F327" s="17">
        <v>310.65867660569188</v>
      </c>
      <c r="G327" s="14">
        <f ca="1">'Region 3'!J327</f>
        <v>-22165.717102823721</v>
      </c>
      <c r="H327" s="3">
        <f t="shared" ca="1" si="43"/>
        <v>-22292.113950800311</v>
      </c>
      <c r="I327" s="4">
        <f t="shared" ca="1" si="44"/>
        <v>-22170.882416658951</v>
      </c>
      <c r="J327" s="7">
        <f t="shared" ca="1" si="45"/>
        <v>126.39684797658992</v>
      </c>
      <c r="M327" s="3">
        <f t="shared" si="46"/>
        <v>-13.502822875789743</v>
      </c>
      <c r="N327" s="3" t="e">
        <f t="shared" ca="1" si="47"/>
        <v>#NUM!</v>
      </c>
    </row>
    <row r="328" spans="1:14">
      <c r="A328" s="3">
        <f t="shared" si="40"/>
        <v>2.4890072279111708</v>
      </c>
      <c r="B328" s="9">
        <v>0.1315671881784844</v>
      </c>
      <c r="D328" s="3">
        <f t="shared" si="41"/>
        <v>2.4873864074600363</v>
      </c>
      <c r="E328" s="12">
        <f t="shared" si="42"/>
        <v>0.120600625386263</v>
      </c>
      <c r="F328" s="17">
        <v>308.32392638050186</v>
      </c>
      <c r="G328" s="14">
        <f ca="1">'Region 3'!J328</f>
        <v>-22103.047004001241</v>
      </c>
      <c r="H328" s="3">
        <f t="shared" ca="1" si="43"/>
        <v>-22250.788963364055</v>
      </c>
      <c r="I328" s="4">
        <f t="shared" ca="1" si="44"/>
        <v>-22108.794412141498</v>
      </c>
      <c r="J328" s="7">
        <f t="shared" ca="1" si="45"/>
        <v>147.74195936281467</v>
      </c>
      <c r="M328" s="3">
        <f t="shared" si="46"/>
        <v>-13.490539499814917</v>
      </c>
      <c r="N328" s="3" t="e">
        <f t="shared" ca="1" si="47"/>
        <v>#NUM!</v>
      </c>
    </row>
    <row r="329" spans="1:14">
      <c r="A329" s="3">
        <f t="shared" si="40"/>
        <v>2.4857655870089017</v>
      </c>
      <c r="B329" s="9">
        <v>0.13119071078190042</v>
      </c>
      <c r="D329" s="3">
        <f t="shared" si="41"/>
        <v>2.4841491413285386</v>
      </c>
      <c r="E329" s="12">
        <f t="shared" si="42"/>
        <v>0.12036878126179784</v>
      </c>
      <c r="F329" s="17">
        <v>306.0311166938028</v>
      </c>
      <c r="G329" s="14">
        <f ca="1">'Region 3'!J329</f>
        <v>-22039.019661473041</v>
      </c>
      <c r="H329" s="3">
        <f t="shared" ca="1" si="43"/>
        <v>-22208.013773191138</v>
      </c>
      <c r="I329" s="4">
        <f t="shared" ca="1" si="44"/>
        <v>-22045.530451900882</v>
      </c>
      <c r="J329" s="7">
        <f t="shared" ca="1" si="45"/>
        <v>168.99411171809697</v>
      </c>
      <c r="M329" s="3">
        <f t="shared" si="46"/>
        <v>-13.47847677759453</v>
      </c>
      <c r="N329" s="3" t="e">
        <f t="shared" ca="1" si="47"/>
        <v>#NUM!</v>
      </c>
    </row>
    <row r="330" spans="1:14">
      <c r="A330" s="3">
        <f t="shared" si="40"/>
        <v>2.4825326956481759</v>
      </c>
      <c r="B330" s="9">
        <v>0.13080463578500082</v>
      </c>
      <c r="D330" s="3">
        <f t="shared" si="41"/>
        <v>2.4809078291552487</v>
      </c>
      <c r="E330" s="12">
        <f t="shared" si="42"/>
        <v>0.12012740654939759</v>
      </c>
      <c r="F330" s="17">
        <v>303.7614768683884</v>
      </c>
      <c r="G330" s="14">
        <f ca="1">'Region 3'!J330</f>
        <v>-21973.172343624712</v>
      </c>
      <c r="H330" s="3">
        <f t="shared" ca="1" si="43"/>
        <v>-22163.480191632098</v>
      </c>
      <c r="I330" s="4">
        <f t="shared" ca="1" si="44"/>
        <v>-21980.653693095777</v>
      </c>
      <c r="J330" s="7">
        <f t="shared" ca="1" si="45"/>
        <v>190.30784800738547</v>
      </c>
      <c r="M330" s="3">
        <f t="shared" si="46"/>
        <v>-13.46653595454536</v>
      </c>
      <c r="N330" s="3" t="e">
        <f t="shared" ca="1" si="47"/>
        <v>#NUM!</v>
      </c>
    </row>
    <row r="331" spans="1:14">
      <c r="A331" s="3">
        <f t="shared" si="40"/>
        <v>2.4792829626623214</v>
      </c>
      <c r="B331" s="9">
        <v>0.13040605538565644</v>
      </c>
      <c r="D331" s="3">
        <f t="shared" si="41"/>
        <v>2.4776752450863544</v>
      </c>
      <c r="E331" s="12">
        <f t="shared" si="42"/>
        <v>0.11987756906083438</v>
      </c>
      <c r="F331" s="17">
        <v>301.49697746955053</v>
      </c>
      <c r="G331" s="14">
        <f ca="1">'Region 3'!J331</f>
        <v>-21905.785363344246</v>
      </c>
      <c r="H331" s="3">
        <f t="shared" ca="1" si="43"/>
        <v>-22117.385229724958</v>
      </c>
      <c r="I331" s="4">
        <f t="shared" ca="1" si="44"/>
        <v>-21913.675503261245</v>
      </c>
      <c r="J331" s="7">
        <f t="shared" ca="1" si="45"/>
        <v>211.59986638071132</v>
      </c>
      <c r="M331" s="3">
        <f t="shared" si="46"/>
        <v>-13.45462217584193</v>
      </c>
      <c r="N331" s="3" t="e">
        <f t="shared" ca="1" si="47"/>
        <v>#NUM!</v>
      </c>
    </row>
    <row r="332" spans="1:14">
      <c r="A332" s="3">
        <f t="shared" si="40"/>
        <v>2.4760675275103869</v>
      </c>
      <c r="B332" s="9">
        <v>0.13000151219994352</v>
      </c>
      <c r="D332" s="3">
        <f t="shared" si="41"/>
        <v>2.4744514206072092</v>
      </c>
      <c r="E332" s="12">
        <f t="shared" si="42"/>
        <v>0.11961944202770222</v>
      </c>
      <c r="F332" s="17">
        <v>299.27299335426761</v>
      </c>
      <c r="G332" s="14">
        <f ca="1">'Region 3'!J332</f>
        <v>-21836.883940265416</v>
      </c>
      <c r="H332" s="3">
        <f t="shared" ca="1" si="43"/>
        <v>-22069.76084866087</v>
      </c>
      <c r="I332" s="4">
        <f t="shared" ca="1" si="44"/>
        <v>-21845.695315741948</v>
      </c>
      <c r="J332" s="7">
        <f t="shared" ca="1" si="45"/>
        <v>232.87690839545394</v>
      </c>
      <c r="M332" s="3">
        <f t="shared" si="46"/>
        <v>-13.442921552471034</v>
      </c>
      <c r="N332" s="3" t="e">
        <f t="shared" ca="1" si="47"/>
        <v>#NUM!</v>
      </c>
    </row>
    <row r="333" spans="1:14">
      <c r="A333" s="3">
        <f t="shared" si="40"/>
        <v>2.4728353137040315</v>
      </c>
      <c r="B333" s="9">
        <v>0.12958485042120738</v>
      </c>
      <c r="D333" s="3">
        <f t="shared" si="41"/>
        <v>2.4712362492568349</v>
      </c>
      <c r="E333" s="12">
        <f t="shared" si="42"/>
        <v>0.11935318663084825</v>
      </c>
      <c r="F333" s="17">
        <v>297.05393770973205</v>
      </c>
      <c r="G333" s="14">
        <f ca="1">'Region 3'!J333</f>
        <v>-21766.494400268715</v>
      </c>
      <c r="H333" s="3">
        <f t="shared" ca="1" si="43"/>
        <v>-22020.636786270814</v>
      </c>
      <c r="I333" s="4">
        <f t="shared" ca="1" si="44"/>
        <v>-21775.678697366118</v>
      </c>
      <c r="J333" s="7">
        <f t="shared" ca="1" si="45"/>
        <v>254.14238600209865</v>
      </c>
      <c r="M333" s="3">
        <f t="shared" si="46"/>
        <v>-13.43124685832311</v>
      </c>
      <c r="N333" s="3" t="e">
        <f t="shared" ca="1" si="47"/>
        <v>#NUM!</v>
      </c>
    </row>
    <row r="334" spans="1:14">
      <c r="A334" s="3">
        <f t="shared" si="40"/>
        <v>2.4696371848096379</v>
      </c>
      <c r="B334" s="9">
        <v>0.12916289128690739</v>
      </c>
      <c r="D334" s="3">
        <f t="shared" si="41"/>
        <v>2.4680297619254841</v>
      </c>
      <c r="E334" s="12">
        <f t="shared" si="42"/>
        <v>0.11907897395940328</v>
      </c>
      <c r="F334" s="17">
        <v>294.87447781181368</v>
      </c>
      <c r="G334" s="14">
        <f ca="1">'Region 3'!J334</f>
        <v>-21694.654642451311</v>
      </c>
      <c r="H334" s="3">
        <f t="shared" ca="1" si="43"/>
        <v>-21970.044608461947</v>
      </c>
      <c r="I334" s="4">
        <f t="shared" ca="1" si="44"/>
        <v>-21704.771901532586</v>
      </c>
      <c r="J334" s="7">
        <f t="shared" ca="1" si="45"/>
        <v>275.38996601063627</v>
      </c>
      <c r="M334" s="3">
        <f t="shared" si="46"/>
        <v>-13.419780481723443</v>
      </c>
      <c r="N334" s="3" t="e">
        <f t="shared" ca="1" si="47"/>
        <v>#NUM!</v>
      </c>
    </row>
    <row r="335" spans="1:14">
      <c r="A335" s="3">
        <f t="shared" si="40"/>
        <v>2.4664223390413307</v>
      </c>
      <c r="B335" s="9">
        <v>0.12872919622948631</v>
      </c>
      <c r="D335" s="3">
        <f t="shared" si="41"/>
        <v>2.4648318527471664</v>
      </c>
      <c r="E335" s="12">
        <f t="shared" si="42"/>
        <v>0.11879696225062267</v>
      </c>
      <c r="F335" s="17">
        <v>292.69974160637867</v>
      </c>
      <c r="G335" s="14">
        <f ca="1">'Region 3'!J335</f>
        <v>-21621.404947157786</v>
      </c>
      <c r="H335" s="3">
        <f t="shared" ca="1" si="43"/>
        <v>-21918.013509973218</v>
      </c>
      <c r="I335" s="4">
        <f t="shared" ca="1" si="44"/>
        <v>-21631.892979402877</v>
      </c>
      <c r="J335" s="7">
        <f t="shared" ca="1" si="45"/>
        <v>296.60856281543238</v>
      </c>
      <c r="M335" s="3">
        <f t="shared" si="46"/>
        <v>-13.408338956985929</v>
      </c>
      <c r="N335" s="3" t="e">
        <f t="shared" ca="1" si="47"/>
        <v>#NUM!</v>
      </c>
    </row>
    <row r="336" spans="1:14">
      <c r="A336" s="3">
        <f t="shared" si="40"/>
        <v>2.4632413664530026</v>
      </c>
      <c r="B336" s="9">
        <v>0.12829084835998603</v>
      </c>
      <c r="D336" s="3">
        <f t="shared" si="41"/>
        <v>2.4616425520170164</v>
      </c>
      <c r="E336" s="12">
        <f t="shared" si="42"/>
        <v>0.11850732015178295</v>
      </c>
      <c r="F336" s="17">
        <v>290.56370624080836</v>
      </c>
      <c r="G336" s="14">
        <f ca="1">'Region 3'!J336</f>
        <v>-21546.792672613708</v>
      </c>
      <c r="H336" s="3">
        <f t="shared" ca="1" si="43"/>
        <v>-21864.574606190199</v>
      </c>
      <c r="I336" s="4">
        <f t="shared" ca="1" si="44"/>
        <v>-21558.232190098519</v>
      </c>
      <c r="J336" s="7">
        <f t="shared" ca="1" si="45"/>
        <v>317.7819335764907</v>
      </c>
      <c r="M336" s="3">
        <f t="shared" si="46"/>
        <v>-13.397101041594491</v>
      </c>
      <c r="N336" s="3" t="e">
        <f t="shared" ca="1" si="47"/>
        <v>#NUM!</v>
      </c>
    </row>
    <row r="337" spans="1:14">
      <c r="A337" s="3">
        <f t="shared" si="40"/>
        <v>2.4600437375810298</v>
      </c>
      <c r="B337" s="9">
        <v>0.12784114243058398</v>
      </c>
      <c r="D337" s="3">
        <f t="shared" si="41"/>
        <v>2.4584617544640164</v>
      </c>
      <c r="E337" s="12">
        <f t="shared" si="42"/>
        <v>0.11821020270264083</v>
      </c>
      <c r="F337" s="17">
        <v>288.43219671292741</v>
      </c>
      <c r="G337" s="14">
        <f ca="1">'Region 3'!J337</f>
        <v>-21470.866255138673</v>
      </c>
      <c r="H337" s="3">
        <f t="shared" ca="1" si="43"/>
        <v>-21809.756501914038</v>
      </c>
      <c r="I337" s="4">
        <f t="shared" ca="1" si="44"/>
        <v>-21482.66277133445</v>
      </c>
      <c r="J337" s="7">
        <f t="shared" ca="1" si="45"/>
        <v>338.89024677536509</v>
      </c>
      <c r="M337" s="3">
        <f t="shared" si="46"/>
        <v>-13.385886937129523</v>
      </c>
      <c r="N337" s="3" t="e">
        <f t="shared" ca="1" si="47"/>
        <v>#NUM!</v>
      </c>
    </row>
    <row r="338" spans="1:14">
      <c r="A338" s="3">
        <f t="shared" si="40"/>
        <v>2.4568797713470034</v>
      </c>
      <c r="B338" s="9">
        <v>0.12738740712264393</v>
      </c>
      <c r="D338" s="3">
        <f t="shared" si="41"/>
        <v>2.4552894897881723</v>
      </c>
      <c r="E338" s="12">
        <f t="shared" si="42"/>
        <v>0.11790577583335361</v>
      </c>
      <c r="F338" s="17">
        <v>286.33851700604322</v>
      </c>
      <c r="G338" s="14">
        <f ca="1">'Region 3'!J338</f>
        <v>-21393.683831760402</v>
      </c>
      <c r="H338" s="3">
        <f t="shared" ca="1" si="43"/>
        <v>-21753.589811222406</v>
      </c>
      <c r="I338" s="4">
        <f t="shared" ca="1" si="44"/>
        <v>-21406.41624832472</v>
      </c>
      <c r="J338" s="7">
        <f t="shared" ca="1" si="45"/>
        <v>359.90597946200432</v>
      </c>
      <c r="M338" s="3">
        <f t="shared" si="46"/>
        <v>-13.37487185948522</v>
      </c>
      <c r="N338" s="3" t="e">
        <f t="shared" ca="1" si="47"/>
        <v>#NUM!</v>
      </c>
    </row>
    <row r="339" spans="1:14">
      <c r="A339" s="3">
        <f t="shared" si="40"/>
        <v>2.4536992082293412</v>
      </c>
      <c r="B339" s="9">
        <v>0.12692268621629793</v>
      </c>
      <c r="D339" s="3">
        <f t="shared" si="41"/>
        <v>2.4521256533134235</v>
      </c>
      <c r="E339" s="12">
        <f t="shared" si="42"/>
        <v>0.11759419115556763</v>
      </c>
      <c r="F339" s="17">
        <v>284.2491719609244</v>
      </c>
      <c r="G339" s="14">
        <f ca="1">'Region 3'!J339</f>
        <v>-21315.301046491772</v>
      </c>
      <c r="H339" s="3">
        <f t="shared" ca="1" si="43"/>
        <v>-21696.102506430838</v>
      </c>
      <c r="I339" s="4">
        <f t="shared" ca="1" si="44"/>
        <v>-21328.323684976102</v>
      </c>
      <c r="J339" s="7">
        <f t="shared" ca="1" si="45"/>
        <v>380.80145993906626</v>
      </c>
      <c r="M339" s="3">
        <f t="shared" si="46"/>
        <v>-13.363879586969967</v>
      </c>
      <c r="N339" s="3" t="e">
        <f t="shared" ca="1" si="47"/>
        <v>#NUM!</v>
      </c>
    </row>
    <row r="340" spans="1:14">
      <c r="A340" s="3">
        <f t="shared" si="40"/>
        <v>2.4505520983975058</v>
      </c>
      <c r="B340" s="9">
        <v>0.12645453811467922</v>
      </c>
      <c r="D340" s="3">
        <f t="shared" si="41"/>
        <v>2.4489827129575703</v>
      </c>
      <c r="E340" s="12">
        <f t="shared" si="42"/>
        <v>0.1172768827238253</v>
      </c>
      <c r="F340" s="17">
        <v>282.19680888821227</v>
      </c>
      <c r="G340" s="14">
        <f ca="1">'Region 3'!J340</f>
        <v>-21236.087479108341</v>
      </c>
      <c r="H340" s="3">
        <f t="shared" ca="1" si="43"/>
        <v>-21637.559170288252</v>
      </c>
      <c r="I340" s="4">
        <f t="shared" ca="1" si="44"/>
        <v>-21249.655209375018</v>
      </c>
      <c r="J340" s="7">
        <f t="shared" ca="1" si="45"/>
        <v>401.47169117991143</v>
      </c>
      <c r="M340" s="3">
        <f t="shared" si="46"/>
        <v>-13.353081880651329</v>
      </c>
      <c r="N340" s="3" t="e">
        <f t="shared" ca="1" si="47"/>
        <v>#NUM!</v>
      </c>
    </row>
    <row r="341" spans="1:14">
      <c r="A341" s="3">
        <f t="shared" si="40"/>
        <v>2.4474133275176344</v>
      </c>
      <c r="B341" s="9">
        <v>0.12597956722475745</v>
      </c>
      <c r="D341" s="3">
        <f t="shared" si="41"/>
        <v>2.4458356870136506</v>
      </c>
      <c r="E341" s="12">
        <f t="shared" si="42"/>
        <v>0.11695148649445171</v>
      </c>
      <c r="F341" s="17">
        <v>280.16464391448108</v>
      </c>
      <c r="G341" s="14">
        <f ca="1">'Region 3'!J341</f>
        <v>-21155.45331502445</v>
      </c>
      <c r="H341" s="3">
        <f t="shared" ca="1" si="43"/>
        <v>-21577.523637254511</v>
      </c>
      <c r="I341" s="4">
        <f t="shared" ca="1" si="44"/>
        <v>-21169.840219768441</v>
      </c>
      <c r="J341" s="7">
        <f t="shared" ca="1" si="45"/>
        <v>422.07032223006172</v>
      </c>
      <c r="M341" s="3">
        <f t="shared" si="46"/>
        <v>-13.342390438737802</v>
      </c>
      <c r="N341" s="3" t="e">
        <f t="shared" ca="1" si="47"/>
        <v>#NUM!</v>
      </c>
    </row>
    <row r="342" spans="1:14">
      <c r="A342" s="3">
        <f t="shared" si="40"/>
        <v>2.4442580465096668</v>
      </c>
      <c r="B342" s="9">
        <v>0.12549415745314985</v>
      </c>
      <c r="D342" s="3">
        <f t="shared" si="41"/>
        <v>2.4426969769545668</v>
      </c>
      <c r="E342" s="12">
        <f t="shared" si="42"/>
        <v>0.11661939565367367</v>
      </c>
      <c r="F342" s="17">
        <v>278.13653920156588</v>
      </c>
      <c r="G342" s="14">
        <f ca="1">'Region 3'!J342</f>
        <v>-21073.733514676642</v>
      </c>
      <c r="H342" s="3">
        <f t="shared" ca="1" si="43"/>
        <v>-21516.25294988327</v>
      </c>
      <c r="I342" s="4">
        <f t="shared" ca="1" si="44"/>
        <v>-21088.271061115007</v>
      </c>
      <c r="J342" s="7">
        <f t="shared" ca="1" si="45"/>
        <v>442.51943520662826</v>
      </c>
      <c r="M342" s="3">
        <f t="shared" si="46"/>
        <v>-13.331720358299957</v>
      </c>
      <c r="N342" s="3" t="e">
        <f t="shared" ca="1" si="47"/>
        <v>#NUM!</v>
      </c>
    </row>
    <row r="343" spans="1:14">
      <c r="A343" s="3">
        <f t="shared" si="40"/>
        <v>2.4411359073994667</v>
      </c>
      <c r="B343" s="9">
        <v>0.12500618268908043</v>
      </c>
      <c r="D343" s="3">
        <f t="shared" si="41"/>
        <v>2.4395666109936398</v>
      </c>
      <c r="E343" s="12">
        <f t="shared" si="42"/>
        <v>0.11628076829529084</v>
      </c>
      <c r="F343" s="17">
        <v>276.14418820917143</v>
      </c>
      <c r="G343" s="14">
        <f ca="1">'Region 3'!J343</f>
        <v>-20990.947502448798</v>
      </c>
      <c r="H343" s="3">
        <f t="shared" ca="1" si="43"/>
        <v>-21453.776276445918</v>
      </c>
      <c r="I343" s="4">
        <f t="shared" ca="1" si="44"/>
        <v>-21006.270876369184</v>
      </c>
      <c r="J343" s="7">
        <f t="shared" ca="1" si="45"/>
        <v>462.82877399712015</v>
      </c>
      <c r="M343" s="3">
        <f t="shared" si="46"/>
        <v>-13.321238382091384</v>
      </c>
      <c r="N343" s="3" t="e">
        <f t="shared" ca="1" si="47"/>
        <v>#NUM!</v>
      </c>
    </row>
    <row r="344" spans="1:14">
      <c r="A344" s="3">
        <f t="shared" si="40"/>
        <v>2.4379973145878133</v>
      </c>
      <c r="B344" s="9">
        <v>0.12450812584630151</v>
      </c>
      <c r="D344" s="3">
        <f t="shared" si="41"/>
        <v>2.4364444859410037</v>
      </c>
      <c r="E344" s="12">
        <f t="shared" si="42"/>
        <v>0.1159357466077004</v>
      </c>
      <c r="F344" s="17">
        <v>274.15572197577825</v>
      </c>
      <c r="G344" s="14">
        <f ca="1">'Region 3'!J344</f>
        <v>-20907.113455234587</v>
      </c>
      <c r="H344" s="3">
        <f t="shared" ca="1" si="43"/>
        <v>-21390.119850670591</v>
      </c>
      <c r="I344" s="4">
        <f t="shared" ca="1" si="44"/>
        <v>-20922.576480410662</v>
      </c>
      <c r="J344" s="7">
        <f t="shared" ca="1" si="45"/>
        <v>483.00639543600482</v>
      </c>
      <c r="M344" s="3">
        <f t="shared" si="46"/>
        <v>-13.310776844024275</v>
      </c>
      <c r="N344" s="3" t="e">
        <f t="shared" ca="1" si="47"/>
        <v>#NUM!</v>
      </c>
    </row>
    <row r="345" spans="1:14">
      <c r="A345" s="3">
        <f t="shared" si="40"/>
        <v>2.4348916572941941</v>
      </c>
      <c r="B345" s="9">
        <v>0.12400805297892392</v>
      </c>
      <c r="D345" s="3">
        <f t="shared" si="41"/>
        <v>2.4333306294147885</v>
      </c>
      <c r="E345" s="12">
        <f t="shared" si="42"/>
        <v>0.11558448518752508</v>
      </c>
      <c r="F345" s="17">
        <v>272.20221651288608</v>
      </c>
      <c r="G345" s="14">
        <f ca="1">'Region 3'!J345</f>
        <v>-20822.264210777736</v>
      </c>
      <c r="H345" s="3">
        <f t="shared" ca="1" si="43"/>
        <v>-21325.312195600316</v>
      </c>
      <c r="I345" s="4">
        <f t="shared" ca="1" si="44"/>
        <v>-20838.543307938038</v>
      </c>
      <c r="J345" s="7">
        <f t="shared" ca="1" si="45"/>
        <v>503.04798482258047</v>
      </c>
      <c r="M345" s="3">
        <f t="shared" si="46"/>
        <v>-13.300499238389767</v>
      </c>
      <c r="N345" s="3" t="e">
        <f t="shared" ca="1" si="47"/>
        <v>#NUM!</v>
      </c>
    </row>
    <row r="346" spans="1:14">
      <c r="A346" s="3">
        <f t="shared" si="40"/>
        <v>2.4317696015353825</v>
      </c>
      <c r="B346" s="9">
        <v>0.12349824786025418</v>
      </c>
      <c r="D346" s="3">
        <f t="shared" si="41"/>
        <v>2.4302249388200639</v>
      </c>
      <c r="E346" s="12">
        <f t="shared" si="42"/>
        <v>0.11522712216393038</v>
      </c>
      <c r="F346" s="17">
        <v>270.25242619975728</v>
      </c>
      <c r="G346" s="14">
        <f ca="1">'Region 3'!J346</f>
        <v>-20736.441767384975</v>
      </c>
      <c r="H346" s="3">
        <f t="shared" ca="1" si="43"/>
        <v>-21259.37879603586</v>
      </c>
      <c r="I346" s="4">
        <f t="shared" ca="1" si="44"/>
        <v>-20752.874709900989</v>
      </c>
      <c r="J346" s="7">
        <f t="shared" ca="1" si="45"/>
        <v>522.93702865088562</v>
      </c>
      <c r="M346" s="3">
        <f t="shared" si="46"/>
        <v>-13.290241178563994</v>
      </c>
      <c r="N346" s="3" t="e">
        <f t="shared" ca="1" si="47"/>
        <v>#NUM!</v>
      </c>
    </row>
    <row r="347" spans="1:14">
      <c r="A347" s="3">
        <f t="shared" si="40"/>
        <v>2.4286802761047452</v>
      </c>
      <c r="B347" s="9">
        <v>0.12298695449993283</v>
      </c>
      <c r="D347" s="3">
        <f t="shared" si="41"/>
        <v>2.4271274411797883</v>
      </c>
      <c r="E347" s="12">
        <f t="shared" si="42"/>
        <v>0.11486380846356097</v>
      </c>
      <c r="F347" s="17">
        <v>268.33682454900531</v>
      </c>
      <c r="G347" s="14">
        <f ca="1">'Region 3'!J347</f>
        <v>-20649.700976357883</v>
      </c>
      <c r="H347" s="3">
        <f t="shared" ca="1" si="43"/>
        <v>-21192.347497910108</v>
      </c>
      <c r="I347" s="4">
        <f t="shared" ca="1" si="44"/>
        <v>-20666.956024975516</v>
      </c>
      <c r="J347" s="7">
        <f t="shared" ca="1" si="45"/>
        <v>542.64652155222575</v>
      </c>
      <c r="M347" s="3">
        <f t="shared" si="46"/>
        <v>-13.280162989025637</v>
      </c>
      <c r="N347" s="3" t="e">
        <f t="shared" ca="1" si="47"/>
        <v>#NUM!</v>
      </c>
    </row>
    <row r="348" spans="1:14">
      <c r="A348" s="3">
        <f t="shared" si="40"/>
        <v>2.4255746062548318</v>
      </c>
      <c r="B348" s="9">
        <v>0.12246627141892304</v>
      </c>
      <c r="D348" s="3">
        <f t="shared" si="41"/>
        <v>2.4240380344939374</v>
      </c>
      <c r="E348" s="12">
        <f t="shared" si="42"/>
        <v>0.11449467802387416</v>
      </c>
      <c r="F348" s="17">
        <v>266.42477412504951</v>
      </c>
      <c r="G348" s="14">
        <f ca="1">'Region 3'!J348</f>
        <v>-20562.094820327729</v>
      </c>
      <c r="H348" s="3">
        <f t="shared" ca="1" si="43"/>
        <v>-21124.243012654591</v>
      </c>
      <c r="I348" s="4">
        <f t="shared" ca="1" si="44"/>
        <v>-20579.459473963809</v>
      </c>
      <c r="J348" s="7">
        <f t="shared" ca="1" si="45"/>
        <v>562.14819232686204</v>
      </c>
      <c r="M348" s="3">
        <f t="shared" si="46"/>
        <v>-13.27010348287938</v>
      </c>
      <c r="N348" s="3" t="e">
        <f t="shared" ca="1" si="47"/>
        <v>#NUM!</v>
      </c>
    </row>
    <row r="349" spans="1:14">
      <c r="A349" s="3">
        <f t="shared" si="40"/>
        <v>2.422501462733043</v>
      </c>
      <c r="B349" s="9">
        <v>0.12194460684764967</v>
      </c>
      <c r="D349" s="3">
        <f t="shared" si="41"/>
        <v>2.4209688924908859</v>
      </c>
      <c r="E349" s="12">
        <f t="shared" si="42"/>
        <v>0.11412136841694739</v>
      </c>
      <c r="F349" s="17">
        <v>264.54616048017675</v>
      </c>
      <c r="G349" s="14">
        <f ca="1">'Region 3'!J349</f>
        <v>-20474.023886897961</v>
      </c>
      <c r="H349" s="3">
        <f t="shared" ca="1" si="43"/>
        <v>-21055.367471958849</v>
      </c>
      <c r="I349" s="4">
        <f t="shared" ca="1" si="44"/>
        <v>-20491.797991507145</v>
      </c>
      <c r="J349" s="7">
        <f t="shared" ca="1" si="45"/>
        <v>581.34358506088756</v>
      </c>
      <c r="M349" s="3">
        <f t="shared" si="46"/>
        <v>-13.260219891280396</v>
      </c>
      <c r="N349" s="3" t="e">
        <f t="shared" ca="1" si="47"/>
        <v>#NUM!</v>
      </c>
    </row>
    <row r="350" spans="1:14">
      <c r="A350" s="3">
        <f t="shared" si="40"/>
        <v>2.4194363222487283</v>
      </c>
      <c r="B350" s="9">
        <v>0.1214180851513333</v>
      </c>
      <c r="D350" s="3">
        <f t="shared" si="41"/>
        <v>2.4178956191643182</v>
      </c>
      <c r="E350" s="12">
        <f t="shared" si="42"/>
        <v>0.11374105388396741</v>
      </c>
      <c r="F350" s="17">
        <v>262.68563395157565</v>
      </c>
      <c r="G350" s="14">
        <f ca="1">'Region 3'!J350</f>
        <v>-20384.824298024978</v>
      </c>
      <c r="H350" s="3">
        <f t="shared" ca="1" si="43"/>
        <v>-20985.199523940879</v>
      </c>
      <c r="I350" s="4">
        <f t="shared" ca="1" si="44"/>
        <v>-20403.320308746315</v>
      </c>
      <c r="J350" s="7">
        <f t="shared" ca="1" si="45"/>
        <v>600.37522591590096</v>
      </c>
      <c r="M350" s="3">
        <f t="shared" si="46"/>
        <v>-13.250431457975894</v>
      </c>
      <c r="N350" s="3" t="e">
        <f t="shared" ca="1" si="47"/>
        <v>#NUM!</v>
      </c>
    </row>
    <row r="351" spans="1:14">
      <c r="A351" s="3">
        <f t="shared" si="40"/>
        <v>2.416354916079908</v>
      </c>
      <c r="B351" s="9">
        <v>0.12088267262202236</v>
      </c>
      <c r="D351" s="3">
        <f t="shared" si="41"/>
        <v>2.41483032447423</v>
      </c>
      <c r="E351" s="12">
        <f t="shared" si="42"/>
        <v>0.11335533407123502</v>
      </c>
      <c r="F351" s="17">
        <v>260.82842329697513</v>
      </c>
      <c r="G351" s="14">
        <f ca="1">'Region 3'!J351</f>
        <v>-20294.866188620774</v>
      </c>
      <c r="H351" s="3">
        <f t="shared" ca="1" si="43"/>
        <v>-20914.034302992743</v>
      </c>
      <c r="I351" s="4">
        <f t="shared" ca="1" si="44"/>
        <v>-20313.34859391296</v>
      </c>
      <c r="J351" s="7">
        <f t="shared" ca="1" si="45"/>
        <v>619.16811437196884</v>
      </c>
      <c r="M351" s="3">
        <f t="shared" si="46"/>
        <v>-13.240660469846722</v>
      </c>
      <c r="N351" s="3" t="e">
        <f t="shared" ca="1" si="47"/>
        <v>#NUM!</v>
      </c>
    </row>
    <row r="352" spans="1:14">
      <c r="A352" s="3">
        <f t="shared" si="40"/>
        <v>2.4133057328685523</v>
      </c>
      <c r="B352" s="9">
        <v>0.12034699883267377</v>
      </c>
      <c r="D352" s="3">
        <f t="shared" si="41"/>
        <v>2.4117730339567318</v>
      </c>
      <c r="E352" s="12">
        <f t="shared" si="42"/>
        <v>0.11296435012140184</v>
      </c>
      <c r="F352" s="17">
        <v>259.00355962739224</v>
      </c>
      <c r="G352" s="14">
        <f ca="1">'Region 3'!J352</f>
        <v>-20204.169774527109</v>
      </c>
      <c r="H352" s="3">
        <f t="shared" ca="1" si="43"/>
        <v>-20841.897849902743</v>
      </c>
      <c r="I352" s="4">
        <f t="shared" ca="1" si="44"/>
        <v>-20223.332976458143</v>
      </c>
      <c r="J352" s="7">
        <f t="shared" ca="1" si="45"/>
        <v>637.72807537563494</v>
      </c>
      <c r="M352" s="3">
        <f t="shared" si="46"/>
        <v>-13.231059662739202</v>
      </c>
      <c r="N352" s="3" t="e">
        <f t="shared" ca="1" si="47"/>
        <v>#NUM!</v>
      </c>
    </row>
    <row r="353" spans="1:14">
      <c r="A353" s="3">
        <f t="shared" si="40"/>
        <v>2.4102403350449118</v>
      </c>
      <c r="B353" s="9">
        <v>0.11980275742985314</v>
      </c>
      <c r="D353" s="3">
        <f t="shared" si="41"/>
        <v>2.4087236470978999</v>
      </c>
      <c r="E353" s="12">
        <f t="shared" si="42"/>
        <v>0.11256822505386138</v>
      </c>
      <c r="F353" s="17">
        <v>257.18186126085413</v>
      </c>
      <c r="G353" s="14">
        <f ca="1">'Region 3'!J353</f>
        <v>-20112.753549982044</v>
      </c>
      <c r="H353" s="3">
        <f t="shared" ca="1" si="43"/>
        <v>-20768.812861722035</v>
      </c>
      <c r="I353" s="4">
        <f t="shared" ca="1" si="44"/>
        <v>-20131.877641339073</v>
      </c>
      <c r="J353" s="7">
        <f t="shared" ca="1" si="45"/>
        <v>656.05931173999124</v>
      </c>
      <c r="M353" s="3">
        <f t="shared" si="46"/>
        <v>-13.221475508636766</v>
      </c>
      <c r="N353" s="3" t="e">
        <f t="shared" ca="1" si="47"/>
        <v>#NUM!</v>
      </c>
    </row>
    <row r="354" spans="1:14">
      <c r="A354" s="3">
        <f t="shared" si="40"/>
        <v>2.4072069591508876</v>
      </c>
      <c r="B354" s="9">
        <v>0.11925870996555754</v>
      </c>
      <c r="D354" s="3">
        <f t="shared" si="41"/>
        <v>2.4056821888386164</v>
      </c>
      <c r="E354" s="12">
        <f t="shared" si="42"/>
        <v>0.11216709590146424</v>
      </c>
      <c r="F354" s="17">
        <v>255.39180595291597</v>
      </c>
      <c r="G354" s="14">
        <f ca="1">'Region 3'!J354</f>
        <v>-20020.642867839346</v>
      </c>
      <c r="H354" s="3">
        <f t="shared" ca="1" si="43"/>
        <v>-20694.804620981533</v>
      </c>
      <c r="I354" s="4">
        <f t="shared" ca="1" si="44"/>
        <v>-20040.454896009585</v>
      </c>
      <c r="J354" s="7">
        <f t="shared" ca="1" si="45"/>
        <v>674.16175314218708</v>
      </c>
      <c r="M354" s="3">
        <f t="shared" si="46"/>
        <v>-13.212057832122206</v>
      </c>
      <c r="N354" s="3" t="e">
        <f t="shared" ca="1" si="47"/>
        <v>#NUM!</v>
      </c>
    </row>
    <row r="355" spans="1:14">
      <c r="A355" s="3">
        <f t="shared" si="40"/>
        <v>2.4041574185263452</v>
      </c>
      <c r="B355" s="9">
        <v>0.11870641005853352</v>
      </c>
      <c r="D355" s="3">
        <f t="shared" si="41"/>
        <v>2.4026485592598359</v>
      </c>
      <c r="E355" s="12">
        <f t="shared" si="42"/>
        <v>0.11176108118467167</v>
      </c>
      <c r="F355" s="17">
        <v>253.60477039951977</v>
      </c>
      <c r="G355" s="14">
        <f ca="1">'Region 3'!J355</f>
        <v>-19927.866193784954</v>
      </c>
      <c r="H355" s="3">
        <f t="shared" ca="1" si="43"/>
        <v>-20619.894994680366</v>
      </c>
      <c r="I355" s="4">
        <f t="shared" ca="1" si="44"/>
        <v>-19947.645394892381</v>
      </c>
      <c r="J355" s="7">
        <f t="shared" ca="1" si="45"/>
        <v>692.02880089541213</v>
      </c>
      <c r="M355" s="3">
        <f t="shared" si="46"/>
        <v>-13.202656042866158</v>
      </c>
      <c r="N355" s="3" t="e">
        <f t="shared" ca="1" si="47"/>
        <v>#NUM!</v>
      </c>
    </row>
    <row r="356" spans="1:14">
      <c r="A356" s="3">
        <f t="shared" si="40"/>
        <v>2.4011396999933261</v>
      </c>
      <c r="B356" s="9">
        <v>0.11815473915362969</v>
      </c>
      <c r="D356" s="3">
        <f t="shared" si="41"/>
        <v>2.3996227827071959</v>
      </c>
      <c r="E356" s="12">
        <f t="shared" si="42"/>
        <v>0.11135031374565635</v>
      </c>
      <c r="F356" s="17">
        <v>251.84869219902455</v>
      </c>
      <c r="G356" s="14">
        <f ca="1">'Region 3'!J356</f>
        <v>-19834.459273683224</v>
      </c>
      <c r="H356" s="3">
        <f t="shared" ca="1" si="43"/>
        <v>-20544.108492170304</v>
      </c>
      <c r="I356" s="4">
        <f t="shared" ca="1" si="44"/>
        <v>-19854.941592458505</v>
      </c>
      <c r="J356" s="7">
        <f t="shared" ca="1" si="45"/>
        <v>709.64921848708036</v>
      </c>
      <c r="M356" s="3">
        <f t="shared" si="46"/>
        <v>-13.193417123625396</v>
      </c>
      <c r="N356" s="3" t="e">
        <f t="shared" ca="1" si="47"/>
        <v>#NUM!</v>
      </c>
    </row>
    <row r="357" spans="1:14">
      <c r="A357" s="3">
        <f t="shared" si="40"/>
        <v>2.3981058654210661</v>
      </c>
      <c r="B357" s="9">
        <v>0.11759512280517635</v>
      </c>
      <c r="D357" s="3">
        <f t="shared" si="41"/>
        <v>2.3966047598565359</v>
      </c>
      <c r="E357" s="12">
        <f t="shared" si="42"/>
        <v>0.11093490756047393</v>
      </c>
      <c r="F357" s="17">
        <v>250.09549305267458</v>
      </c>
      <c r="G357" s="14">
        <f ca="1">'Region 3'!J357</f>
        <v>-19740.457737152723</v>
      </c>
      <c r="H357" s="3">
        <f t="shared" ca="1" si="43"/>
        <v>-20467.466142008634</v>
      </c>
      <c r="I357" s="4">
        <f t="shared" ca="1" si="44"/>
        <v>-19760.902622948539</v>
      </c>
      <c r="J357" s="7">
        <f t="shared" ca="1" si="45"/>
        <v>727.00840485591107</v>
      </c>
      <c r="M357" s="3">
        <f t="shared" si="46"/>
        <v>-13.184193351402991</v>
      </c>
      <c r="N357" s="3" t="e">
        <f t="shared" ca="1" si="47"/>
        <v>#NUM!</v>
      </c>
    </row>
    <row r="358" spans="1:14">
      <c r="A358" s="3">
        <f t="shared" si="40"/>
        <v>2.3951036542920061</v>
      </c>
      <c r="B358" s="9">
        <v>0.11703655072746316</v>
      </c>
      <c r="D358" s="3">
        <f t="shared" si="41"/>
        <v>2.3935945144582358</v>
      </c>
      <c r="E358" s="12">
        <f t="shared" si="42"/>
        <v>0.11051499121868283</v>
      </c>
      <c r="F358" s="17">
        <v>248.37258324262299</v>
      </c>
      <c r="G358" s="14">
        <f ca="1">'Region 3'!J358</f>
        <v>-19645.905209453325</v>
      </c>
      <c r="H358" s="3">
        <f t="shared" ca="1" si="43"/>
        <v>-20389.991668940722</v>
      </c>
      <c r="I358" s="4">
        <f t="shared" ca="1" si="44"/>
        <v>-19667.039134631297</v>
      </c>
      <c r="J358" s="7">
        <f t="shared" ca="1" si="45"/>
        <v>744.0864594873965</v>
      </c>
      <c r="M358" s="3">
        <f t="shared" si="46"/>
        <v>-13.175128934687555</v>
      </c>
      <c r="N358" s="3" t="e">
        <f t="shared" ca="1" si="47"/>
        <v>#NUM!</v>
      </c>
    </row>
    <row r="359" spans="1:14">
      <c r="A359" s="3">
        <f t="shared" si="40"/>
        <v>2.3920853746244655</v>
      </c>
      <c r="B359" s="9">
        <v>0.1164703319461781</v>
      </c>
      <c r="D359" s="3">
        <f t="shared" si="41"/>
        <v>2.390591947783002</v>
      </c>
      <c r="E359" s="12">
        <f t="shared" si="42"/>
        <v>0.11009067412425597</v>
      </c>
      <c r="F359" s="17">
        <v>246.65241646645941</v>
      </c>
      <c r="G359" s="14">
        <f ca="1">'Region 3'!J359</f>
        <v>-19550.84063721191</v>
      </c>
      <c r="H359" s="3">
        <f t="shared" ca="1" si="43"/>
        <v>-20311.705257975598</v>
      </c>
      <c r="I359" s="4">
        <f t="shared" ca="1" si="44"/>
        <v>-19571.890680058092</v>
      </c>
      <c r="J359" s="7">
        <f t="shared" ca="1" si="45"/>
        <v>760.86462076368844</v>
      </c>
      <c r="M359" s="3">
        <f t="shared" si="46"/>
        <v>-13.166078949373043</v>
      </c>
      <c r="N359" s="3" t="e">
        <f t="shared" ca="1" si="47"/>
        <v>#NUM!</v>
      </c>
    </row>
    <row r="360" spans="1:14">
      <c r="A360" s="3">
        <f t="shared" si="40"/>
        <v>2.3890985209415381</v>
      </c>
      <c r="B360" s="9">
        <v>0.11590555327870113</v>
      </c>
      <c r="D360" s="3">
        <f t="shared" si="41"/>
        <v>2.3876088903170745</v>
      </c>
      <c r="E360" s="12">
        <f t="shared" si="42"/>
        <v>0.10966378072962719</v>
      </c>
      <c r="F360" s="17">
        <v>244.96188818461312</v>
      </c>
      <c r="G360" s="14">
        <f ca="1">'Region 3'!J360</f>
        <v>-19455.679591489228</v>
      </c>
      <c r="H360" s="3">
        <f t="shared" ca="1" si="43"/>
        <v>-20232.943520187622</v>
      </c>
      <c r="I360" s="4">
        <f t="shared" ca="1" si="44"/>
        <v>-19476.984224881198</v>
      </c>
      <c r="J360" s="7">
        <f t="shared" ca="1" si="45"/>
        <v>777.26392869839401</v>
      </c>
      <c r="M360" s="3">
        <f t="shared" si="46"/>
        <v>-13.157184895414741</v>
      </c>
      <c r="N360" s="3" t="e">
        <f t="shared" ca="1" si="47"/>
        <v>#NUM!</v>
      </c>
    </row>
    <row r="361" spans="1:14">
      <c r="A361" s="3">
        <f t="shared" si="40"/>
        <v>2.3861192596926113</v>
      </c>
      <c r="B361" s="9">
        <v>0.11533793417130563</v>
      </c>
      <c r="D361" s="3">
        <f t="shared" si="41"/>
        <v>2.3846216292637301</v>
      </c>
      <c r="E361" s="12">
        <f t="shared" si="42"/>
        <v>0.10923103614947238</v>
      </c>
      <c r="F361" s="17">
        <v>243.28719976041998</v>
      </c>
      <c r="G361" s="14">
        <f ca="1">'Region 3'!J361</f>
        <v>-19359.693883064414</v>
      </c>
      <c r="H361" s="3">
        <f t="shared" ca="1" si="43"/>
        <v>-20153.102239951928</v>
      </c>
      <c r="I361" s="4">
        <f t="shared" ca="1" si="44"/>
        <v>-19381.600456910219</v>
      </c>
      <c r="J361" s="7">
        <f t="shared" ca="1" si="45"/>
        <v>793.40835688751395</v>
      </c>
      <c r="M361" s="3">
        <f t="shared" si="46"/>
        <v>-13.148374176677844</v>
      </c>
      <c r="N361" s="3" t="e">
        <f t="shared" ca="1" si="47"/>
        <v>#NUM!</v>
      </c>
    </row>
    <row r="362" spans="1:14">
      <c r="A362" s="3">
        <f t="shared" si="40"/>
        <v>2.3831239988348489</v>
      </c>
      <c r="B362" s="9">
        <v>0.11476310031366528</v>
      </c>
      <c r="D362" s="3">
        <f t="shared" si="41"/>
        <v>2.3816419346124755</v>
      </c>
      <c r="E362" s="12">
        <f t="shared" si="42"/>
        <v>0.10879423071674513</v>
      </c>
      <c r="F362" s="17">
        <v>241.61505901383543</v>
      </c>
      <c r="G362" s="14">
        <f ca="1">'Region 3'!J362</f>
        <v>-19263.275500106924</v>
      </c>
      <c r="H362" s="3">
        <f t="shared" ca="1" si="43"/>
        <v>-20072.511733306248</v>
      </c>
      <c r="I362" s="4">
        <f t="shared" ca="1" si="44"/>
        <v>-19285.004308921805</v>
      </c>
      <c r="J362" s="7">
        <f t="shared" ca="1" si="45"/>
        <v>809.23623319932449</v>
      </c>
      <c r="M362" s="3">
        <f t="shared" si="46"/>
        <v>-13.139576861551147</v>
      </c>
      <c r="N362" s="3" t="e">
        <f t="shared" ca="1" si="47"/>
        <v>#NUM!</v>
      </c>
    </row>
    <row r="363" spans="1:14">
      <c r="A363" s="3">
        <f t="shared" si="40"/>
        <v>2.3801598703901017</v>
      </c>
      <c r="B363" s="9">
        <v>0.11419026407392996</v>
      </c>
      <c r="D363" s="3">
        <f t="shared" si="41"/>
        <v>2.3786698286266352</v>
      </c>
      <c r="E363" s="12">
        <f t="shared" si="42"/>
        <v>0.10835348224622467</v>
      </c>
      <c r="F363" s="17">
        <v>239.97161283756208</v>
      </c>
      <c r="G363" s="14">
        <f ca="1">'Region 3'!J363</f>
        <v>-19166.438216700037</v>
      </c>
      <c r="H363" s="3">
        <f t="shared" ca="1" si="43"/>
        <v>-19991.193737051533</v>
      </c>
      <c r="I363" s="4">
        <f t="shared" ca="1" si="44"/>
        <v>-19188.743844352543</v>
      </c>
      <c r="J363" s="7">
        <f t="shared" ca="1" si="45"/>
        <v>824.75552035149667</v>
      </c>
      <c r="M363" s="3">
        <f t="shared" si="46"/>
        <v>-13.130930511693354</v>
      </c>
      <c r="N363" s="3" t="e">
        <f t="shared" ca="1" si="47"/>
        <v>#NUM!</v>
      </c>
    </row>
    <row r="364" spans="1:14">
      <c r="A364" s="3">
        <f t="shared" si="40"/>
        <v>2.3771797868631692</v>
      </c>
      <c r="B364" s="9">
        <v>0.11361049101352211</v>
      </c>
      <c r="D364" s="3">
        <f t="shared" si="41"/>
        <v>2.3757052140628758</v>
      </c>
      <c r="E364" s="12">
        <f t="shared" si="42"/>
        <v>0.1079088887112017</v>
      </c>
      <c r="F364" s="17">
        <v>238.33058931545617</v>
      </c>
      <c r="G364" s="14">
        <f ca="1">'Region 3'!J364</f>
        <v>-19069.193905370674</v>
      </c>
      <c r="H364" s="3">
        <f t="shared" ca="1" si="43"/>
        <v>-19909.166327238458</v>
      </c>
      <c r="I364" s="4">
        <f t="shared" ca="1" si="44"/>
        <v>-19091.317703566845</v>
      </c>
      <c r="J364" s="7">
        <f t="shared" ca="1" si="45"/>
        <v>839.97242186778385</v>
      </c>
      <c r="M364" s="3">
        <f t="shared" si="46"/>
        <v>-13.122296907683776</v>
      </c>
      <c r="N364" s="3" t="e">
        <f t="shared" ca="1" si="47"/>
        <v>#NUM!</v>
      </c>
    </row>
    <row r="365" spans="1:14">
      <c r="A365" s="3">
        <f t="shared" si="40"/>
        <v>2.3742306412625829</v>
      </c>
      <c r="B365" s="9">
        <v>0.1130330646618519</v>
      </c>
      <c r="D365" s="3">
        <f t="shared" si="41"/>
        <v>2.3727481125892123</v>
      </c>
      <c r="E365" s="12">
        <f t="shared" si="42"/>
        <v>0.10746056359794709</v>
      </c>
      <c r="F365" s="17">
        <v>236.71765028371951</v>
      </c>
      <c r="G365" s="14">
        <f ca="1">'Region 3'!J365</f>
        <v>-18971.565658641703</v>
      </c>
      <c r="H365" s="3">
        <f t="shared" ca="1" si="43"/>
        <v>-19826.450442059137</v>
      </c>
      <c r="I365" s="4">
        <f t="shared" ca="1" si="44"/>
        <v>-18994.285908071521</v>
      </c>
      <c r="J365" s="7">
        <f t="shared" ca="1" si="45"/>
        <v>854.88478341743394</v>
      </c>
      <c r="M365" s="3">
        <f t="shared" si="46"/>
        <v>-13.113811059245885</v>
      </c>
      <c r="N365" s="3" t="e">
        <f t="shared" ca="1" si="47"/>
        <v>#NUM!</v>
      </c>
    </row>
    <row r="366" spans="1:14">
      <c r="A366" s="3">
        <f t="shared" si="40"/>
        <v>2.3712655839158416</v>
      </c>
      <c r="B366" s="9">
        <v>0.11244897108878885</v>
      </c>
      <c r="D366" s="3">
        <f t="shared" si="41"/>
        <v>2.369798427557154</v>
      </c>
      <c r="E366" s="12">
        <f t="shared" si="42"/>
        <v>0.10700860034252566</v>
      </c>
      <c r="F366" s="17">
        <v>235.10701302202528</v>
      </c>
      <c r="G366" s="14">
        <f ca="1">'Region 3'!J366</f>
        <v>-18873.581060474633</v>
      </c>
      <c r="H366" s="3">
        <f t="shared" ca="1" si="43"/>
        <v>-19743.063320447058</v>
      </c>
      <c r="I366" s="4">
        <f t="shared" ca="1" si="44"/>
        <v>-18896.133740322937</v>
      </c>
      <c r="J366" s="7">
        <f t="shared" ca="1" si="45"/>
        <v>869.4822599724248</v>
      </c>
      <c r="M366" s="3">
        <f t="shared" si="46"/>
        <v>-13.105337320671625</v>
      </c>
      <c r="N366" s="3" t="e">
        <f t="shared" ca="1" si="47"/>
        <v>#NUM!</v>
      </c>
    </row>
    <row r="367" spans="1:14">
      <c r="A367" s="3">
        <f t="shared" si="40"/>
        <v>2.3683312711984663</v>
      </c>
      <c r="B367" s="9">
        <v>0.1118675553609083</v>
      </c>
      <c r="D367" s="3">
        <f t="shared" si="41"/>
        <v>2.3668561800393766</v>
      </c>
      <c r="E367" s="12">
        <f t="shared" si="42"/>
        <v>0.1065531081187948</v>
      </c>
      <c r="F367" s="17">
        <v>233.52386567242181</v>
      </c>
      <c r="G367" s="14">
        <f ca="1">'Region 3'!J367</f>
        <v>-18775.278761950431</v>
      </c>
      <c r="H367" s="3">
        <f t="shared" ca="1" si="43"/>
        <v>-19659.025104954992</v>
      </c>
      <c r="I367" s="4">
        <f t="shared" ca="1" si="44"/>
        <v>-18798.431562647311</v>
      </c>
      <c r="J367" s="7">
        <f t="shared" ca="1" si="45"/>
        <v>883.74634300456091</v>
      </c>
      <c r="M367" s="3">
        <f t="shared" si="46"/>
        <v>-13.097008209527777</v>
      </c>
      <c r="N367" s="3" t="e">
        <f t="shared" ca="1" si="47"/>
        <v>#NUM!</v>
      </c>
    </row>
    <row r="368" spans="1:14">
      <c r="A368" s="3">
        <f t="shared" si="40"/>
        <v>2.3653810888802873</v>
      </c>
      <c r="B368" s="9">
        <v>0.11127973371686956</v>
      </c>
      <c r="D368" s="3">
        <f t="shared" si="41"/>
        <v>2.3639212739822213</v>
      </c>
      <c r="E368" s="12">
        <f t="shared" si="42"/>
        <v>0.10609417587073255</v>
      </c>
      <c r="F368" s="17">
        <v>231.94290320586521</v>
      </c>
      <c r="G368" s="14">
        <f ca="1">'Region 3'!J368</f>
        <v>-18676.694197571222</v>
      </c>
      <c r="H368" s="3">
        <f t="shared" ca="1" si="43"/>
        <v>-19574.352205727399</v>
      </c>
      <c r="I368" s="4">
        <f t="shared" ca="1" si="44"/>
        <v>-18699.652922934885</v>
      </c>
      <c r="J368" s="7">
        <f t="shared" ca="1" si="45"/>
        <v>897.65800815617695</v>
      </c>
      <c r="M368" s="3">
        <f t="shared" si="46"/>
        <v>-13.088690593292309</v>
      </c>
      <c r="N368" s="3" t="e">
        <f t="shared" ca="1" si="47"/>
        <v>#NUM!</v>
      </c>
    </row>
    <row r="369" spans="1:14">
      <c r="A369" s="3">
        <f t="shared" si="40"/>
        <v>2.3624614590841557</v>
      </c>
      <c r="B369" s="9">
        <v>0.11069490355835718</v>
      </c>
      <c r="D369" s="3">
        <f t="shared" si="41"/>
        <v>2.3610052724375867</v>
      </c>
      <c r="E369" s="12">
        <f t="shared" si="42"/>
        <v>0.10563373980760161</v>
      </c>
      <c r="F369" s="17">
        <v>230.38885113043918</v>
      </c>
      <c r="G369" s="14">
        <f ca="1">'Region 3'!J369</f>
        <v>-18578.252766421287</v>
      </c>
      <c r="H369" s="3">
        <f t="shared" ca="1" si="43"/>
        <v>-19489.401852949082</v>
      </c>
      <c r="I369" s="4">
        <f t="shared" ca="1" si="44"/>
        <v>-18601.376978000731</v>
      </c>
      <c r="J369" s="7">
        <f t="shared" ca="1" si="45"/>
        <v>911.14908652779559</v>
      </c>
      <c r="M369" s="3">
        <f t="shared" si="46"/>
        <v>-13.080514555564177</v>
      </c>
      <c r="N369" s="3" t="e">
        <f t="shared" ca="1" si="47"/>
        <v>#NUM!</v>
      </c>
    </row>
    <row r="370" spans="1:14">
      <c r="A370" s="3">
        <f t="shared" si="40"/>
        <v>2.3595490857910173</v>
      </c>
      <c r="B370" s="9">
        <v>0.11010857953354605</v>
      </c>
      <c r="D370" s="3">
        <f t="shared" si="41"/>
        <v>2.358084994797486</v>
      </c>
      <c r="E370" s="12">
        <f t="shared" si="42"/>
        <v>0.10516823904211871</v>
      </c>
      <c r="F370" s="17">
        <v>228.8490351774079</v>
      </c>
      <c r="G370" s="14">
        <f ca="1">'Region 3'!J370</f>
        <v>-18479.196893951848</v>
      </c>
      <c r="H370" s="3">
        <f t="shared" ca="1" si="43"/>
        <v>-19403.51706369637</v>
      </c>
      <c r="I370" s="4">
        <f t="shared" ca="1" si="44"/>
        <v>-18502.850001002003</v>
      </c>
      <c r="J370" s="7">
        <f t="shared" ca="1" si="45"/>
        <v>924.32016974452199</v>
      </c>
      <c r="M370" s="3">
        <f t="shared" si="46"/>
        <v>-13.072413415631068</v>
      </c>
      <c r="N370" s="3" t="e">
        <f t="shared" ca="1" si="47"/>
        <v>#NUM!</v>
      </c>
    </row>
    <row r="371" spans="1:14">
      <c r="A371" s="3">
        <f t="shared" si="40"/>
        <v>2.3566209038039547</v>
      </c>
      <c r="B371" s="9">
        <v>0.10951622564508733</v>
      </c>
      <c r="D371" s="3">
        <f t="shared" si="41"/>
        <v>2.355171946293722</v>
      </c>
      <c r="E371" s="12">
        <f t="shared" si="42"/>
        <v>0.10469957877115688</v>
      </c>
      <c r="F371" s="17">
        <v>227.31123618918758</v>
      </c>
      <c r="G371" s="14">
        <f ca="1">'Region 3'!J371</f>
        <v>-18379.932183049201</v>
      </c>
      <c r="H371" s="3">
        <f t="shared" ca="1" si="43"/>
        <v>-19317.049346374959</v>
      </c>
      <c r="I371" s="4">
        <f t="shared" ca="1" si="44"/>
        <v>-18403.309754528087</v>
      </c>
      <c r="J371" s="7">
        <f t="shared" ca="1" si="45"/>
        <v>937.11716332575816</v>
      </c>
      <c r="M371" s="3">
        <f t="shared" si="46"/>
        <v>-13.064322887170158</v>
      </c>
      <c r="N371" s="3" t="e">
        <f t="shared" ca="1" si="47"/>
        <v>#NUM!</v>
      </c>
    </row>
    <row r="372" spans="1:14">
      <c r="A372" s="3">
        <f t="shared" si="40"/>
        <v>2.3537229887834896</v>
      </c>
      <c r="B372" s="9">
        <v>0.10892730137416187</v>
      </c>
      <c r="D372" s="3">
        <f t="shared" si="41"/>
        <v>2.3522661465117327</v>
      </c>
      <c r="E372" s="12">
        <f t="shared" si="42"/>
        <v>0.10422785756741096</v>
      </c>
      <c r="F372" s="17">
        <v>225.79950669408063</v>
      </c>
      <c r="G372" s="14">
        <f ca="1">'Region 3'!J372</f>
        <v>-18280.471294703879</v>
      </c>
      <c r="H372" s="3">
        <f t="shared" ca="1" si="43"/>
        <v>-19230.016887625457</v>
      </c>
      <c r="I372" s="4">
        <f t="shared" ca="1" si="44"/>
        <v>-18304.345827347795</v>
      </c>
      <c r="J372" s="7">
        <f t="shared" ca="1" si="45"/>
        <v>949.54559292157865</v>
      </c>
      <c r="M372" s="3">
        <f t="shared" si="46"/>
        <v>-13.056369513160258</v>
      </c>
      <c r="N372" s="3" t="e">
        <f t="shared" ca="1" si="47"/>
        <v>#NUM!</v>
      </c>
    </row>
    <row r="373" spans="1:14">
      <c r="A373" s="3">
        <f t="shared" si="40"/>
        <v>2.3508093042399754</v>
      </c>
      <c r="B373" s="9">
        <v>0.10833258811564472</v>
      </c>
      <c r="D373" s="3">
        <f t="shared" si="41"/>
        <v>2.349367500883718</v>
      </c>
      <c r="E373" s="12">
        <f t="shared" si="42"/>
        <v>0.10375315344413392</v>
      </c>
      <c r="F373" s="17">
        <v>224.2896866738034</v>
      </c>
      <c r="G373" s="14">
        <f ca="1">'Region 3'!J373</f>
        <v>-18180.824576812098</v>
      </c>
      <c r="H373" s="3">
        <f t="shared" ca="1" si="43"/>
        <v>-19142.434080875937</v>
      </c>
      <c r="I373" s="4">
        <f t="shared" ca="1" si="44"/>
        <v>-18204.409107951669</v>
      </c>
      <c r="J373" s="7">
        <f t="shared" ca="1" si="45"/>
        <v>961.60950406383927</v>
      </c>
      <c r="M373" s="3">
        <f t="shared" si="46"/>
        <v>-13.048426185106022</v>
      </c>
      <c r="N373" s="3" t="e">
        <f t="shared" ca="1" si="47"/>
        <v>#NUM!</v>
      </c>
    </row>
    <row r="374" spans="1:14">
      <c r="A374" s="3">
        <f t="shared" si="40"/>
        <v>2.3479256975274607</v>
      </c>
      <c r="B374" s="9">
        <v>0.10774157648076534</v>
      </c>
      <c r="D374" s="3">
        <f t="shared" si="41"/>
        <v>2.3464760283997323</v>
      </c>
      <c r="E374" s="12">
        <f t="shared" si="42"/>
        <v>0.10327556083684046</v>
      </c>
      <c r="F374" s="17">
        <v>222.80539238921676</v>
      </c>
      <c r="G374" s="14">
        <f ca="1">'Region 3'!J374</f>
        <v>-18081.008314868555</v>
      </c>
      <c r="H374" s="3">
        <f t="shared" ca="1" si="43"/>
        <v>-19054.318349458179</v>
      </c>
      <c r="I374" s="4">
        <f t="shared" ca="1" si="44"/>
        <v>-18105.094416259653</v>
      </c>
      <c r="J374" s="7">
        <f t="shared" ca="1" si="45"/>
        <v>973.31003458962368</v>
      </c>
      <c r="M374" s="3">
        <f t="shared" si="46"/>
        <v>-13.040617150735597</v>
      </c>
      <c r="N374" s="3" t="e">
        <f t="shared" ca="1" si="47"/>
        <v>#NUM!</v>
      </c>
    </row>
    <row r="375" spans="1:14">
      <c r="A375" s="3">
        <f t="shared" si="40"/>
        <v>2.345026359272004</v>
      </c>
      <c r="B375" s="9">
        <v>0.10714500871721531</v>
      </c>
      <c r="D375" s="3">
        <f t="shared" si="41"/>
        <v>2.3435916350867694</v>
      </c>
      <c r="E375" s="12">
        <f t="shared" si="42"/>
        <v>0.10279515353437493</v>
      </c>
      <c r="F375" s="17">
        <v>221.32290362853703</v>
      </c>
      <c r="G375" s="14">
        <f ca="1">'Region 3'!J375</f>
        <v>-17981.039186915845</v>
      </c>
      <c r="H375" s="3">
        <f t="shared" ca="1" si="43"/>
        <v>-18965.683307397801</v>
      </c>
      <c r="I375" s="4">
        <f t="shared" ca="1" si="44"/>
        <v>-18004.84606239694</v>
      </c>
      <c r="J375" s="7">
        <f t="shared" ca="1" si="45"/>
        <v>984.64412048195663</v>
      </c>
      <c r="M375" s="3">
        <f t="shared" si="46"/>
        <v>-13.032817615423678</v>
      </c>
      <c r="N375" s="3" t="e">
        <f t="shared" ca="1" si="47"/>
        <v>#NUM!</v>
      </c>
    </row>
    <row r="376" spans="1:14">
      <c r="A376" s="3">
        <f t="shared" si="40"/>
        <v>2.3421569109015348</v>
      </c>
      <c r="B376" s="9">
        <v>0.10655239876477147</v>
      </c>
      <c r="D376" s="3">
        <f t="shared" si="41"/>
        <v>2.3407143393394652</v>
      </c>
      <c r="E376" s="12">
        <f t="shared" si="42"/>
        <v>0.10231202191635971</v>
      </c>
      <c r="F376" s="17">
        <v>219.86541045711334</v>
      </c>
      <c r="G376" s="14">
        <f ca="1">'Region 3'!J376</f>
        <v>-17880.941221899127</v>
      </c>
      <c r="H376" s="3">
        <f t="shared" ca="1" si="43"/>
        <v>-18876.545629715329</v>
      </c>
      <c r="I376" s="4">
        <f t="shared" ca="1" si="44"/>
        <v>-17905.262786455864</v>
      </c>
      <c r="J376" s="7">
        <f t="shared" ca="1" si="45"/>
        <v>995.60440781620127</v>
      </c>
      <c r="M376" s="3">
        <f t="shared" si="46"/>
        <v>-13.025149584637266</v>
      </c>
      <c r="N376" s="3" t="e">
        <f t="shared" ca="1" si="47"/>
        <v>#NUM!</v>
      </c>
    </row>
    <row r="377" spans="1:14">
      <c r="A377" s="3">
        <f t="shared" si="40"/>
        <v>2.3392717677773955</v>
      </c>
      <c r="B377" s="9">
        <v>0.10595445763938273</v>
      </c>
      <c r="D377" s="3">
        <f t="shared" si="41"/>
        <v>2.3378440477796127</v>
      </c>
      <c r="E377" s="12">
        <f t="shared" si="42"/>
        <v>0.10182623565235768</v>
      </c>
      <c r="F377" s="17">
        <v>218.40962227721076</v>
      </c>
      <c r="G377" s="14">
        <f ca="1">'Region 3'!J377</f>
        <v>-17780.738852635499</v>
      </c>
      <c r="H377" s="3">
        <f t="shared" ca="1" si="43"/>
        <v>-18786.91817042985</v>
      </c>
      <c r="I377" s="4">
        <f t="shared" ca="1" si="44"/>
        <v>-17804.783650321631</v>
      </c>
      <c r="J377" s="7">
        <f t="shared" ca="1" si="45"/>
        <v>1006.1793177943509</v>
      </c>
      <c r="M377" s="3">
        <f t="shared" si="46"/>
        <v>-13.017490523997493</v>
      </c>
      <c r="N377" s="3" t="e">
        <f t="shared" ca="1" si="47"/>
        <v>#NUM!</v>
      </c>
    </row>
    <row r="378" spans="1:14">
      <c r="A378" s="3">
        <f t="shared" si="40"/>
        <v>2.3364163277818299</v>
      </c>
      <c r="B378" s="9">
        <v>0.10536071518535602</v>
      </c>
      <c r="D378" s="3">
        <f t="shared" si="41"/>
        <v>2.3349807782064183</v>
      </c>
      <c r="E378" s="12">
        <f t="shared" si="42"/>
        <v>0.10133788115994745</v>
      </c>
      <c r="F378" s="17">
        <v>216.97831276661415</v>
      </c>
      <c r="G378" s="14">
        <f ca="1">'Region 3'!J378</f>
        <v>-17680.461477872184</v>
      </c>
      <c r="H378" s="3">
        <f t="shared" ca="1" si="43"/>
        <v>-18696.816873565695</v>
      </c>
      <c r="I378" s="4">
        <f t="shared" ca="1" si="44"/>
        <v>-17705.010066713312</v>
      </c>
      <c r="J378" s="7">
        <f t="shared" ca="1" si="45"/>
        <v>1016.3553956935102</v>
      </c>
      <c r="M378" s="3">
        <f t="shared" si="46"/>
        <v>-13.009960248310906</v>
      </c>
      <c r="N378" s="3" t="e">
        <f t="shared" ca="1" si="47"/>
        <v>#NUM!</v>
      </c>
    </row>
    <row r="379" spans="1:14">
      <c r="A379" s="3">
        <f t="shared" si="40"/>
        <v>2.3335452286310061</v>
      </c>
      <c r="B379" s="9">
        <v>0.10476185873710075</v>
      </c>
      <c r="D379" s="3">
        <f t="shared" si="41"/>
        <v>2.3321244378364456</v>
      </c>
      <c r="E379" s="12">
        <f t="shared" si="42"/>
        <v>0.10084702410594913</v>
      </c>
      <c r="F379" s="17">
        <v>215.54861101751786</v>
      </c>
      <c r="G379" s="14">
        <f ca="1">'Region 3'!J379</f>
        <v>-17580.134303955678</v>
      </c>
      <c r="H379" s="3">
        <f t="shared" ca="1" si="43"/>
        <v>-18606.25385463678</v>
      </c>
      <c r="I379" s="4">
        <f t="shared" ca="1" si="44"/>
        <v>-17604.377118026296</v>
      </c>
      <c r="J379" s="7">
        <f t="shared" ca="1" si="45"/>
        <v>1026.1195506811018</v>
      </c>
      <c r="M379" s="3">
        <f t="shared" si="46"/>
        <v>-13.002438431233198</v>
      </c>
      <c r="N379" s="3" t="e">
        <f t="shared" ca="1" si="47"/>
        <v>#NUM!</v>
      </c>
    </row>
    <row r="380" spans="1:14">
      <c r="A380" s="3">
        <f t="shared" si="40"/>
        <v>2.3307036470418852</v>
      </c>
      <c r="B380" s="9">
        <v>0.10416742698632542</v>
      </c>
      <c r="D380" s="3">
        <f t="shared" si="41"/>
        <v>2.3292862791836142</v>
      </c>
      <c r="E380" s="12">
        <f t="shared" si="42"/>
        <v>0.1003556990887846</v>
      </c>
      <c r="F380" s="17">
        <v>214.14288387178814</v>
      </c>
      <c r="G380" s="14">
        <f ca="1">'Region 3'!J380</f>
        <v>-17480.178272339126</v>
      </c>
      <c r="H380" s="3">
        <f t="shared" ca="1" si="43"/>
        <v>-18515.604496606215</v>
      </c>
      <c r="I380" s="4">
        <f t="shared" ca="1" si="44"/>
        <v>-17504.487703713414</v>
      </c>
      <c r="J380" s="7">
        <f t="shared" ca="1" si="45"/>
        <v>1035.4262242670884</v>
      </c>
      <c r="M380" s="3">
        <f t="shared" si="46"/>
        <v>-12.995042747162705</v>
      </c>
      <c r="N380" s="3" t="e">
        <f t="shared" ca="1" si="47"/>
        <v>#NUM!</v>
      </c>
    </row>
    <row r="381" spans="1:14">
      <c r="A381" s="3">
        <f t="shared" si="40"/>
        <v>2.3278689113253432</v>
      </c>
      <c r="B381" s="9">
        <v>0.10357281042385658</v>
      </c>
      <c r="D381" s="3">
        <f t="shared" si="41"/>
        <v>2.3264437394389463</v>
      </c>
      <c r="E381" s="12">
        <f t="shared" si="42"/>
        <v>9.9860077719306578E-2</v>
      </c>
      <c r="F381" s="17">
        <v>212.74967794110844</v>
      </c>
      <c r="G381" s="14">
        <f ca="1">'Region 3'!J381</f>
        <v>-17379.816396814749</v>
      </c>
      <c r="H381" s="3">
        <f t="shared" ca="1" si="43"/>
        <v>-18424.162462515029</v>
      </c>
      <c r="I381" s="4">
        <f t="shared" ca="1" si="44"/>
        <v>-17404.567233300659</v>
      </c>
      <c r="J381" s="7">
        <f t="shared" ca="1" si="45"/>
        <v>1044.3460657002797</v>
      </c>
      <c r="M381" s="3">
        <f t="shared" si="46"/>
        <v>-12.987712938572363</v>
      </c>
      <c r="N381" s="3" t="e">
        <f t="shared" ca="1" si="47"/>
        <v>#NUM!</v>
      </c>
    </row>
    <row r="382" spans="1:14">
      <c r="A382" s="3">
        <f t="shared" si="40"/>
        <v>2.3250185675525494</v>
      </c>
      <c r="B382" s="9">
        <v>0.10297339095597689</v>
      </c>
      <c r="D382" s="3">
        <f t="shared" si="41"/>
        <v>2.3236080165680804</v>
      </c>
      <c r="E382" s="12">
        <f t="shared" si="42"/>
        <v>9.9362167225522824E-2</v>
      </c>
      <c r="F382" s="17">
        <v>211.35794005465519</v>
      </c>
      <c r="G382" s="14">
        <f ca="1">'Region 3'!J382</f>
        <v>-17279.453469517022</v>
      </c>
      <c r="H382" s="3">
        <f t="shared" ca="1" si="43"/>
        <v>-18332.298085490922</v>
      </c>
      <c r="I382" s="4">
        <f t="shared" ca="1" si="44"/>
        <v>-17303.839673751321</v>
      </c>
      <c r="J382" s="7">
        <f t="shared" ca="1" si="45"/>
        <v>1052.8446159738996</v>
      </c>
      <c r="M382" s="3">
        <f t="shared" si="46"/>
        <v>-12.980390853523062</v>
      </c>
      <c r="N382" s="3" t="e">
        <f t="shared" ca="1" si="47"/>
        <v>#NUM!</v>
      </c>
    </row>
    <row r="383" spans="1:14">
      <c r="A383" s="3">
        <f t="shared" si="40"/>
        <v>2.3221974655836113</v>
      </c>
      <c r="B383" s="9">
        <v>0.10237870809797496</v>
      </c>
      <c r="D383" s="3">
        <f t="shared" si="41"/>
        <v>2.3207791268827354</v>
      </c>
      <c r="E383" s="12">
        <f t="shared" si="42"/>
        <v>9.8862044613135844E-2</v>
      </c>
      <c r="F383" s="17">
        <v>209.98944493529012</v>
      </c>
      <c r="G383" s="14">
        <f ca="1">'Region 3'!J383</f>
        <v>-17179.098138033369</v>
      </c>
      <c r="H383" s="3">
        <f t="shared" ca="1" si="43"/>
        <v>-18240.025573069135</v>
      </c>
      <c r="I383" s="4">
        <f t="shared" ca="1" si="44"/>
        <v>-17203.908062914175</v>
      </c>
      <c r="J383" s="7">
        <f t="shared" ca="1" si="45"/>
        <v>1060.9274350357664</v>
      </c>
      <c r="M383" s="3">
        <f t="shared" si="46"/>
        <v>-12.973191051210373</v>
      </c>
      <c r="N383" s="3" t="e">
        <f t="shared" ca="1" si="47"/>
        <v>#NUM!</v>
      </c>
    </row>
    <row r="384" spans="1:14">
      <c r="A384" s="3">
        <f t="shared" si="40"/>
        <v>2.3193607881818599</v>
      </c>
      <c r="B384" s="9">
        <v>0.10177942070382523</v>
      </c>
      <c r="D384" s="3">
        <f t="shared" si="41"/>
        <v>2.3179569790852232</v>
      </c>
      <c r="E384" s="12">
        <f t="shared" si="42"/>
        <v>9.8359766127225218E-2</v>
      </c>
      <c r="F384" s="17">
        <v>208.62232839883441</v>
      </c>
      <c r="G384" s="14">
        <f ca="1">'Region 3'!J384</f>
        <v>-17078.756384322529</v>
      </c>
      <c r="H384" s="3">
        <f t="shared" ca="1" si="43"/>
        <v>-18147.355302454533</v>
      </c>
      <c r="I384" s="4">
        <f t="shared" ca="1" si="44"/>
        <v>-17103.20269727947</v>
      </c>
      <c r="J384" s="7">
        <f t="shared" ca="1" si="45"/>
        <v>1068.5989181320037</v>
      </c>
      <c r="M384" s="3">
        <f t="shared" si="46"/>
        <v>-12.96599850177296</v>
      </c>
      <c r="N384" s="3" t="e">
        <f t="shared" ca="1" si="47"/>
        <v>#NUM!</v>
      </c>
    </row>
    <row r="385" spans="1:14">
      <c r="A385" s="3">
        <f t="shared" si="40"/>
        <v>2.3165531699885871</v>
      </c>
      <c r="B385" s="9">
        <v>0.10118506104010182</v>
      </c>
      <c r="D385" s="3">
        <f t="shared" si="41"/>
        <v>2.3151415888917581</v>
      </c>
      <c r="E385" s="12">
        <f t="shared" si="42"/>
        <v>9.7855405227386311E-2</v>
      </c>
      <c r="F385" s="17">
        <v>207.27798112128036</v>
      </c>
      <c r="G385" s="14">
        <f ca="1">'Region 3'!J385</f>
        <v>-16978.442428149447</v>
      </c>
      <c r="H385" s="3">
        <f t="shared" ca="1" si="43"/>
        <v>-18054.300826926366</v>
      </c>
      <c r="I385" s="4">
        <f t="shared" ca="1" si="44"/>
        <v>-17003.325396608547</v>
      </c>
      <c r="J385" s="7">
        <f t="shared" ca="1" si="45"/>
        <v>1075.8583987769198</v>
      </c>
      <c r="M385" s="3">
        <f t="shared" si="46"/>
        <v>-12.958925743893865</v>
      </c>
      <c r="N385" s="3" t="e">
        <f t="shared" ca="1" si="47"/>
        <v>#NUM!</v>
      </c>
    </row>
    <row r="386" spans="1:14">
      <c r="A386" s="3">
        <f t="shared" si="40"/>
        <v>2.3137300077949297</v>
      </c>
      <c r="B386" s="9">
        <v>0.10058628794861593</v>
      </c>
      <c r="D386" s="3">
        <f t="shared" si="41"/>
        <v>2.3123328655994042</v>
      </c>
      <c r="E386" s="12">
        <f t="shared" si="42"/>
        <v>9.734901464249901E-2</v>
      </c>
      <c r="F386" s="17">
        <v>205.93492589305239</v>
      </c>
      <c r="G386" s="14">
        <f ca="1">'Region 3'!J386</f>
        <v>-16878.173152206382</v>
      </c>
      <c r="H386" s="3">
        <f t="shared" ca="1" si="43"/>
        <v>-17960.871874951419</v>
      </c>
      <c r="I386" s="4">
        <f t="shared" ca="1" si="44"/>
        <v>-16902.706455347714</v>
      </c>
      <c r="J386" s="7">
        <f t="shared" ca="1" si="45"/>
        <v>1082.6987227450372</v>
      </c>
      <c r="M386" s="3">
        <f t="shared" si="46"/>
        <v>-12.951859783627414</v>
      </c>
      <c r="N386" s="3" t="e">
        <f t="shared" ca="1" si="47"/>
        <v>#NUM!</v>
      </c>
    </row>
    <row r="387" spans="1:14">
      <c r="A387" s="3">
        <f t="shared" ref="A387:A450" si="48">LOG($F387)</f>
        <v>2.3109357234038783</v>
      </c>
      <c r="B387" s="9">
        <v>9.9992620588951503E-2</v>
      </c>
      <c r="D387" s="3">
        <f t="shared" ref="D387:D450" si="49">($A388+$A387)/2</f>
        <v>2.3095308243288581</v>
      </c>
      <c r="E387" s="12">
        <f t="shared" ref="E387:E450" si="50">Broadening($C$2,$C$4,$D387)</f>
        <v>9.6840664426681086E-2</v>
      </c>
      <c r="F387" s="17">
        <v>204.6141780558273</v>
      </c>
      <c r="G387" s="14">
        <f ca="1">'Region 3'!J387</f>
        <v>-16777.973067473842</v>
      </c>
      <c r="H387" s="3">
        <f t="shared" ref="H387:H450" ca="1" si="51">E387*$C$7/$C$11</f>
        <v>-17867.081371499069</v>
      </c>
      <c r="I387" s="4">
        <f t="shared" ref="I387:I450" ca="1" si="52">B387*$C$7/$C$9</f>
        <v>-16802.945490735368</v>
      </c>
      <c r="J387" s="7">
        <f t="shared" ref="J387:J450" ca="1" si="53">G387-H387</f>
        <v>1089.108304025227</v>
      </c>
      <c r="M387" s="3">
        <f t="shared" ref="M387:M450" si="54">LN(B387/(F387^2))</f>
        <v>-12.944911184981812</v>
      </c>
      <c r="N387" s="3" t="e">
        <f t="shared" ref="N387:N450" ca="1" si="55">LN(H387/(F387^2))</f>
        <v>#NUM!</v>
      </c>
    </row>
    <row r="388" spans="1:14">
      <c r="A388" s="3">
        <f t="shared" si="48"/>
        <v>2.3081259252538375</v>
      </c>
      <c r="B388" s="9">
        <v>9.9394723812521457E-2</v>
      </c>
      <c r="D388" s="3">
        <f t="shared" si="49"/>
        <v>2.3067353749719279</v>
      </c>
      <c r="E388" s="12">
        <f t="shared" si="50"/>
        <v>9.6330403950975987E-2</v>
      </c>
      <c r="F388" s="17">
        <v>203.29463856345939</v>
      </c>
      <c r="G388" s="14">
        <f ca="1">'Region 3'!J388</f>
        <v>-16677.864367142407</v>
      </c>
      <c r="H388" s="3">
        <f t="shared" ca="1" si="51"/>
        <v>-17772.938425516033</v>
      </c>
      <c r="I388" s="4">
        <f t="shared" ca="1" si="52"/>
        <v>-16702.473807082439</v>
      </c>
      <c r="J388" s="7">
        <f t="shared" ca="1" si="53"/>
        <v>1095.074058373626</v>
      </c>
      <c r="M388" s="3">
        <f t="shared" si="54"/>
        <v>-12.937968943570498</v>
      </c>
      <c r="N388" s="3" t="e">
        <f t="shared" ca="1" si="55"/>
        <v>#NUM!</v>
      </c>
    </row>
    <row r="389" spans="1:14">
      <c r="A389" s="3">
        <f t="shared" si="48"/>
        <v>2.3053448246900179</v>
      </c>
      <c r="B389" s="9">
        <v>9.8802098132064226E-2</v>
      </c>
      <c r="D389" s="3">
        <f t="shared" si="49"/>
        <v>2.3039575293649093</v>
      </c>
      <c r="E389" s="12">
        <f t="shared" si="50"/>
        <v>9.5820325331768638E-2</v>
      </c>
      <c r="F389" s="17">
        <v>201.99695591141952</v>
      </c>
      <c r="G389" s="14">
        <f ca="1">'Region 3'!J389</f>
        <v>-16578.264268950188</v>
      </c>
      <c r="H389" s="3">
        <f t="shared" ca="1" si="51"/>
        <v>-17678.829032016984</v>
      </c>
      <c r="I389" s="4">
        <f t="shared" ca="1" si="52"/>
        <v>-16602.887888176811</v>
      </c>
      <c r="J389" s="7">
        <f t="shared" ca="1" si="53"/>
        <v>1100.5647630667954</v>
      </c>
      <c r="M389" s="3">
        <f t="shared" si="54"/>
        <v>-12.931141693383717</v>
      </c>
      <c r="N389" s="3" t="e">
        <f t="shared" ca="1" si="55"/>
        <v>#NUM!</v>
      </c>
    </row>
    <row r="390" spans="1:14">
      <c r="A390" s="3">
        <f t="shared" si="48"/>
        <v>2.3025702340398007</v>
      </c>
      <c r="B390" s="9">
        <v>9.8210115603849318E-2</v>
      </c>
      <c r="D390" s="3">
        <f t="shared" si="49"/>
        <v>2.3011752033720634</v>
      </c>
      <c r="E390" s="12">
        <f t="shared" si="50"/>
        <v>9.5306435849831589E-2</v>
      </c>
      <c r="F390" s="17">
        <v>200.71056526046024</v>
      </c>
      <c r="G390" s="14">
        <f ca="1">'Region 3'!J390</f>
        <v>-16478.39629303238</v>
      </c>
      <c r="H390" s="3">
        <f t="shared" ca="1" si="51"/>
        <v>-17584.016535179169</v>
      </c>
      <c r="I390" s="4">
        <f t="shared" ca="1" si="52"/>
        <v>-16503.410045767287</v>
      </c>
      <c r="J390" s="7">
        <f t="shared" ca="1" si="53"/>
        <v>1105.6202421467897</v>
      </c>
      <c r="M390" s="3">
        <f t="shared" si="54"/>
        <v>-12.92437385164812</v>
      </c>
      <c r="N390" s="3" t="e">
        <f t="shared" ca="1" si="55"/>
        <v>#NUM!</v>
      </c>
    </row>
    <row r="391" spans="1:14">
      <c r="A391" s="3">
        <f t="shared" si="48"/>
        <v>2.2997801727043261</v>
      </c>
      <c r="B391" s="9">
        <v>9.7614166400745189E-2</v>
      </c>
      <c r="D391" s="3">
        <f t="shared" si="49"/>
        <v>2.2983993569582646</v>
      </c>
      <c r="E391" s="12">
        <f t="shared" si="50"/>
        <v>9.4790803044307245E-2</v>
      </c>
      <c r="F391" s="17">
        <v>199.42526264988976</v>
      </c>
      <c r="G391" s="14">
        <f ca="1">'Region 3'!J391</f>
        <v>-16378.665056962762</v>
      </c>
      <c r="H391" s="3">
        <f t="shared" ca="1" si="51"/>
        <v>-17488.882395521414</v>
      </c>
      <c r="I391" s="4">
        <f t="shared" ca="1" si="52"/>
        <v>-16403.265635949589</v>
      </c>
      <c r="J391" s="7">
        <f t="shared" ca="1" si="53"/>
        <v>1110.217338558652</v>
      </c>
      <c r="M391" s="3">
        <f t="shared" si="54"/>
        <v>-12.917611734211864</v>
      </c>
      <c r="N391" s="3" t="e">
        <f t="shared" ca="1" si="55"/>
        <v>#NUM!</v>
      </c>
    </row>
    <row r="392" spans="1:14">
      <c r="A392" s="3">
        <f t="shared" si="48"/>
        <v>2.2970185412122035</v>
      </c>
      <c r="B392" s="9">
        <v>9.7023713405081216E-2</v>
      </c>
      <c r="D392" s="3">
        <f t="shared" si="49"/>
        <v>2.2956300037564965</v>
      </c>
      <c r="E392" s="12">
        <f t="shared" si="50"/>
        <v>9.4273489127717019E-2</v>
      </c>
      <c r="F392" s="17">
        <v>198.16116243871153</v>
      </c>
      <c r="G392" s="14">
        <f ca="1">'Region 3'!J392</f>
        <v>-16279.077613798481</v>
      </c>
      <c r="H392" s="3">
        <f t="shared" ca="1" si="51"/>
        <v>-17393.438091240288</v>
      </c>
      <c r="I392" s="4">
        <f t="shared" ca="1" si="52"/>
        <v>-16304.044819027829</v>
      </c>
      <c r="J392" s="7">
        <f t="shared" ca="1" si="53"/>
        <v>1114.3604774418072</v>
      </c>
      <c r="M392" s="3">
        <f t="shared" si="54"/>
        <v>-12.910961164914886</v>
      </c>
      <c r="N392" s="3" t="e">
        <f t="shared" ca="1" si="55"/>
        <v>#NUM!</v>
      </c>
    </row>
    <row r="393" spans="1:14">
      <c r="A393" s="3">
        <f t="shared" si="48"/>
        <v>2.2942414663007891</v>
      </c>
      <c r="B393" s="9">
        <v>9.6429460760459593E-2</v>
      </c>
      <c r="D393" s="3">
        <f t="shared" si="49"/>
        <v>2.292867055144213</v>
      </c>
      <c r="E393" s="12">
        <f t="shared" si="50"/>
        <v>9.3754535819165027E-2</v>
      </c>
      <c r="F393" s="17">
        <v>196.89807322240841</v>
      </c>
      <c r="G393" s="14">
        <f ca="1">'Region 3'!J393</f>
        <v>-16179.638051962422</v>
      </c>
      <c r="H393" s="3">
        <f t="shared" ca="1" si="51"/>
        <v>-17297.691319501362</v>
      </c>
      <c r="I393" s="4">
        <f t="shared" ca="1" si="52"/>
        <v>-16204.185502045333</v>
      </c>
      <c r="J393" s="7">
        <f t="shared" ca="1" si="53"/>
        <v>1118.0532675389404</v>
      </c>
      <c r="M393" s="3">
        <f t="shared" si="54"/>
        <v>-12.904315914572383</v>
      </c>
      <c r="N393" s="3" t="e">
        <f t="shared" ca="1" si="55"/>
        <v>#NUM!</v>
      </c>
    </row>
    <row r="394" spans="1:14">
      <c r="A394" s="3">
        <f t="shared" si="48"/>
        <v>2.2914926439876373</v>
      </c>
      <c r="B394" s="9">
        <v>9.5840840184690218E-2</v>
      </c>
      <c r="D394" s="3">
        <f t="shared" si="49"/>
        <v>2.2901105241587931</v>
      </c>
      <c r="E394" s="12">
        <f t="shared" si="50"/>
        <v>9.3234002475613698E-2</v>
      </c>
      <c r="F394" s="17">
        <v>195.65576277855968</v>
      </c>
      <c r="G394" s="14">
        <f ca="1">'Region 3'!J394</f>
        <v>-16080.355112930622</v>
      </c>
      <c r="H394" s="3">
        <f t="shared" ca="1" si="51"/>
        <v>-17201.653031651207</v>
      </c>
      <c r="I394" s="4">
        <f t="shared" ca="1" si="52"/>
        <v>-16105.272608362549</v>
      </c>
      <c r="J394" s="7">
        <f t="shared" ca="1" si="53"/>
        <v>1121.2979187205856</v>
      </c>
      <c r="M394" s="3">
        <f t="shared" si="54"/>
        <v>-12.897779983621566</v>
      </c>
      <c r="N394" s="3" t="e">
        <f t="shared" ca="1" si="55"/>
        <v>#NUM!</v>
      </c>
    </row>
    <row r="395" spans="1:14">
      <c r="A395" s="3">
        <f t="shared" si="48"/>
        <v>2.288728404329949</v>
      </c>
      <c r="B395" s="9">
        <v>9.5248580493097076E-2</v>
      </c>
      <c r="D395" s="3">
        <f t="shared" si="49"/>
        <v>2.2873603227724142</v>
      </c>
      <c r="E395" s="12">
        <f t="shared" si="50"/>
        <v>9.2711928062158361E-2</v>
      </c>
      <c r="F395" s="17">
        <v>194.41438879495064</v>
      </c>
      <c r="G395" s="14">
        <f ca="1">'Region 3'!J395</f>
        <v>-15981.23690624538</v>
      </c>
      <c r="H395" s="3">
        <f t="shared" ca="1" si="51"/>
        <v>-17105.33041674137</v>
      </c>
      <c r="I395" s="4">
        <f t="shared" ca="1" si="52"/>
        <v>-16005.748190904696</v>
      </c>
      <c r="J395" s="7">
        <f t="shared" ca="1" si="53"/>
        <v>1124.0935104959899</v>
      </c>
      <c r="M395" s="3">
        <f t="shared" si="54"/>
        <v>-12.891248979490365</v>
      </c>
      <c r="N395" s="3" t="e">
        <f t="shared" ca="1" si="55"/>
        <v>#NUM!</v>
      </c>
    </row>
    <row r="396" spans="1:14">
      <c r="A396" s="3">
        <f t="shared" si="48"/>
        <v>2.2859922412148794</v>
      </c>
      <c r="B396" s="9">
        <v>9.4662077729003771E-2</v>
      </c>
      <c r="D396" s="3">
        <f t="shared" si="49"/>
        <v>2.2846164634268411</v>
      </c>
      <c r="E396" s="12">
        <f t="shared" si="50"/>
        <v>9.2188369250305477E-2</v>
      </c>
      <c r="F396" s="17">
        <v>193.19338022032221</v>
      </c>
      <c r="G396" s="14">
        <f ca="1">'Region 3'!J396</f>
        <v>-15882.299341539265</v>
      </c>
      <c r="H396" s="3">
        <f t="shared" ca="1" si="51"/>
        <v>-17008.733930652372</v>
      </c>
      <c r="I396" s="4">
        <f t="shared" ca="1" si="52"/>
        <v>-15907.191178225361</v>
      </c>
      <c r="J396" s="7">
        <f t="shared" ca="1" si="53"/>
        <v>1126.434589113107</v>
      </c>
      <c r="M396" s="3">
        <f t="shared" si="54"/>
        <v>-12.884825120000459</v>
      </c>
      <c r="N396" s="3" t="e">
        <f t="shared" ca="1" si="55"/>
        <v>#NUM!</v>
      </c>
    </row>
    <row r="397" spans="1:14">
      <c r="A397" s="3">
        <f t="shared" si="48"/>
        <v>2.2832406856388028</v>
      </c>
      <c r="B397" s="9">
        <v>9.4072090067914518E-2</v>
      </c>
      <c r="D397" s="3">
        <f t="shared" si="49"/>
        <v>2.2818788586889385</v>
      </c>
      <c r="E397" s="12">
        <f t="shared" si="50"/>
        <v>9.1663362434421844E-2</v>
      </c>
      <c r="F397" s="17">
        <v>191.97323599836162</v>
      </c>
      <c r="G397" s="14">
        <f ca="1">'Region 3'!J397</f>
        <v>-15783.556476912057</v>
      </c>
      <c r="H397" s="3">
        <f t="shared" ca="1" si="51"/>
        <v>-16911.870288136925</v>
      </c>
      <c r="I397" s="4">
        <f t="shared" ca="1" si="52"/>
        <v>-15808.048556988922</v>
      </c>
      <c r="J397" s="7">
        <f t="shared" ca="1" si="53"/>
        <v>1128.3138112248671</v>
      </c>
      <c r="M397" s="3">
        <f t="shared" si="54"/>
        <v>-12.878405807964356</v>
      </c>
      <c r="N397" s="3" t="e">
        <f t="shared" ca="1" si="55"/>
        <v>#NUM!</v>
      </c>
    </row>
    <row r="398" spans="1:14">
      <c r="A398" s="3">
        <f t="shared" si="48"/>
        <v>2.2805170317390742</v>
      </c>
      <c r="B398" s="9">
        <v>9.348797363954138E-2</v>
      </c>
      <c r="D398" s="3">
        <f t="shared" si="49"/>
        <v>2.2791475204048388</v>
      </c>
      <c r="E398" s="12">
        <f t="shared" si="50"/>
        <v>9.1136961774717806E-2</v>
      </c>
      <c r="F398" s="17">
        <v>190.77305380459467</v>
      </c>
      <c r="G398" s="14">
        <f ca="1">'Region 3'!J398</f>
        <v>-15685.027608146493</v>
      </c>
      <c r="H398" s="3">
        <f t="shared" ca="1" si="51"/>
        <v>-16814.749481741965</v>
      </c>
      <c r="I398" s="4">
        <f t="shared" ca="1" si="52"/>
        <v>-15709.892548591626</v>
      </c>
      <c r="J398" s="7">
        <f t="shared" ca="1" si="53"/>
        <v>1129.7218735954721</v>
      </c>
      <c r="M398" s="3">
        <f t="shared" si="54"/>
        <v>-12.872091518339165</v>
      </c>
      <c r="N398" s="3" t="e">
        <f t="shared" ca="1" si="55"/>
        <v>#NUM!</v>
      </c>
    </row>
    <row r="399" spans="1:14">
      <c r="A399" s="3">
        <f t="shared" si="48"/>
        <v>2.2777780090706035</v>
      </c>
      <c r="B399" s="9">
        <v>9.2900520398273512E-2</v>
      </c>
      <c r="D399" s="3">
        <f t="shared" si="49"/>
        <v>2.2764223617361257</v>
      </c>
      <c r="E399" s="12">
        <f t="shared" si="50"/>
        <v>9.0609201281244972E-2</v>
      </c>
      <c r="F399" s="17">
        <v>189.57366620212579</v>
      </c>
      <c r="G399" s="14">
        <f ca="1">'Region 3'!J399</f>
        <v>-15586.726941978965</v>
      </c>
      <c r="H399" s="3">
        <f t="shared" ca="1" si="51"/>
        <v>-16717.37778631457</v>
      </c>
      <c r="I399" s="4">
        <f t="shared" ca="1" si="52"/>
        <v>-15611.175815964356</v>
      </c>
      <c r="J399" s="7">
        <f t="shared" ca="1" si="53"/>
        <v>1130.6508443356051</v>
      </c>
      <c r="M399" s="3">
        <f t="shared" si="54"/>
        <v>-12.86578140914559</v>
      </c>
      <c r="N399" s="3" t="e">
        <f t="shared" ca="1" si="55"/>
        <v>#NUM!</v>
      </c>
    </row>
    <row r="400" spans="1:14">
      <c r="A400" s="3">
        <f t="shared" si="48"/>
        <v>2.2750667144016479</v>
      </c>
      <c r="B400" s="9">
        <v>9.23190425817558E-2</v>
      </c>
      <c r="D400" s="3">
        <f t="shared" si="49"/>
        <v>2.2737141166878274</v>
      </c>
      <c r="E400" s="12">
        <f t="shared" si="50"/>
        <v>9.0082224136677727E-2</v>
      </c>
      <c r="F400" s="17">
        <v>188.39384695759384</v>
      </c>
      <c r="G400" s="14">
        <f ca="1">'Region 3'!J400</f>
        <v>-15489.056534079818</v>
      </c>
      <c r="H400" s="3">
        <f t="shared" ca="1" si="51"/>
        <v>-16620.150618588643</v>
      </c>
      <c r="I400" s="4">
        <f t="shared" ca="1" si="52"/>
        <v>-15513.463204798942</v>
      </c>
      <c r="J400" s="7">
        <f t="shared" ca="1" si="53"/>
        <v>1131.0940845088244</v>
      </c>
      <c r="M400" s="3">
        <f t="shared" si="54"/>
        <v>-12.859574251220701</v>
      </c>
      <c r="N400" s="3" t="e">
        <f t="shared" ca="1" si="55"/>
        <v>#NUM!</v>
      </c>
    </row>
    <row r="401" spans="1:14">
      <c r="A401" s="3">
        <f t="shared" si="48"/>
        <v>2.272361518974007</v>
      </c>
      <c r="B401" s="9">
        <v>9.173896808137591E-2</v>
      </c>
      <c r="D401" s="3">
        <f t="shared" si="49"/>
        <v>2.2710012535070625</v>
      </c>
      <c r="E401" s="12">
        <f t="shared" si="50"/>
        <v>8.9551889109304242E-2</v>
      </c>
      <c r="F401" s="17">
        <v>187.22399972454352</v>
      </c>
      <c r="G401" s="14">
        <f ca="1">'Region 3'!J401</f>
        <v>-15391.249621837376</v>
      </c>
      <c r="H401" s="3">
        <f t="shared" ca="1" si="51"/>
        <v>-16522.303922220588</v>
      </c>
      <c r="I401" s="4">
        <f t="shared" ca="1" si="52"/>
        <v>-15415.986409481047</v>
      </c>
      <c r="J401" s="7">
        <f t="shared" ca="1" si="53"/>
        <v>1131.0543003832117</v>
      </c>
      <c r="M401" s="3">
        <f t="shared" si="54"/>
        <v>-12.853419557137528</v>
      </c>
      <c r="N401" s="3" t="e">
        <f t="shared" ca="1" si="55"/>
        <v>#NUM!</v>
      </c>
    </row>
    <row r="402" spans="1:14">
      <c r="A402" s="3">
        <f t="shared" si="48"/>
        <v>2.2696409880401176</v>
      </c>
      <c r="B402" s="9">
        <v>9.1155767515901903E-2</v>
      </c>
      <c r="D402" s="3">
        <f t="shared" si="49"/>
        <v>2.2682944575996054</v>
      </c>
      <c r="E402" s="12">
        <f t="shared" si="50"/>
        <v>8.9020317968697138E-2</v>
      </c>
      <c r="F402" s="17">
        <v>186.0548467989955</v>
      </c>
      <c r="G402" s="14">
        <f ca="1">'Region 3'!J402</f>
        <v>-15293.698229273668</v>
      </c>
      <c r="H402" s="3">
        <f t="shared" ca="1" si="51"/>
        <v>-16424.229163231728</v>
      </c>
      <c r="I402" s="4">
        <f t="shared" ca="1" si="52"/>
        <v>-15317.984304384619</v>
      </c>
      <c r="J402" s="7">
        <f t="shared" ca="1" si="53"/>
        <v>1130.5309339580599</v>
      </c>
      <c r="M402" s="3">
        <f t="shared" si="54"/>
        <v>-12.847268515881966</v>
      </c>
      <c r="N402" s="3" t="e">
        <f t="shared" ca="1" si="55"/>
        <v>#NUM!</v>
      </c>
    </row>
    <row r="403" spans="1:14">
      <c r="A403" s="3">
        <f t="shared" si="48"/>
        <v>2.2669479271590935</v>
      </c>
      <c r="B403" s="9">
        <v>9.0578680471807629E-2</v>
      </c>
      <c r="D403" s="3">
        <f t="shared" si="49"/>
        <v>2.2655937393235566</v>
      </c>
      <c r="E403" s="12">
        <f t="shared" si="50"/>
        <v>8.8487559380964073E-2</v>
      </c>
      <c r="F403" s="17">
        <v>184.90469009923711</v>
      </c>
      <c r="G403" s="14">
        <f ca="1">'Region 3'!J403</f>
        <v>-15196.405809801556</v>
      </c>
      <c r="H403" s="3">
        <f t="shared" ca="1" si="51"/>
        <v>-16325.935320508266</v>
      </c>
      <c r="I403" s="4">
        <f t="shared" ca="1" si="52"/>
        <v>-15221.009526763908</v>
      </c>
      <c r="J403" s="7">
        <f t="shared" ca="1" si="53"/>
        <v>1129.5295107067104</v>
      </c>
      <c r="M403" s="3">
        <f t="shared" si="54"/>
        <v>-12.841217415845366</v>
      </c>
      <c r="N403" s="3" t="e">
        <f t="shared" ca="1" si="55"/>
        <v>#NUM!</v>
      </c>
    </row>
    <row r="404" spans="1:14">
      <c r="A404" s="3">
        <f t="shared" si="48"/>
        <v>2.2642395514880196</v>
      </c>
      <c r="B404" s="9">
        <v>8.9998600908002907E-2</v>
      </c>
      <c r="D404" s="3">
        <f t="shared" si="49"/>
        <v>2.2628990133260283</v>
      </c>
      <c r="E404" s="12">
        <f t="shared" si="50"/>
        <v>8.7953642226894363E-2</v>
      </c>
      <c r="F404" s="17">
        <v>183.75516347159817</v>
      </c>
      <c r="G404" s="14">
        <f ca="1">'Region 3'!J404</f>
        <v>-15099.374408203088</v>
      </c>
      <c r="H404" s="3">
        <f t="shared" ca="1" si="51"/>
        <v>-16227.427722549506</v>
      </c>
      <c r="I404" s="4">
        <f t="shared" ca="1" si="52"/>
        <v>-15123.531880578714</v>
      </c>
      <c r="J404" s="7">
        <f t="shared" ca="1" si="53"/>
        <v>1128.0533143464181</v>
      </c>
      <c r="M404" s="3">
        <f t="shared" si="54"/>
        <v>-12.835169630687014</v>
      </c>
      <c r="N404" s="3" t="e">
        <f t="shared" ca="1" si="55"/>
        <v>#NUM!</v>
      </c>
    </row>
    <row r="405" spans="1:14">
      <c r="A405" s="3">
        <f t="shared" si="48"/>
        <v>2.2615584751640365</v>
      </c>
      <c r="B405" s="9">
        <v>8.942471565414245E-2</v>
      </c>
      <c r="D405" s="3">
        <f t="shared" si="49"/>
        <v>2.2602102893693976</v>
      </c>
      <c r="E405" s="12">
        <f t="shared" si="50"/>
        <v>8.7418613289128005E-2</v>
      </c>
      <c r="F405" s="17">
        <v>182.62426252086607</v>
      </c>
      <c r="G405" s="14">
        <f ca="1">'Region 3'!J405</f>
        <v>-15002.611580817744</v>
      </c>
      <c r="H405" s="3">
        <f t="shared" ca="1" si="51"/>
        <v>-16128.715000742277</v>
      </c>
      <c r="I405" s="4">
        <f t="shared" ca="1" si="52"/>
        <v>-15027.095137729515</v>
      </c>
      <c r="J405" s="7">
        <f t="shared" ca="1" si="53"/>
        <v>1126.1034199245332</v>
      </c>
      <c r="M405" s="3">
        <f t="shared" si="54"/>
        <v>-12.829219837249473</v>
      </c>
      <c r="N405" s="3" t="e">
        <f t="shared" ca="1" si="55"/>
        <v>#NUM!</v>
      </c>
    </row>
    <row r="406" spans="1:14">
      <c r="A406" s="3">
        <f t="shared" si="48"/>
        <v>2.2588621035747591</v>
      </c>
      <c r="B406" s="9">
        <v>8.8847965919058219E-2</v>
      </c>
      <c r="D406" s="3">
        <f t="shared" si="49"/>
        <v>2.2575274826954468</v>
      </c>
      <c r="E406" s="12">
        <f t="shared" si="50"/>
        <v>8.6882499727885365E-2</v>
      </c>
      <c r="F406" s="17">
        <v>181.49392949198494</v>
      </c>
      <c r="G406" s="14">
        <f ca="1">'Region 3'!J406</f>
        <v>-14906.126077601482</v>
      </c>
      <c r="H406" s="3">
        <f t="shared" ca="1" si="51"/>
        <v>-16029.802166141286</v>
      </c>
      <c r="I406" s="4">
        <f t="shared" ca="1" si="52"/>
        <v>-14930.177042140698</v>
      </c>
      <c r="J406" s="7">
        <f t="shared" ca="1" si="53"/>
        <v>1123.6760885398035</v>
      </c>
      <c r="M406" s="3">
        <f t="shared" si="54"/>
        <v>-12.82327303171083</v>
      </c>
      <c r="N406" s="3" t="e">
        <f t="shared" ca="1" si="55"/>
        <v>#NUM!</v>
      </c>
    </row>
    <row r="407" spans="1:14">
      <c r="A407" s="3">
        <f t="shared" si="48"/>
        <v>2.2561928618161344</v>
      </c>
      <c r="B407" s="9">
        <v>8.8277482631206897E-2</v>
      </c>
      <c r="D407" s="3">
        <f t="shared" si="49"/>
        <v>2.2548506024708121</v>
      </c>
      <c r="E407" s="12">
        <f t="shared" si="50"/>
        <v>8.6345346623367542E-2</v>
      </c>
      <c r="F407" s="17">
        <v>180.3818604128098</v>
      </c>
      <c r="G407" s="14">
        <f ca="1">'Region 3'!J407</f>
        <v>-14809.933139998348</v>
      </c>
      <c r="H407" s="3">
        <f t="shared" ca="1" si="51"/>
        <v>-15930.69753603376</v>
      </c>
      <c r="I407" s="4">
        <f t="shared" ca="1" si="52"/>
        <v>-14834.311971971705</v>
      </c>
      <c r="J407" s="7">
        <f t="shared" ca="1" si="53"/>
        <v>1120.7643960354126</v>
      </c>
      <c r="M407" s="3">
        <f t="shared" si="54"/>
        <v>-12.817422314806679</v>
      </c>
      <c r="N407" s="3" t="e">
        <f t="shared" ca="1" si="55"/>
        <v>#NUM!</v>
      </c>
    </row>
    <row r="408" spans="1:14">
      <c r="A408" s="3">
        <f t="shared" si="48"/>
        <v>2.2535083431254899</v>
      </c>
      <c r="B408" s="9">
        <v>8.7704257570957622E-2</v>
      </c>
      <c r="D408" s="3">
        <f t="shared" si="49"/>
        <v>2.2521795645319345</v>
      </c>
      <c r="E408" s="12">
        <f t="shared" si="50"/>
        <v>8.5807179604685688E-2</v>
      </c>
      <c r="F408" s="17">
        <v>179.27029912151576</v>
      </c>
      <c r="G408" s="14">
        <f ca="1">'Region 3'!J408</f>
        <v>-14714.04495819451</v>
      </c>
      <c r="H408" s="3">
        <f t="shared" ca="1" si="51"/>
        <v>-15831.405838985092</v>
      </c>
      <c r="I408" s="4">
        <f t="shared" ca="1" si="52"/>
        <v>-14737.986169281858</v>
      </c>
      <c r="J408" s="7">
        <f t="shared" ca="1" si="53"/>
        <v>1117.3608807905821</v>
      </c>
      <c r="M408" s="3">
        <f t="shared" si="54"/>
        <v>-12.811574269430039</v>
      </c>
      <c r="N408" s="3" t="e">
        <f t="shared" ca="1" si="55"/>
        <v>#NUM!</v>
      </c>
    </row>
    <row r="409" spans="1:14">
      <c r="A409" s="3">
        <f t="shared" si="48"/>
        <v>2.2508507859383791</v>
      </c>
      <c r="B409" s="9">
        <v>8.7137362838257709E-2</v>
      </c>
      <c r="D409" s="3">
        <f t="shared" si="49"/>
        <v>2.2495248889655679</v>
      </c>
      <c r="E409" s="12">
        <f t="shared" si="50"/>
        <v>8.5270172772322489E-2</v>
      </c>
      <c r="F409" s="17">
        <v>178.17664863733143</v>
      </c>
      <c r="G409" s="14">
        <f ca="1">'Region 3'!J409</f>
        <v>-14618.852170400014</v>
      </c>
      <c r="H409" s="3">
        <f t="shared" ca="1" si="51"/>
        <v>-15732.32819605805</v>
      </c>
      <c r="I409" s="4">
        <f t="shared" ca="1" si="52"/>
        <v>-14642.724126578738</v>
      </c>
      <c r="J409" s="7">
        <f t="shared" ca="1" si="53"/>
        <v>1113.4760256580357</v>
      </c>
      <c r="M409" s="3">
        <f t="shared" si="54"/>
        <v>-12.805820454766121</v>
      </c>
      <c r="N409" s="3" t="e">
        <f t="shared" ca="1" si="55"/>
        <v>#NUM!</v>
      </c>
    </row>
    <row r="410" spans="1:14">
      <c r="A410" s="3">
        <f t="shared" si="48"/>
        <v>2.2481989919927567</v>
      </c>
      <c r="B410" s="9">
        <v>8.6572320825693272E-2</v>
      </c>
      <c r="D410" s="3">
        <f t="shared" si="49"/>
        <v>2.2468654691710306</v>
      </c>
      <c r="E410" s="12">
        <f t="shared" si="50"/>
        <v>8.4730097615177496E-2</v>
      </c>
      <c r="F410" s="17">
        <v>177.09202009947469</v>
      </c>
      <c r="G410" s="14">
        <f ca="1">'Region 3'!J410</f>
        <v>-14523.606726296028</v>
      </c>
      <c r="H410" s="3">
        <f t="shared" ca="1" si="51"/>
        <v>-15632.684447880954</v>
      </c>
      <c r="I410" s="4">
        <f t="shared" ca="1" si="52"/>
        <v>-14547.773418404733</v>
      </c>
      <c r="J410" s="7">
        <f t="shared" ca="1" si="53"/>
        <v>1109.0777215849266</v>
      </c>
      <c r="M410" s="3">
        <f t="shared" si="54"/>
        <v>-12.800114105547358</v>
      </c>
      <c r="N410" s="3" t="e">
        <f t="shared" ca="1" si="55"/>
        <v>#NUM!</v>
      </c>
    </row>
    <row r="411" spans="1:14">
      <c r="A411" s="3">
        <f t="shared" si="48"/>
        <v>2.245531946349304</v>
      </c>
      <c r="B411" s="9">
        <v>8.6004711271559633E-2</v>
      </c>
      <c r="D411" s="3">
        <f t="shared" si="49"/>
        <v>2.244211779312983</v>
      </c>
      <c r="E411" s="12">
        <f t="shared" si="50"/>
        <v>8.4189109219273459E-2</v>
      </c>
      <c r="F411" s="17">
        <v>176.00781289571611</v>
      </c>
      <c r="G411" s="14">
        <f ca="1">'Region 3'!J411</f>
        <v>-14428.690643962884</v>
      </c>
      <c r="H411" s="3">
        <f t="shared" ca="1" si="51"/>
        <v>-15532.872207352882</v>
      </c>
      <c r="I411" s="4">
        <f t="shared" ca="1" si="52"/>
        <v>-14452.391255781604</v>
      </c>
      <c r="J411" s="7">
        <f t="shared" ca="1" si="53"/>
        <v>1104.1815633899987</v>
      </c>
      <c r="M411" s="3">
        <f t="shared" si="54"/>
        <v>-12.794409973013309</v>
      </c>
      <c r="N411" s="3" t="e">
        <f t="shared" ca="1" si="55"/>
        <v>#NUM!</v>
      </c>
    </row>
    <row r="412" spans="1:14">
      <c r="A412" s="3">
        <f t="shared" si="48"/>
        <v>2.2428916122766616</v>
      </c>
      <c r="B412" s="9">
        <v>8.5443513123473813E-2</v>
      </c>
      <c r="D412" s="3">
        <f t="shared" si="49"/>
        <v>2.2415638270697609</v>
      </c>
      <c r="E412" s="12">
        <f t="shared" si="50"/>
        <v>8.3647249194560416E-2</v>
      </c>
      <c r="F412" s="17">
        <v>174.9410030454921</v>
      </c>
      <c r="G412" s="14">
        <f ca="1">'Region 3'!J412</f>
        <v>-14334.107353738766</v>
      </c>
      <c r="H412" s="3">
        <f t="shared" ca="1" si="51"/>
        <v>-15432.8991515005</v>
      </c>
      <c r="I412" s="4">
        <f t="shared" ca="1" si="52"/>
        <v>-14358.086477726516</v>
      </c>
      <c r="J412" s="7">
        <f t="shared" ca="1" si="53"/>
        <v>1098.7917977617344</v>
      </c>
      <c r="M412" s="3">
        <f t="shared" si="54"/>
        <v>-12.788797369856633</v>
      </c>
      <c r="N412" s="3" t="e">
        <f t="shared" ca="1" si="55"/>
        <v>#NUM!</v>
      </c>
    </row>
    <row r="413" spans="1:14">
      <c r="A413" s="3">
        <f t="shared" si="48"/>
        <v>2.2402360418628602</v>
      </c>
      <c r="B413" s="9">
        <v>8.4879857590735838E-2</v>
      </c>
      <c r="D413" s="3">
        <f t="shared" si="49"/>
        <v>2.2389215297632536</v>
      </c>
      <c r="E413" s="12">
        <f t="shared" si="50"/>
        <v>8.3104540159939705E-2</v>
      </c>
      <c r="F413" s="17">
        <v>173.87455914706885</v>
      </c>
      <c r="G413" s="14">
        <f ca="1">'Region 3'!J413</f>
        <v>-14239.856833969889</v>
      </c>
      <c r="H413" s="3">
        <f t="shared" ca="1" si="51"/>
        <v>-15332.769453506149</v>
      </c>
      <c r="I413" s="4">
        <f t="shared" ca="1" si="52"/>
        <v>-14263.368756195034</v>
      </c>
      <c r="J413" s="7">
        <f t="shared" ca="1" si="53"/>
        <v>1092.9126195362605</v>
      </c>
      <c r="M413" s="3">
        <f t="shared" si="54"/>
        <v>-12.783186692012357</v>
      </c>
      <c r="N413" s="3" t="e">
        <f t="shared" ca="1" si="55"/>
        <v>#NUM!</v>
      </c>
    </row>
    <row r="414" spans="1:14">
      <c r="A414" s="3">
        <f t="shared" si="48"/>
        <v>2.2376070176636471</v>
      </c>
      <c r="B414" s="9">
        <v>8.4322658369286124E-2</v>
      </c>
      <c r="D414" s="3">
        <f t="shared" si="49"/>
        <v>2.2362848944759657</v>
      </c>
      <c r="E414" s="12">
        <f t="shared" si="50"/>
        <v>8.2561022642939588E-2</v>
      </c>
      <c r="F414" s="17">
        <v>172.82517991434915</v>
      </c>
      <c r="G414" s="14">
        <f ca="1">'Region 3'!J414</f>
        <v>-14145.943134657589</v>
      </c>
      <c r="H414" s="3">
        <f t="shared" ca="1" si="51"/>
        <v>-15232.490590689913</v>
      </c>
      <c r="I414" s="4">
        <f t="shared" ca="1" si="52"/>
        <v>-14169.735965191512</v>
      </c>
      <c r="J414" s="7">
        <f t="shared" ca="1" si="53"/>
        <v>1086.5474560323237</v>
      </c>
      <c r="M414" s="3">
        <f t="shared" si="54"/>
        <v>-12.777665793238434</v>
      </c>
      <c r="N414" s="3" t="e">
        <f t="shared" ca="1" si="55"/>
        <v>#NUM!</v>
      </c>
    </row>
    <row r="415" spans="1:14">
      <c r="A415" s="3">
        <f t="shared" si="48"/>
        <v>2.2349627712882842</v>
      </c>
      <c r="B415" s="9">
        <v>8.3763107194048475E-2</v>
      </c>
      <c r="D415" s="3">
        <f t="shared" si="49"/>
        <v>2.2336538391244334</v>
      </c>
      <c r="E415" s="12">
        <f t="shared" si="50"/>
        <v>8.2016718375254538E-2</v>
      </c>
      <c r="F415" s="17">
        <v>171.7761130451282</v>
      </c>
      <c r="G415" s="14">
        <f ca="1">'Region 3'!J415</f>
        <v>-14052.369010729195</v>
      </c>
      <c r="H415" s="3">
        <f t="shared" ca="1" si="51"/>
        <v>-15132.066572544665</v>
      </c>
      <c r="I415" s="4">
        <f t="shared" ca="1" si="52"/>
        <v>-14075.707947509633</v>
      </c>
      <c r="J415" s="7">
        <f t="shared" ca="1" si="53"/>
        <v>1079.6975618154702</v>
      </c>
      <c r="M415" s="3">
        <f t="shared" si="54"/>
        <v>-12.772146537842998</v>
      </c>
      <c r="N415" s="3" t="e">
        <f t="shared" ca="1" si="55"/>
        <v>#NUM!</v>
      </c>
    </row>
    <row r="416" spans="1:14">
      <c r="A416" s="3">
        <f t="shared" si="48"/>
        <v>2.2323449069605821</v>
      </c>
      <c r="B416" s="9">
        <v>8.3210050271181474E-2</v>
      </c>
      <c r="D416" s="3">
        <f t="shared" si="49"/>
        <v>2.2310283701952804</v>
      </c>
      <c r="E416" s="12">
        <f t="shared" si="50"/>
        <v>8.1471666971993414E-2</v>
      </c>
      <c r="F416" s="17">
        <v>170.74378596354029</v>
      </c>
      <c r="G416" s="14">
        <f ca="1">'Region 3'!J416</f>
        <v>-13959.143224491305</v>
      </c>
      <c r="H416" s="3">
        <f t="shared" ca="1" si="51"/>
        <v>-15031.504708049308</v>
      </c>
      <c r="I416" s="4">
        <f t="shared" ca="1" si="52"/>
        <v>-13982.771236045599</v>
      </c>
      <c r="J416" s="7">
        <f t="shared" ca="1" si="53"/>
        <v>1072.3614835580029</v>
      </c>
      <c r="M416" s="3">
        <f t="shared" si="54"/>
        <v>-12.766715352298895</v>
      </c>
      <c r="N416" s="3" t="e">
        <f t="shared" ca="1" si="55"/>
        <v>#NUM!</v>
      </c>
    </row>
    <row r="417" spans="1:14">
      <c r="A417" s="3">
        <f t="shared" si="48"/>
        <v>2.2297118334299788</v>
      </c>
      <c r="B417" s="9">
        <v>8.2654742265952416E-2</v>
      </c>
      <c r="D417" s="3">
        <f t="shared" si="49"/>
        <v>2.2284084061996698</v>
      </c>
      <c r="E417" s="12">
        <f t="shared" si="50"/>
        <v>8.0925889453034999E-2</v>
      </c>
      <c r="F417" s="17">
        <v>169.71171939250144</v>
      </c>
      <c r="G417" s="14">
        <f ca="1">'Region 3'!J417</f>
        <v>-13866.273227034317</v>
      </c>
      <c r="H417" s="3">
        <f t="shared" ca="1" si="51"/>
        <v>-14930.808875366873</v>
      </c>
      <c r="I417" s="4">
        <f t="shared" ca="1" si="52"/>
        <v>-13889.456248524772</v>
      </c>
      <c r="J417" s="7">
        <f t="shared" ca="1" si="53"/>
        <v>1064.5356483325559</v>
      </c>
      <c r="M417" s="3">
        <f t="shared" si="54"/>
        <v>-12.76128553732925</v>
      </c>
      <c r="N417" s="3" t="e">
        <f t="shared" ca="1" si="55"/>
        <v>#NUM!</v>
      </c>
    </row>
    <row r="418" spans="1:14">
      <c r="A418" s="3">
        <f t="shared" si="48"/>
        <v>2.2271049789693609</v>
      </c>
      <c r="B418" s="9">
        <v>8.2105959834584893E-2</v>
      </c>
      <c r="D418" s="3">
        <f t="shared" si="49"/>
        <v>2.2257939530283481</v>
      </c>
      <c r="E418" s="12">
        <f t="shared" si="50"/>
        <v>8.0379424686413098E-2</v>
      </c>
      <c r="F418" s="17">
        <v>168.69607533390698</v>
      </c>
      <c r="G418" s="14">
        <f ca="1">'Region 3'!J418</f>
        <v>-13773.770719792477</v>
      </c>
      <c r="H418" s="3">
        <f t="shared" ca="1" si="51"/>
        <v>-14829.986245641081</v>
      </c>
      <c r="I418" s="4">
        <f t="shared" ca="1" si="52"/>
        <v>-13797.237830543228</v>
      </c>
      <c r="J418" s="7">
        <f t="shared" ca="1" si="53"/>
        <v>1056.2155258486036</v>
      </c>
      <c r="M418" s="3">
        <f t="shared" si="54"/>
        <v>-12.755942122991513</v>
      </c>
      <c r="N418" s="3" t="e">
        <f t="shared" ca="1" si="55"/>
        <v>#NUM!</v>
      </c>
    </row>
    <row r="419" spans="1:14">
      <c r="A419" s="3">
        <f t="shared" si="48"/>
        <v>2.2244829270873354</v>
      </c>
      <c r="B419" s="9">
        <v>8.1555022796397966E-2</v>
      </c>
      <c r="D419" s="3">
        <f t="shared" si="49"/>
        <v>2.2231849297871054</v>
      </c>
      <c r="E419" s="12">
        <f t="shared" si="50"/>
        <v>7.9832293150352673E-2</v>
      </c>
      <c r="F419" s="17">
        <v>167.68064161170815</v>
      </c>
      <c r="G419" s="14">
        <f ca="1">'Region 3'!J419</f>
        <v>-13681.642956061845</v>
      </c>
      <c r="H419" s="3">
        <f t="shared" ca="1" si="51"/>
        <v>-14729.040597099956</v>
      </c>
      <c r="I419" s="4">
        <f t="shared" ca="1" si="52"/>
        <v>-13704.657348434082</v>
      </c>
      <c r="J419" s="7">
        <f t="shared" ca="1" si="53"/>
        <v>1047.397641038111</v>
      </c>
      <c r="M419" s="3">
        <f t="shared" si="54"/>
        <v>-12.75059981525653</v>
      </c>
      <c r="N419" s="3" t="e">
        <f t="shared" ca="1" si="55"/>
        <v>#NUM!</v>
      </c>
    </row>
    <row r="420" spans="1:14">
      <c r="A420" s="3">
        <f t="shared" si="48"/>
        <v>2.2218869324868753</v>
      </c>
      <c r="B420" s="9">
        <v>8.1010636367423755E-2</v>
      </c>
      <c r="D420" s="3">
        <f t="shared" si="49"/>
        <v>2.2205916114419728</v>
      </c>
      <c r="E420" s="12">
        <f t="shared" si="50"/>
        <v>7.9286697162959066E-2</v>
      </c>
      <c r="F420" s="17">
        <v>166.68132052891332</v>
      </c>
      <c r="G420" s="14">
        <f ca="1">'Region 3'!J420</f>
        <v>-13590.260076229772</v>
      </c>
      <c r="H420" s="3">
        <f t="shared" ca="1" si="51"/>
        <v>-14628.378256951461</v>
      </c>
      <c r="I420" s="4">
        <f t="shared" ca="1" si="52"/>
        <v>-13613.177642851084</v>
      </c>
      <c r="J420" s="7">
        <f t="shared" ca="1" si="53"/>
        <v>1038.118180721689</v>
      </c>
      <c r="M420" s="3">
        <f t="shared" si="54"/>
        <v>-12.74534227787754</v>
      </c>
      <c r="N420" s="3" t="e">
        <f t="shared" ca="1" si="55"/>
        <v>#NUM!</v>
      </c>
    </row>
    <row r="421" spans="1:14">
      <c r="A421" s="3">
        <f t="shared" si="48"/>
        <v>2.2192962903970703</v>
      </c>
      <c r="B421" s="9">
        <v>8.0468481392134444E-2</v>
      </c>
      <c r="D421" s="3">
        <f t="shared" si="49"/>
        <v>2.2179933783509287</v>
      </c>
      <c r="E421" s="12">
        <f t="shared" si="50"/>
        <v>7.8738335549731517E-2</v>
      </c>
      <c r="F421" s="17">
        <v>165.68999712098267</v>
      </c>
      <c r="G421" s="14">
        <f ca="1">'Region 3'!J421</f>
        <v>-13498.900554865579</v>
      </c>
      <c r="H421" s="3">
        <f t="shared" ca="1" si="51"/>
        <v>-14527.205659442476</v>
      </c>
      <c r="I421" s="4">
        <f t="shared" ca="1" si="52"/>
        <v>-13522.07291488555</v>
      </c>
      <c r="J421" s="7">
        <f t="shared" ca="1" si="53"/>
        <v>1028.3051045768971</v>
      </c>
      <c r="M421" s="3">
        <f t="shared" si="54"/>
        <v>-12.74012681713965</v>
      </c>
      <c r="N421" s="3" t="e">
        <f t="shared" ca="1" si="55"/>
        <v>#NUM!</v>
      </c>
    </row>
    <row r="422" spans="1:14">
      <c r="A422" s="3">
        <f t="shared" si="48"/>
        <v>2.2166904663047871</v>
      </c>
      <c r="B422" s="9">
        <v>7.9924308456477092E-2</v>
      </c>
      <c r="D422" s="3">
        <f t="shared" si="49"/>
        <v>2.2154004628305346</v>
      </c>
      <c r="E422" s="12">
        <f t="shared" si="50"/>
        <v>7.8189394361711281E-2</v>
      </c>
      <c r="F422" s="17">
        <v>164.69881190984333</v>
      </c>
      <c r="G422" s="14">
        <f ca="1">'Region 3'!J422</f>
        <v>-13407.927927990931</v>
      </c>
      <c r="H422" s="3">
        <f t="shared" ca="1" si="51"/>
        <v>-14425.926130511212</v>
      </c>
      <c r="I422" s="4">
        <f t="shared" ca="1" si="52"/>
        <v>-13430.629085115634</v>
      </c>
      <c r="J422" s="7">
        <f t="shared" ca="1" si="53"/>
        <v>1017.9982025202808</v>
      </c>
      <c r="M422" s="3">
        <f t="shared" si="54"/>
        <v>-12.734912083470176</v>
      </c>
      <c r="N422" s="3" t="e">
        <f t="shared" ca="1" si="55"/>
        <v>#NUM!</v>
      </c>
    </row>
    <row r="423" spans="1:14">
      <c r="A423" s="3">
        <f t="shared" si="48"/>
        <v>2.2141104593562821</v>
      </c>
      <c r="B423" s="9">
        <v>7.9386712572228194E-2</v>
      </c>
      <c r="D423" s="3">
        <f t="shared" si="49"/>
        <v>2.2128128692828808</v>
      </c>
      <c r="E423" s="12">
        <f t="shared" si="50"/>
        <v>7.7639911286024682E-2</v>
      </c>
      <c r="F423" s="17">
        <v>163.72328856726517</v>
      </c>
      <c r="G423" s="14">
        <f ca="1">'Region 3'!J423</f>
        <v>-13317.343244588963</v>
      </c>
      <c r="H423" s="3">
        <f t="shared" ca="1" si="51"/>
        <v>-14324.546623424216</v>
      </c>
      <c r="I423" s="4">
        <f t="shared" ca="1" si="52"/>
        <v>-13340.290475267499</v>
      </c>
      <c r="J423" s="7">
        <f t="shared" ca="1" si="53"/>
        <v>1007.2033788352528</v>
      </c>
      <c r="M423" s="3">
        <f t="shared" si="54"/>
        <v>-12.72977974860205</v>
      </c>
      <c r="N423" s="3" t="e">
        <f t="shared" ca="1" si="55"/>
        <v>#NUM!</v>
      </c>
    </row>
    <row r="424" spans="1:14">
      <c r="A424" s="3">
        <f t="shared" si="48"/>
        <v>2.2115152792094799</v>
      </c>
      <c r="B424" s="9">
        <v>7.8847184914849766E-2</v>
      </c>
      <c r="D424" s="3">
        <f t="shared" si="49"/>
        <v>2.2102305182990878</v>
      </c>
      <c r="E424" s="12">
        <f t="shared" si="50"/>
        <v>7.7089906150878795E-2</v>
      </c>
      <c r="F424" s="17">
        <v>162.74785720653381</v>
      </c>
      <c r="G424" s="14">
        <f ca="1">'Region 3'!J424</f>
        <v>-13227.144527827297</v>
      </c>
      <c r="H424" s="3">
        <f t="shared" ca="1" si="51"/>
        <v>-14223.070796481352</v>
      </c>
      <c r="I424" s="4">
        <f t="shared" ca="1" si="52"/>
        <v>-13249.627246678452</v>
      </c>
      <c r="J424" s="7">
        <f t="shared" ca="1" si="53"/>
        <v>995.92626865405509</v>
      </c>
      <c r="M424" s="3">
        <f t="shared" si="54"/>
        <v>-12.724647897660468</v>
      </c>
      <c r="N424" s="3" t="e">
        <f t="shared" ca="1" si="55"/>
        <v>#NUM!</v>
      </c>
    </row>
    <row r="425" spans="1:14">
      <c r="A425" s="3">
        <f t="shared" si="48"/>
        <v>2.2089457573886957</v>
      </c>
      <c r="B425" s="9">
        <v>7.8314245025838392E-2</v>
      </c>
      <c r="D425" s="3">
        <f t="shared" si="49"/>
        <v>2.2076534136852395</v>
      </c>
      <c r="E425" s="12">
        <f t="shared" si="50"/>
        <v>7.6539416427768514E-2</v>
      </c>
      <c r="F425" s="17">
        <v>161.78779549334359</v>
      </c>
      <c r="G425" s="14">
        <f ca="1">'Region 3'!J425</f>
        <v>-13137.33663929336</v>
      </c>
      <c r="H425" s="3">
        <f t="shared" ca="1" si="51"/>
        <v>-14121.505563165218</v>
      </c>
      <c r="I425" s="4">
        <f t="shared" ca="1" si="52"/>
        <v>-13160.071038908794</v>
      </c>
      <c r="J425" s="7">
        <f t="shared" ca="1" si="53"/>
        <v>984.16892387185726</v>
      </c>
      <c r="M425" s="3">
        <f t="shared" si="54"/>
        <v>-12.719596908113527</v>
      </c>
      <c r="N425" s="3" t="e">
        <f t="shared" ca="1" si="55"/>
        <v>#NUM!</v>
      </c>
    </row>
    <row r="426" spans="1:14">
      <c r="A426" s="3">
        <f t="shared" si="48"/>
        <v>2.2063610699817833</v>
      </c>
      <c r="B426" s="9">
        <v>7.7779455700417804E-2</v>
      </c>
      <c r="D426" s="3">
        <f t="shared" si="49"/>
        <v>2.2050814766270901</v>
      </c>
      <c r="E426" s="12">
        <f t="shared" si="50"/>
        <v>7.598846194773376E-2</v>
      </c>
      <c r="F426" s="17">
        <v>160.82778104297572</v>
      </c>
      <c r="G426" s="14">
        <f ca="1">'Region 3'!J426</f>
        <v>-13047.922495130684</v>
      </c>
      <c r="H426" s="3">
        <f t="shared" ca="1" si="51"/>
        <v>-14019.854582298332</v>
      </c>
      <c r="I426" s="4">
        <f t="shared" ca="1" si="52"/>
        <v>-13070.204048413478</v>
      </c>
      <c r="J426" s="7">
        <f t="shared" ca="1" si="53"/>
        <v>971.93208716764821</v>
      </c>
      <c r="M426" s="3">
        <f t="shared" si="54"/>
        <v>-12.714546167221458</v>
      </c>
      <c r="N426" s="3" t="e">
        <f t="shared" ca="1" si="55"/>
        <v>#NUM!</v>
      </c>
    </row>
    <row r="427" spans="1:14">
      <c r="A427" s="3">
        <f t="shared" si="48"/>
        <v>2.2038018832723969</v>
      </c>
      <c r="B427" s="9">
        <v>7.7251259654124521E-2</v>
      </c>
      <c r="D427" s="3">
        <f t="shared" si="49"/>
        <v>2.2025147103346936</v>
      </c>
      <c r="E427" s="12">
        <f t="shared" si="50"/>
        <v>7.543708010255043E-2</v>
      </c>
      <c r="F427" s="17">
        <v>159.88285076449245</v>
      </c>
      <c r="G427" s="14">
        <f ca="1">'Region 3'!J427</f>
        <v>-12958.910450302708</v>
      </c>
      <c r="H427" s="3">
        <f t="shared" ca="1" si="51"/>
        <v>-13918.124752655162</v>
      </c>
      <c r="I427" s="4">
        <f t="shared" ca="1" si="52"/>
        <v>-12981.445004775926</v>
      </c>
      <c r="J427" s="7">
        <f t="shared" ca="1" si="53"/>
        <v>959.21430235245316</v>
      </c>
      <c r="M427" s="3">
        <f t="shared" si="54"/>
        <v>-12.709574785805417</v>
      </c>
      <c r="N427" s="3" t="e">
        <f t="shared" ca="1" si="55"/>
        <v>#NUM!</v>
      </c>
    </row>
    <row r="428" spans="1:14">
      <c r="A428" s="3">
        <f t="shared" si="48"/>
        <v>2.2012275373969903</v>
      </c>
      <c r="B428" s="9">
        <v>7.6721292805387933E-2</v>
      </c>
      <c r="D428" s="3">
        <f t="shared" si="49"/>
        <v>2.1999530365883802</v>
      </c>
      <c r="E428" s="12">
        <f t="shared" si="50"/>
        <v>7.4885290864791773E-2</v>
      </c>
      <c r="F428" s="17">
        <v>158.93792447748544</v>
      </c>
      <c r="G428" s="14">
        <f ca="1">'Region 3'!J428</f>
        <v>-12870.306455469512</v>
      </c>
      <c r="H428" s="3">
        <f t="shared" ca="1" si="51"/>
        <v>-13816.31975917109</v>
      </c>
      <c r="I428" s="4">
        <f t="shared" ca="1" si="52"/>
        <v>-12892.388392210241</v>
      </c>
      <c r="J428" s="7">
        <f t="shared" ca="1" si="53"/>
        <v>946.01330370157848</v>
      </c>
      <c r="M428" s="3">
        <f t="shared" si="54"/>
        <v>-12.704603425388967</v>
      </c>
      <c r="N428" s="3" t="e">
        <f t="shared" ca="1" si="55"/>
        <v>#NUM!</v>
      </c>
    </row>
    <row r="429" spans="1:14">
      <c r="A429" s="3">
        <f t="shared" si="48"/>
        <v>2.19867853577977</v>
      </c>
      <c r="B429" s="9">
        <v>7.6197919824798746E-2</v>
      </c>
      <c r="D429" s="3">
        <f t="shared" si="49"/>
        <v>2.1974065431989258</v>
      </c>
      <c r="E429" s="12">
        <f t="shared" si="50"/>
        <v>7.4335312676235651E-2</v>
      </c>
      <c r="F429" s="17">
        <v>158.00780345648616</v>
      </c>
      <c r="G429" s="14">
        <f ca="1">'Region 3'!J429</f>
        <v>-12782.465396881273</v>
      </c>
      <c r="H429" s="3">
        <f t="shared" ca="1" si="51"/>
        <v>-13714.848903868133</v>
      </c>
      <c r="I429" s="4">
        <f t="shared" ca="1" si="52"/>
        <v>-12804.439825482354</v>
      </c>
      <c r="J429" s="7">
        <f t="shared" ca="1" si="53"/>
        <v>932.38350698686008</v>
      </c>
      <c r="M429" s="3">
        <f t="shared" si="54"/>
        <v>-12.699709957094262</v>
      </c>
      <c r="N429" s="3" t="e">
        <f t="shared" ca="1" si="55"/>
        <v>#NUM!</v>
      </c>
    </row>
    <row r="430" spans="1:14">
      <c r="A430" s="3">
        <f t="shared" si="48"/>
        <v>2.1961345506180812</v>
      </c>
      <c r="B430" s="9">
        <v>7.5676975832596222E-2</v>
      </c>
      <c r="D430" s="3">
        <f t="shared" si="49"/>
        <v>2.1948549821477474</v>
      </c>
      <c r="E430" s="12">
        <f t="shared" si="50"/>
        <v>7.378280938090874E-2</v>
      </c>
      <c r="F430" s="17">
        <v>157.08494004773121</v>
      </c>
      <c r="G430" s="14">
        <f ca="1">'Region 3'!J430</f>
        <v>-12694.694398573734</v>
      </c>
      <c r="H430" s="3">
        <f t="shared" ca="1" si="51"/>
        <v>-13612.91216691915</v>
      </c>
      <c r="I430" s="4">
        <f t="shared" ca="1" si="52"/>
        <v>-12716.899430469721</v>
      </c>
      <c r="J430" s="7">
        <f t="shared" ca="1" si="53"/>
        <v>918.21776834541561</v>
      </c>
      <c r="M430" s="3">
        <f t="shared" si="54"/>
        <v>-12.694854671890372</v>
      </c>
      <c r="N430" s="3" t="e">
        <f t="shared" ca="1" si="55"/>
        <v>#NUM!</v>
      </c>
    </row>
    <row r="431" spans="1:14">
      <c r="A431" s="3">
        <f t="shared" si="48"/>
        <v>2.1935754136774133</v>
      </c>
      <c r="B431" s="9">
        <v>7.5154372218550106E-2</v>
      </c>
      <c r="D431" s="3">
        <f t="shared" si="49"/>
        <v>2.1923084012737402</v>
      </c>
      <c r="E431" s="12">
        <f t="shared" si="50"/>
        <v>7.3229985300012873E-2</v>
      </c>
      <c r="F431" s="17">
        <v>156.16201841650445</v>
      </c>
      <c r="G431" s="14">
        <f ca="1">'Region 3'!J431</f>
        <v>-12607.342737365831</v>
      </c>
      <c r="H431" s="3">
        <f t="shared" ca="1" si="51"/>
        <v>-13510.916245102972</v>
      </c>
      <c r="I431" s="4">
        <f t="shared" ca="1" si="52"/>
        <v>-12629.080149523217</v>
      </c>
      <c r="J431" s="7">
        <f t="shared" ca="1" si="53"/>
        <v>903.57350773714097</v>
      </c>
      <c r="M431" s="3">
        <f t="shared" si="54"/>
        <v>-12.689999080371695</v>
      </c>
      <c r="N431" s="3" t="e">
        <f t="shared" ca="1" si="55"/>
        <v>#NUM!</v>
      </c>
    </row>
    <row r="432" spans="1:14">
      <c r="A432" s="3">
        <f t="shared" si="48"/>
        <v>2.1910413888700666</v>
      </c>
      <c r="B432" s="9">
        <v>7.4638354741123278E-2</v>
      </c>
      <c r="D432" s="3">
        <f t="shared" si="49"/>
        <v>2.1897668022979877</v>
      </c>
      <c r="E432" s="12">
        <f t="shared" si="50"/>
        <v>7.2676878165593872E-2</v>
      </c>
      <c r="F432" s="17">
        <v>155.25349616559598</v>
      </c>
      <c r="G432" s="14">
        <f ca="1">'Region 3'!J432</f>
        <v>-12520.410446095413</v>
      </c>
      <c r="H432" s="3">
        <f t="shared" ca="1" si="51"/>
        <v>-13408.868099973783</v>
      </c>
      <c r="I432" s="4">
        <f t="shared" ca="1" si="52"/>
        <v>-12542.36761519418</v>
      </c>
      <c r="J432" s="7">
        <f t="shared" ca="1" si="53"/>
        <v>888.45765387836946</v>
      </c>
      <c r="M432" s="3">
        <f t="shared" si="54"/>
        <v>-12.685219245565813</v>
      </c>
      <c r="N432" s="3" t="e">
        <f t="shared" ca="1" si="55"/>
        <v>#NUM!</v>
      </c>
    </row>
    <row r="433" spans="1:14">
      <c r="A433" s="3">
        <f t="shared" si="48"/>
        <v>2.1884922157259092</v>
      </c>
      <c r="B433" s="9">
        <v>7.4120747646944374E-2</v>
      </c>
      <c r="D433" s="3">
        <f t="shared" si="49"/>
        <v>2.1872301084860877</v>
      </c>
      <c r="E433" s="12">
        <f t="shared" si="50"/>
        <v>7.2123508853301141E-2</v>
      </c>
      <c r="F433" s="17">
        <v>154.34487583728549</v>
      </c>
      <c r="G433" s="14">
        <f ca="1">'Region 3'!J433</f>
        <v>-12433.896025945796</v>
      </c>
      <c r="H433" s="3">
        <f t="shared" ca="1" si="51"/>
        <v>-13306.771583084328</v>
      </c>
      <c r="I433" s="4">
        <f t="shared" ca="1" si="52"/>
        <v>-12455.387958716741</v>
      </c>
      <c r="J433" s="7">
        <f t="shared" ca="1" si="53"/>
        <v>872.8755571385318</v>
      </c>
      <c r="M433" s="3">
        <f t="shared" si="54"/>
        <v>-12.680438894764006</v>
      </c>
      <c r="N433" s="3" t="e">
        <f t="shared" ca="1" si="55"/>
        <v>#NUM!</v>
      </c>
    </row>
    <row r="434" spans="1:14">
      <c r="A434" s="3">
        <f t="shared" si="48"/>
        <v>2.1859680012462661</v>
      </c>
      <c r="B434" s="9">
        <v>7.3609716158353711E-2</v>
      </c>
      <c r="D434" s="3">
        <f t="shared" si="49"/>
        <v>2.1846983209629864</v>
      </c>
      <c r="E434" s="12">
        <f t="shared" si="50"/>
        <v>7.1569915423979794E-2</v>
      </c>
      <c r="F434" s="17">
        <v>153.45039166104661</v>
      </c>
      <c r="G434" s="14">
        <f ca="1">'Region 3'!J434</f>
        <v>-12347.799780899331</v>
      </c>
      <c r="H434" s="3">
        <f t="shared" ca="1" si="51"/>
        <v>-13204.63371665219</v>
      </c>
      <c r="I434" s="4">
        <f t="shared" ca="1" si="52"/>
        <v>-12369.513279202769</v>
      </c>
      <c r="J434" s="7">
        <f t="shared" ca="1" si="53"/>
        <v>856.83393575285845</v>
      </c>
      <c r="M434" s="3">
        <f t="shared" si="54"/>
        <v>-12.675732915802431</v>
      </c>
      <c r="N434" s="3" t="e">
        <f t="shared" ca="1" si="55"/>
        <v>#NUM!</v>
      </c>
    </row>
    <row r="435" spans="1:14">
      <c r="A435" s="3">
        <f t="shared" si="48"/>
        <v>2.1834286406797068</v>
      </c>
      <c r="B435" s="9">
        <v>7.3097161842151426E-2</v>
      </c>
      <c r="D435" s="3">
        <f t="shared" si="49"/>
        <v>2.1821713635888544</v>
      </c>
      <c r="E435" s="12">
        <f t="shared" si="50"/>
        <v>7.1016119310728987E-2</v>
      </c>
      <c r="F435" s="17">
        <v>152.55577084418127</v>
      </c>
      <c r="G435" s="14">
        <f ca="1">'Region 3'!J435</f>
        <v>-12262.121447295824</v>
      </c>
      <c r="H435" s="3">
        <f t="shared" ca="1" si="51"/>
        <v>-13102.458455079472</v>
      </c>
      <c r="I435" s="4">
        <f t="shared" ca="1" si="52"/>
        <v>-12283.382700911478</v>
      </c>
      <c r="J435" s="7">
        <f t="shared" ca="1" si="53"/>
        <v>840.337007783648</v>
      </c>
      <c r="M435" s="3">
        <f t="shared" si="54"/>
        <v>-12.671026217959595</v>
      </c>
      <c r="N435" s="3" t="e">
        <f t="shared" ca="1" si="55"/>
        <v>#NUM!</v>
      </c>
    </row>
    <row r="436" spans="1:14">
      <c r="A436" s="3">
        <f t="shared" si="48"/>
        <v>2.1809140864980021</v>
      </c>
      <c r="B436" s="9">
        <v>7.2591168592484573E-2</v>
      </c>
      <c r="D436" s="3">
        <f t="shared" si="49"/>
        <v>2.1796492368924971</v>
      </c>
      <c r="E436" s="12">
        <f t="shared" si="50"/>
        <v>7.0462158999228724E-2</v>
      </c>
      <c r="F436" s="17">
        <v>151.67502894606395</v>
      </c>
      <c r="G436" s="14">
        <f ca="1">'Region 3'!J436</f>
        <v>-12176.865328095091</v>
      </c>
      <c r="H436" s="3">
        <f t="shared" ca="1" si="51"/>
        <v>-13000.252898965698</v>
      </c>
      <c r="I436" s="4">
        <f t="shared" ca="1" si="52"/>
        <v>-12198.354656414245</v>
      </c>
      <c r="J436" s="7">
        <f t="shared" ca="1" si="53"/>
        <v>823.38757087060731</v>
      </c>
      <c r="M436" s="3">
        <f t="shared" si="54"/>
        <v>-12.666392538624377</v>
      </c>
      <c r="N436" s="3" t="e">
        <f t="shared" ca="1" si="55"/>
        <v>#NUM!</v>
      </c>
    </row>
    <row r="437" spans="1:14">
      <c r="A437" s="3">
        <f t="shared" si="48"/>
        <v>2.1783843872869917</v>
      </c>
      <c r="B437" s="9">
        <v>7.2083716218841701E-2</v>
      </c>
      <c r="D437" s="3">
        <f t="shared" si="49"/>
        <v>2.1771318653286347</v>
      </c>
      <c r="E437" s="12">
        <f t="shared" si="50"/>
        <v>6.9908056577635228E-2</v>
      </c>
      <c r="F437" s="17">
        <v>150.79411309465323</v>
      </c>
      <c r="G437" s="14">
        <f ca="1">'Region 3'!J437</f>
        <v>-12092.034654733458</v>
      </c>
      <c r="H437" s="3">
        <f t="shared" ca="1" si="51"/>
        <v>-12898.021123570858</v>
      </c>
      <c r="I437" s="4">
        <f t="shared" ca="1" si="52"/>
        <v>-12113.081418016816</v>
      </c>
      <c r="J437" s="7">
        <f t="shared" ca="1" si="53"/>
        <v>805.98646883740003</v>
      </c>
      <c r="M437" s="3">
        <f t="shared" si="54"/>
        <v>-12.661757944101881</v>
      </c>
      <c r="N437" s="3" t="e">
        <f t="shared" ca="1" si="55"/>
        <v>#NUM!</v>
      </c>
    </row>
    <row r="438" spans="1:14">
      <c r="A438" s="3">
        <f t="shared" si="48"/>
        <v>2.1758793433702777</v>
      </c>
      <c r="B438" s="9">
        <v>7.1582806603402979E-2</v>
      </c>
      <c r="D438" s="3">
        <f t="shared" si="49"/>
        <v>2.1746192488298828</v>
      </c>
      <c r="E438" s="12">
        <f t="shared" si="50"/>
        <v>6.9353851042706957E-2</v>
      </c>
      <c r="F438" s="17">
        <v>149.92682476979408</v>
      </c>
      <c r="G438" s="14">
        <f ca="1">'Region 3'!J438</f>
        <v>-12007.635306593873</v>
      </c>
      <c r="H438" s="3">
        <f t="shared" ca="1" si="51"/>
        <v>-12795.77032378834</v>
      </c>
      <c r="I438" s="4">
        <f t="shared" ca="1" si="52"/>
        <v>-12028.907636847487</v>
      </c>
      <c r="J438" s="7">
        <f t="shared" ca="1" si="53"/>
        <v>788.13501719446685</v>
      </c>
      <c r="M438" s="3">
        <f t="shared" si="54"/>
        <v>-12.657195045485196</v>
      </c>
      <c r="N438" s="3" t="e">
        <f t="shared" ca="1" si="55"/>
        <v>#NUM!</v>
      </c>
    </row>
    <row r="439" spans="1:14">
      <c r="A439" s="3">
        <f t="shared" si="48"/>
        <v>2.1733591542894879</v>
      </c>
      <c r="B439" s="9">
        <v>7.1080498608653397E-2</v>
      </c>
      <c r="D439" s="3">
        <f t="shared" si="49"/>
        <v>2.1721113124455265</v>
      </c>
      <c r="E439" s="12">
        <f t="shared" si="50"/>
        <v>6.8799565225317813E-2</v>
      </c>
      <c r="F439" s="17">
        <v>149.05932638977859</v>
      </c>
      <c r="G439" s="14">
        <f ca="1">'Region 3'!J439</f>
        <v>-11923.671437351735</v>
      </c>
      <c r="H439" s="3">
        <f t="shared" ca="1" si="51"/>
        <v>-12693.504711909378</v>
      </c>
      <c r="I439" s="4">
        <f t="shared" ca="1" si="52"/>
        <v>-11944.4988694242</v>
      </c>
      <c r="J439" s="7">
        <f t="shared" ca="1" si="53"/>
        <v>769.83327455764265</v>
      </c>
      <c r="M439" s="3">
        <f t="shared" si="54"/>
        <v>-12.652631041745389</v>
      </c>
      <c r="N439" s="3" t="e">
        <f t="shared" ca="1" si="55"/>
        <v>#NUM!</v>
      </c>
    </row>
    <row r="440" spans="1:14">
      <c r="A440" s="3">
        <f t="shared" si="48"/>
        <v>2.170863470601565</v>
      </c>
      <c r="B440" s="9">
        <v>7.058471152366641E-2</v>
      </c>
      <c r="D440" s="3">
        <f t="shared" si="49"/>
        <v>2.1696179315813708</v>
      </c>
      <c r="E440" s="12">
        <f t="shared" si="50"/>
        <v>6.8247427752849005E-2</v>
      </c>
      <c r="F440" s="17">
        <v>148.20520983589867</v>
      </c>
      <c r="G440" s="14">
        <f ca="1">'Region 3'!J440</f>
        <v>-11840.475469915809</v>
      </c>
      <c r="H440" s="3">
        <f t="shared" ca="1" si="51"/>
        <v>-12591.635469197574</v>
      </c>
      <c r="I440" s="4">
        <f t="shared" ca="1" si="52"/>
        <v>-11861.185887776359</v>
      </c>
      <c r="J440" s="7">
        <f t="shared" ca="1" si="53"/>
        <v>751.15999928176461</v>
      </c>
      <c r="M440" s="3">
        <f t="shared" si="54"/>
        <v>-12.648137441254665</v>
      </c>
      <c r="N440" s="3" t="e">
        <f t="shared" ca="1" si="55"/>
        <v>#NUM!</v>
      </c>
    </row>
    <row r="441" spans="1:14">
      <c r="A441" s="3">
        <f t="shared" si="48"/>
        <v>2.1683723925611766</v>
      </c>
      <c r="B441" s="9">
        <v>7.0091488164322271E-2</v>
      </c>
      <c r="D441" s="3">
        <f t="shared" si="49"/>
        <v>2.1671192797424164</v>
      </c>
      <c r="E441" s="12">
        <f t="shared" si="50"/>
        <v>6.7693088215920058E-2</v>
      </c>
      <c r="F441" s="17">
        <v>147.35755011088185</v>
      </c>
      <c r="G441" s="14">
        <f ca="1">'Region 3'!J441</f>
        <v>-11757.389609248983</v>
      </c>
      <c r="H441" s="3">
        <f t="shared" ca="1" si="51"/>
        <v>-12489.359946075287</v>
      </c>
      <c r="I441" s="4">
        <f t="shared" ca="1" si="52"/>
        <v>-11778.303719342293</v>
      </c>
      <c r="J441" s="7">
        <f t="shared" ca="1" si="53"/>
        <v>731.97033682630354</v>
      </c>
      <c r="M441" s="3">
        <f t="shared" si="54"/>
        <v>-12.643677810845913</v>
      </c>
      <c r="N441" s="3" t="e">
        <f t="shared" ca="1" si="55"/>
        <v>#NUM!</v>
      </c>
    </row>
    <row r="442" spans="1:14">
      <c r="A442" s="3">
        <f t="shared" si="48"/>
        <v>2.1658661669236556</v>
      </c>
      <c r="B442" s="9">
        <v>6.9596952152784275E-2</v>
      </c>
      <c r="D442" s="3">
        <f t="shared" si="49"/>
        <v>2.1646251956358133</v>
      </c>
      <c r="E442" s="12">
        <f t="shared" si="50"/>
        <v>6.7138763691670239E-2</v>
      </c>
      <c r="F442" s="17">
        <v>146.50962843138237</v>
      </c>
      <c r="G442" s="14">
        <f ca="1">'Region 3'!J442</f>
        <v>-11674.742295027459</v>
      </c>
      <c r="H442" s="3">
        <f t="shared" ca="1" si="51"/>
        <v>-12387.087192789011</v>
      </c>
      <c r="I442" s="4">
        <f t="shared" ca="1" si="52"/>
        <v>-11695.200970398071</v>
      </c>
      <c r="J442" s="7">
        <f t="shared" ca="1" si="53"/>
        <v>712.34489776155169</v>
      </c>
      <c r="M442" s="3">
        <f t="shared" si="54"/>
        <v>-12.639216802266011</v>
      </c>
      <c r="N442" s="3" t="e">
        <f t="shared" ca="1" si="55"/>
        <v>#NUM!</v>
      </c>
    </row>
    <row r="443" spans="1:14">
      <c r="A443" s="3">
        <f t="shared" si="48"/>
        <v>2.1633842243479715</v>
      </c>
      <c r="B443" s="9">
        <v>6.9108898174845695E-2</v>
      </c>
      <c r="D443" s="3">
        <f t="shared" si="49"/>
        <v>2.1621356777047493</v>
      </c>
      <c r="E443" s="12">
        <f t="shared" si="50"/>
        <v>6.6584494764583585E-2</v>
      </c>
      <c r="F443" s="17">
        <v>145.67473084718367</v>
      </c>
      <c r="G443" s="14">
        <f ca="1">'Region 3'!J443</f>
        <v>-11592.533956478705</v>
      </c>
      <c r="H443" s="3">
        <f t="shared" ca="1" si="51"/>
        <v>-12284.824697167158</v>
      </c>
      <c r="I443" s="4">
        <f t="shared" ca="1" si="52"/>
        <v>-11613.187474406701</v>
      </c>
      <c r="J443" s="7">
        <f t="shared" ca="1" si="53"/>
        <v>692.2907406884533</v>
      </c>
      <c r="M443" s="3">
        <f t="shared" si="54"/>
        <v>-12.634824314874196</v>
      </c>
      <c r="N443" s="3" t="e">
        <f t="shared" ca="1" si="55"/>
        <v>#NUM!</v>
      </c>
    </row>
    <row r="444" spans="1:14">
      <c r="A444" s="3">
        <f t="shared" si="48"/>
        <v>2.1608871310615267</v>
      </c>
      <c r="B444" s="9">
        <v>6.8619585425305135E-2</v>
      </c>
      <c r="D444" s="3">
        <f t="shared" si="49"/>
        <v>2.1596506524836929</v>
      </c>
      <c r="E444" s="12">
        <f t="shared" si="50"/>
        <v>6.6030306437193209E-2</v>
      </c>
      <c r="F444" s="17">
        <v>144.83953806650797</v>
      </c>
      <c r="G444" s="14">
        <f ca="1">'Region 3'!J444</f>
        <v>-11510.760924030681</v>
      </c>
      <c r="H444" s="3">
        <f t="shared" ca="1" si="51"/>
        <v>-12182.577072171611</v>
      </c>
      <c r="I444" s="4">
        <f t="shared" ca="1" si="52"/>
        <v>-11530.962452099802</v>
      </c>
      <c r="J444" s="7">
        <f t="shared" ca="1" si="53"/>
        <v>671.81614814092973</v>
      </c>
      <c r="M444" s="3">
        <f t="shared" si="54"/>
        <v>-12.630430274421467</v>
      </c>
      <c r="N444" s="3" t="e">
        <f t="shared" ca="1" si="55"/>
        <v>#NUM!</v>
      </c>
    </row>
    <row r="445" spans="1:14">
      <c r="A445" s="3">
        <f t="shared" si="48"/>
        <v>2.1584141739058595</v>
      </c>
      <c r="B445" s="9">
        <v>6.8136724958124437E-2</v>
      </c>
      <c r="D445" s="3">
        <f t="shared" si="49"/>
        <v>2.1571701178195211</v>
      </c>
      <c r="E445" s="12">
        <f t="shared" si="50"/>
        <v>6.5476240027344215E-2</v>
      </c>
      <c r="F445" s="17">
        <v>144.01713727406602</v>
      </c>
      <c r="G445" s="14">
        <f ca="1">'Region 3'!J445</f>
        <v>-11429.423341583941</v>
      </c>
      <c r="H445" s="3">
        <f t="shared" ca="1" si="51"/>
        <v>-12080.351940935741</v>
      </c>
      <c r="I445" s="4">
        <f t="shared" ca="1" si="52"/>
        <v>-11449.821683292261</v>
      </c>
      <c r="J445" s="7">
        <f t="shared" ca="1" si="53"/>
        <v>650.92859935180059</v>
      </c>
      <c r="M445" s="3">
        <f t="shared" si="54"/>
        <v>-12.62610353401619</v>
      </c>
      <c r="N445" s="3" t="e">
        <f t="shared" ca="1" si="55"/>
        <v>#NUM!</v>
      </c>
    </row>
    <row r="446" spans="1:14">
      <c r="A446" s="3">
        <f t="shared" si="48"/>
        <v>2.1559260617331821</v>
      </c>
      <c r="B446" s="9">
        <v>6.7652657053249479E-2</v>
      </c>
      <c r="D446" s="3">
        <f t="shared" si="49"/>
        <v>2.154694000841221</v>
      </c>
      <c r="E446" s="12">
        <f t="shared" si="50"/>
        <v>6.4922321506571276E-2</v>
      </c>
      <c r="F446" s="17">
        <v>143.19440912542964</v>
      </c>
      <c r="G446" s="14">
        <f ca="1">'Region 3'!J446</f>
        <v>-11348.519131075025</v>
      </c>
      <c r="H446" s="3">
        <f t="shared" ca="1" si="51"/>
        <v>-11978.154095202006</v>
      </c>
      <c r="I446" s="4">
        <f t="shared" ca="1" si="52"/>
        <v>-11368.478014414288</v>
      </c>
      <c r="J446" s="7">
        <f t="shared" ca="1" si="53"/>
        <v>629.63496412698078</v>
      </c>
      <c r="M446" s="3">
        <f t="shared" si="54"/>
        <v>-12.621775071354215</v>
      </c>
      <c r="N446" s="3" t="e">
        <f t="shared" ca="1" si="55"/>
        <v>#NUM!</v>
      </c>
    </row>
    <row r="447" spans="1:14">
      <c r="A447" s="3">
        <f t="shared" si="48"/>
        <v>2.1534619399492598</v>
      </c>
      <c r="B447" s="9">
        <v>6.7175008868914324E-2</v>
      </c>
      <c r="D447" s="3">
        <f t="shared" si="49"/>
        <v>2.1522222987993436</v>
      </c>
      <c r="E447" s="12">
        <f t="shared" si="50"/>
        <v>6.4368592966615623E-2</v>
      </c>
      <c r="F447" s="17">
        <v>142.38424606008249</v>
      </c>
      <c r="G447" s="14">
        <f ca="1">'Region 3'!J447</f>
        <v>-11268.051720169778</v>
      </c>
      <c r="H447" s="3">
        <f t="shared" ca="1" si="51"/>
        <v>-11875.991300887439</v>
      </c>
      <c r="I447" s="4">
        <f t="shared" ca="1" si="52"/>
        <v>-11288.213127287016</v>
      </c>
      <c r="J447" s="7">
        <f t="shared" ca="1" si="53"/>
        <v>607.93958071766065</v>
      </c>
      <c r="M447" s="3">
        <f t="shared" si="54"/>
        <v>-12.61751271496799</v>
      </c>
      <c r="N447" s="3" t="e">
        <f t="shared" ca="1" si="55"/>
        <v>#NUM!</v>
      </c>
    </row>
    <row r="448" spans="1:14">
      <c r="A448" s="3">
        <f t="shared" si="48"/>
        <v>2.1509826576494273</v>
      </c>
      <c r="B448" s="9">
        <v>6.6696202143449332E-2</v>
      </c>
      <c r="D448" s="3">
        <f t="shared" si="49"/>
        <v>2.1497549394174165</v>
      </c>
      <c r="E448" s="12">
        <f t="shared" si="50"/>
        <v>6.3815081389541881E-2</v>
      </c>
      <c r="F448" s="17">
        <v>141.57372452718207</v>
      </c>
      <c r="G448" s="14">
        <f ca="1">'Region 3'!J448</f>
        <v>-11188.022561216205</v>
      </c>
      <c r="H448" s="3">
        <f t="shared" ca="1" si="51"/>
        <v>-11773.868536177053</v>
      </c>
      <c r="I448" s="4">
        <f t="shared" ca="1" si="52"/>
        <v>-11207.753556758722</v>
      </c>
      <c r="J448" s="7">
        <f t="shared" ca="1" si="53"/>
        <v>585.84597496084825</v>
      </c>
      <c r="M448" s="3">
        <f t="shared" si="54"/>
        <v>-12.613248472644811</v>
      </c>
      <c r="N448" s="3" t="e">
        <f t="shared" ca="1" si="55"/>
        <v>#NUM!</v>
      </c>
    </row>
    <row r="449" spans="1:14">
      <c r="A449" s="3">
        <f t="shared" si="48"/>
        <v>2.1485272211854056</v>
      </c>
      <c r="B449" s="9">
        <v>6.6223779955085174E-2</v>
      </c>
      <c r="D449" s="3">
        <f t="shared" si="49"/>
        <v>2.147291919349601</v>
      </c>
      <c r="E449" s="12">
        <f t="shared" si="50"/>
        <v>6.3261829671307765E-2</v>
      </c>
      <c r="F449" s="17">
        <v>140.77554624364117</v>
      </c>
      <c r="G449" s="14">
        <f ca="1">'Region 3'!J449</f>
        <v>-11108.435570439973</v>
      </c>
      <c r="H449" s="3">
        <f t="shared" ca="1" si="51"/>
        <v>-11671.793715365649</v>
      </c>
      <c r="I449" s="4">
        <f t="shared" ca="1" si="52"/>
        <v>-11128.366855690763</v>
      </c>
      <c r="J449" s="7">
        <f t="shared" ca="1" si="53"/>
        <v>563.35814492567624</v>
      </c>
      <c r="M449" s="3">
        <f t="shared" si="54"/>
        <v>-12.609049169504846</v>
      </c>
      <c r="N449" s="3" t="e">
        <f t="shared" ca="1" si="55"/>
        <v>#NUM!</v>
      </c>
    </row>
    <row r="450" spans="1:14">
      <c r="A450" s="3">
        <f t="shared" si="48"/>
        <v>2.1460566175137967</v>
      </c>
      <c r="B450" s="9">
        <v>6.5750245790430845E-2</v>
      </c>
      <c r="D450" s="3">
        <f t="shared" si="49"/>
        <v>2.1448331669139464</v>
      </c>
      <c r="E450" s="12">
        <f t="shared" si="50"/>
        <v>6.270886583579717E-2</v>
      </c>
      <c r="F450" s="17">
        <v>139.97697939676596</v>
      </c>
      <c r="G450" s="14">
        <f ca="1">'Region 3'!J450</f>
        <v>-11029.292452151545</v>
      </c>
      <c r="H450" s="3">
        <f t="shared" ca="1" si="51"/>
        <v>-11569.77200885367</v>
      </c>
      <c r="I450" s="4">
        <f t="shared" ca="1" si="52"/>
        <v>-11048.793296063837</v>
      </c>
      <c r="J450" s="7">
        <f t="shared" ca="1" si="53"/>
        <v>540.47955670212468</v>
      </c>
      <c r="M450" s="3">
        <f t="shared" si="54"/>
        <v>-12.604847822090733</v>
      </c>
      <c r="N450" s="3" t="e">
        <f t="shared" ca="1" si="55"/>
        <v>#NUM!</v>
      </c>
    </row>
    <row r="451" spans="1:14">
      <c r="A451" s="3">
        <f t="shared" ref="A451:A512" si="56">LOG($F451)</f>
        <v>2.1436097163140961</v>
      </c>
      <c r="B451" s="9">
        <v>6.5283058538499805E-2</v>
      </c>
      <c r="D451" s="3">
        <f t="shared" ref="D451:D512" si="57">($A452+$A451)/2</f>
        <v>2.1423883631083953</v>
      </c>
      <c r="E451" s="12">
        <f t="shared" ref="E451:E511" si="58">Broadening($C$2,$C$4,$D451)</f>
        <v>6.215841536086128E-2</v>
      </c>
      <c r="F451" s="17">
        <v>139.19053890891303</v>
      </c>
      <c r="G451" s="14">
        <f ca="1">'Region 3'!J451</f>
        <v>-10950.906513769216</v>
      </c>
      <c r="H451" s="3">
        <f t="shared" ref="H451:H511" ca="1" si="59">E451*$C$7/$C$11</f>
        <v>-11468.214016817114</v>
      </c>
      <c r="I451" s="4">
        <f t="shared" ref="I451:I511" ca="1" si="60">B451*$C$7/$C$9</f>
        <v>-10970.286283427035</v>
      </c>
      <c r="J451" s="7">
        <f t="shared" ref="J451:J511" ca="1" si="61">G451-H451</f>
        <v>517.30750304789763</v>
      </c>
      <c r="M451" s="3">
        <f t="shared" ref="M451:M511" si="62">LN(B451/(F451^2))</f>
        <v>-12.600710272776078</v>
      </c>
      <c r="N451" s="3" t="e">
        <f t="shared" ref="N451:N511" ca="1" si="63">LN(H451/(F451^2))</f>
        <v>#NUM!</v>
      </c>
    </row>
    <row r="452" spans="1:14">
      <c r="A452" s="3">
        <f t="shared" si="56"/>
        <v>2.141167009902694</v>
      </c>
      <c r="B452" s="9">
        <v>6.4818480336569076E-2</v>
      </c>
      <c r="D452" s="3">
        <f t="shared" si="57"/>
        <v>2.1399380669651458</v>
      </c>
      <c r="E452" s="12">
        <f t="shared" si="58"/>
        <v>6.1606146038464517E-2</v>
      </c>
      <c r="F452" s="17">
        <v>138.40985379814327</v>
      </c>
      <c r="G452" s="14">
        <f ca="1">'Region 3'!J452</f>
        <v>-10872.653960768999</v>
      </c>
      <c r="H452" s="3">
        <f t="shared" ca="1" si="59"/>
        <v>-11366.320447822485</v>
      </c>
      <c r="I452" s="4">
        <f t="shared" ca="1" si="60"/>
        <v>-10892.217700393134</v>
      </c>
      <c r="J452" s="7">
        <f t="shared" ca="1" si="61"/>
        <v>493.66648705348598</v>
      </c>
      <c r="M452" s="3">
        <f t="shared" si="62"/>
        <v>-12.596603003128957</v>
      </c>
      <c r="N452" s="3" t="e">
        <f t="shared" ca="1" si="63"/>
        <v>#NUM!</v>
      </c>
    </row>
    <row r="453" spans="1:14">
      <c r="A453" s="3">
        <f t="shared" si="56"/>
        <v>2.1387091240275975</v>
      </c>
      <c r="B453" s="9">
        <v>6.4352855772350837E-2</v>
      </c>
      <c r="D453" s="3">
        <f t="shared" si="57"/>
        <v>2.1374919260570926</v>
      </c>
      <c r="E453" s="12">
        <f t="shared" si="58"/>
        <v>6.1054274377360045E-2</v>
      </c>
      <c r="F453" s="17">
        <v>137.62873687135627</v>
      </c>
      <c r="G453" s="14">
        <f ca="1">'Region 3'!J453</f>
        <v>-10794.844728375901</v>
      </c>
      <c r="H453" s="3">
        <f t="shared" ca="1" si="59"/>
        <v>-11264.500247249167</v>
      </c>
      <c r="I453" s="4">
        <f t="shared" ca="1" si="60"/>
        <v>-10813.973284699014</v>
      </c>
      <c r="J453" s="7">
        <f t="shared" ca="1" si="61"/>
        <v>469.65551887326546</v>
      </c>
      <c r="M453" s="3">
        <f t="shared" si="62"/>
        <v>-12.592493461650598</v>
      </c>
      <c r="N453" s="3" t="e">
        <f t="shared" ca="1" si="63"/>
        <v>#NUM!</v>
      </c>
    </row>
    <row r="454" spans="1:14">
      <c r="A454" s="3">
        <f t="shared" si="56"/>
        <v>2.1362747280865877</v>
      </c>
      <c r="B454" s="9">
        <v>6.3893517566108435E-2</v>
      </c>
      <c r="D454" s="3">
        <f t="shared" si="57"/>
        <v>2.1350499355484942</v>
      </c>
      <c r="E454" s="12">
        <f t="shared" si="58"/>
        <v>6.0502845349196283E-2</v>
      </c>
      <c r="F454" s="17">
        <v>136.85943037723783</v>
      </c>
      <c r="G454" s="14">
        <f ca="1">'Region 3'!J454</f>
        <v>-10717.477968184499</v>
      </c>
      <c r="H454" s="3">
        <f t="shared" ca="1" si="59"/>
        <v>-11162.761712356443</v>
      </c>
      <c r="I454" s="4">
        <f t="shared" ca="1" si="60"/>
        <v>-10736.785240262901</v>
      </c>
      <c r="J454" s="7">
        <f t="shared" ca="1" si="61"/>
        <v>445.28374417194391</v>
      </c>
      <c r="M454" s="3">
        <f t="shared" si="62"/>
        <v>-12.588446056148641</v>
      </c>
      <c r="N454" s="3" t="e">
        <f t="shared" ca="1" si="63"/>
        <v>#NUM!</v>
      </c>
    </row>
    <row r="455" spans="1:14">
      <c r="A455" s="3">
        <f t="shared" si="56"/>
        <v>2.1338251430104003</v>
      </c>
      <c r="B455" s="9">
        <v>6.343317417552792E-2</v>
      </c>
      <c r="D455" s="3">
        <f t="shared" si="57"/>
        <v>2.1326120252425023</v>
      </c>
      <c r="E455" s="12">
        <f t="shared" si="58"/>
        <v>5.9951889651286075E-2</v>
      </c>
      <c r="F455" s="17">
        <v>136.0896643724536</v>
      </c>
      <c r="G455" s="14">
        <f ca="1">'Region 3'!J455</f>
        <v>-10640.54967421268</v>
      </c>
      <c r="H455" s="3">
        <f t="shared" ca="1" si="59"/>
        <v>-11061.110506791803</v>
      </c>
      <c r="I455" s="4">
        <f t="shared" ca="1" si="60"/>
        <v>-10659.428282785586</v>
      </c>
      <c r="J455" s="7">
        <f t="shared" ca="1" si="61"/>
        <v>420.5608325791236</v>
      </c>
      <c r="M455" s="3">
        <f t="shared" si="62"/>
        <v>-12.584396233110873</v>
      </c>
      <c r="N455" s="3" t="e">
        <f t="shared" ca="1" si="63"/>
        <v>#NUM!</v>
      </c>
    </row>
    <row r="456" spans="1:14">
      <c r="A456" s="3">
        <f t="shared" si="56"/>
        <v>2.1313989074746047</v>
      </c>
      <c r="B456" s="9">
        <v>6.2979074158538498E-2</v>
      </c>
      <c r="D456" s="3">
        <f t="shared" si="57"/>
        <v>2.1301781897068652</v>
      </c>
      <c r="E456" s="12">
        <f t="shared" si="58"/>
        <v>5.9401453087257743E-2</v>
      </c>
      <c r="F456" s="17">
        <v>135.33150372580957</v>
      </c>
      <c r="G456" s="14">
        <f ca="1">'Region 3'!J456</f>
        <v>-10564.059794443989</v>
      </c>
      <c r="H456" s="3">
        <f t="shared" ca="1" si="59"/>
        <v>-10959.555081314644</v>
      </c>
      <c r="I456" s="4">
        <f t="shared" ca="1" si="60"/>
        <v>-10583.120473390516</v>
      </c>
      <c r="J456" s="7">
        <f t="shared" ca="1" si="61"/>
        <v>395.49528687065504</v>
      </c>
      <c r="M456" s="3">
        <f t="shared" si="62"/>
        <v>-12.580407467130012</v>
      </c>
      <c r="N456" s="3" t="e">
        <f t="shared" ca="1" si="63"/>
        <v>#NUM!</v>
      </c>
    </row>
    <row r="457" spans="1:14">
      <c r="A457" s="3">
        <f t="shared" si="56"/>
        <v>2.1289574719391258</v>
      </c>
      <c r="B457" s="9">
        <v>6.2524008144703144E-2</v>
      </c>
      <c r="D457" s="3">
        <f t="shared" si="57"/>
        <v>2.1277483593392206</v>
      </c>
      <c r="E457" s="12">
        <f t="shared" si="58"/>
        <v>5.8851567427423132E-2</v>
      </c>
      <c r="F457" s="17">
        <v>134.57285678346204</v>
      </c>
      <c r="G457" s="14">
        <f ca="1">'Region 3'!J457</f>
        <v>-10488.007940203235</v>
      </c>
      <c r="H457" s="3">
        <f t="shared" ca="1" si="59"/>
        <v>-10858.101297540534</v>
      </c>
      <c r="I457" s="4">
        <f t="shared" ca="1" si="60"/>
        <v>-10506.65033609314</v>
      </c>
      <c r="J457" s="7">
        <f t="shared" ca="1" si="61"/>
        <v>370.09335733729858</v>
      </c>
      <c r="M457" s="3">
        <f t="shared" si="62"/>
        <v>-12.576416142694333</v>
      </c>
      <c r="N457" s="3" t="e">
        <f t="shared" ca="1" si="63"/>
        <v>#NUM!</v>
      </c>
    </row>
    <row r="458" spans="1:14">
      <c r="A458" s="3">
        <f t="shared" si="56"/>
        <v>2.1265392467393154</v>
      </c>
      <c r="B458" s="9">
        <v>6.2075140649721548E-2</v>
      </c>
      <c r="D458" s="3">
        <f t="shared" si="57"/>
        <v>2.1253225281107984</v>
      </c>
      <c r="E458" s="12">
        <f t="shared" si="58"/>
        <v>5.8302279293831326E-2</v>
      </c>
      <c r="F458" s="17">
        <v>133.82561465017372</v>
      </c>
      <c r="G458" s="14">
        <f ca="1">'Region 3'!J458</f>
        <v>-10412.397188540839</v>
      </c>
      <c r="H458" s="3">
        <f t="shared" ca="1" si="59"/>
        <v>-10756.757757227322</v>
      </c>
      <c r="I458" s="4">
        <f t="shared" ca="1" si="60"/>
        <v>-10431.22180940472</v>
      </c>
      <c r="J458" s="7">
        <f t="shared" ca="1" si="61"/>
        <v>344.36056868648302</v>
      </c>
      <c r="M458" s="3">
        <f t="shared" si="62"/>
        <v>-12.572484820204938</v>
      </c>
      <c r="N458" s="3" t="e">
        <f t="shared" ca="1" si="63"/>
        <v>#NUM!</v>
      </c>
    </row>
    <row r="459" spans="1:14">
      <c r="A459" s="3">
        <f t="shared" si="56"/>
        <v>2.1241058094822809</v>
      </c>
      <c r="B459" s="9">
        <v>6.1625344444719232E-2</v>
      </c>
      <c r="D459" s="3">
        <f t="shared" si="57"/>
        <v>2.1229006270137312</v>
      </c>
      <c r="E459" s="12">
        <f t="shared" si="58"/>
        <v>5.7753621517274575E-2</v>
      </c>
      <c r="F459" s="17">
        <v>133.07786031779236</v>
      </c>
      <c r="G459" s="14">
        <f ca="1">'Region 3'!J459</f>
        <v>-10337.22753807407</v>
      </c>
      <c r="H459" s="3">
        <f t="shared" ca="1" si="59"/>
        <v>-10655.530517648982</v>
      </c>
      <c r="I459" s="4">
        <f t="shared" ca="1" si="60"/>
        <v>-10355.637220561286</v>
      </c>
      <c r="J459" s="7">
        <f t="shared" ca="1" si="61"/>
        <v>318.30297957491166</v>
      </c>
      <c r="M459" s="3">
        <f t="shared" si="62"/>
        <v>-12.568550802980162</v>
      </c>
      <c r="N459" s="3" t="e">
        <f t="shared" ca="1" si="63"/>
        <v>#NUM!</v>
      </c>
    </row>
    <row r="460" spans="1:14">
      <c r="A460" s="3">
        <f t="shared" si="56"/>
        <v>2.1216954445451819</v>
      </c>
      <c r="B460" s="9">
        <v>6.1181700180056628E-2</v>
      </c>
      <c r="D460" s="3">
        <f t="shared" si="57"/>
        <v>2.1204921913840051</v>
      </c>
      <c r="E460" s="12">
        <f t="shared" si="58"/>
        <v>5.7207804336945112E-2</v>
      </c>
      <c r="F460" s="17">
        <v>132.34131465874967</v>
      </c>
      <c r="G460" s="14">
        <f ca="1">'Region 3'!J460</f>
        <v>-10262.795708011881</v>
      </c>
      <c r="H460" s="3">
        <f t="shared" ca="1" si="59"/>
        <v>-10554.827367452279</v>
      </c>
      <c r="I460" s="4">
        <f t="shared" ca="1" si="60"/>
        <v>-10281.086415186886</v>
      </c>
      <c r="J460" s="7">
        <f t="shared" ca="1" si="61"/>
        <v>292.03165944039756</v>
      </c>
      <c r="M460" s="3">
        <f t="shared" si="62"/>
        <v>-12.564675755810217</v>
      </c>
      <c r="N460" s="3" t="e">
        <f t="shared" ca="1" si="63"/>
        <v>#NUM!</v>
      </c>
    </row>
    <row r="461" spans="1:14">
      <c r="A461" s="3">
        <f t="shared" si="56"/>
        <v>2.1192889382228279</v>
      </c>
      <c r="B461" s="9">
        <v>6.0740652677826683E-2</v>
      </c>
      <c r="D461" s="3">
        <f t="shared" si="57"/>
        <v>2.1180780688855467</v>
      </c>
      <c r="E461" s="12">
        <f t="shared" si="58"/>
        <v>5.6660536523580274E-2</v>
      </c>
      <c r="F461" s="17">
        <v>131.61001487888382</v>
      </c>
      <c r="G461" s="14">
        <f ca="1">'Region 3'!J461</f>
        <v>-10188.511000786446</v>
      </c>
      <c r="H461" s="3">
        <f t="shared" ca="1" si="59"/>
        <v>-10453.856575778342</v>
      </c>
      <c r="I461" s="4">
        <f t="shared" ca="1" si="60"/>
        <v>-10206.971974589722</v>
      </c>
      <c r="J461" s="7">
        <f t="shared" ca="1" si="61"/>
        <v>265.34557499189577</v>
      </c>
      <c r="M461" s="3">
        <f t="shared" si="62"/>
        <v>-12.560828307783666</v>
      </c>
      <c r="N461" s="3" t="e">
        <f t="shared" ca="1" si="63"/>
        <v>#NUM!</v>
      </c>
    </row>
    <row r="462" spans="1:14">
      <c r="A462" s="3">
        <f t="shared" si="56"/>
        <v>2.1168671995482651</v>
      </c>
      <c r="B462" s="9">
        <v>6.0298728953600354E-2</v>
      </c>
      <c r="D462" s="3">
        <f t="shared" si="57"/>
        <v>2.1156677641078363</v>
      </c>
      <c r="E462" s="12">
        <f t="shared" si="58"/>
        <v>5.6114021504046444E-2</v>
      </c>
      <c r="F462" s="17">
        <v>130.87816568691537</v>
      </c>
      <c r="G462" s="14">
        <f ca="1">'Region 3'!J462</f>
        <v>-10114.667656622827</v>
      </c>
      <c r="H462" s="3">
        <f t="shared" ca="1" si="59"/>
        <v>-10353.024674401311</v>
      </c>
      <c r="I462" s="4">
        <f t="shared" ca="1" si="60"/>
        <v>-10132.710292022535</v>
      </c>
      <c r="J462" s="7">
        <f t="shared" ca="1" si="61"/>
        <v>238.35701777848408</v>
      </c>
      <c r="M462" s="3">
        <f t="shared" si="62"/>
        <v>-12.556977969240025</v>
      </c>
      <c r="N462" s="3" t="e">
        <f t="shared" ca="1" si="63"/>
        <v>#NUM!</v>
      </c>
    </row>
    <row r="463" spans="1:14">
      <c r="A463" s="3">
        <f t="shared" si="56"/>
        <v>2.1144683286674075</v>
      </c>
      <c r="B463" s="9">
        <v>5.9862884471587406E-2</v>
      </c>
      <c r="D463" s="3">
        <f t="shared" si="57"/>
        <v>2.1132612695317574</v>
      </c>
      <c r="E463" s="12">
        <f t="shared" si="58"/>
        <v>5.5568307827253111E-2</v>
      </c>
      <c r="F463" s="17">
        <v>130.15723937300922</v>
      </c>
      <c r="G463" s="14">
        <f ca="1">'Region 3'!J463</f>
        <v>-10041.263727794023</v>
      </c>
      <c r="H463" s="3">
        <f t="shared" ca="1" si="59"/>
        <v>-10252.340620584348</v>
      </c>
      <c r="I463" s="4">
        <f t="shared" ca="1" si="60"/>
        <v>-10059.470176596351</v>
      </c>
      <c r="J463" s="7">
        <f t="shared" ca="1" si="61"/>
        <v>211.07689279032456</v>
      </c>
      <c r="M463" s="3">
        <f t="shared" si="62"/>
        <v>-12.553185097151049</v>
      </c>
      <c r="N463" s="3" t="e">
        <f t="shared" ca="1" si="63"/>
        <v>#NUM!</v>
      </c>
    </row>
    <row r="464" spans="1:14">
      <c r="A464" s="3">
        <f t="shared" si="56"/>
        <v>2.1120542103961069</v>
      </c>
      <c r="B464" s="9">
        <v>5.9426196677157324E-2</v>
      </c>
      <c r="D464" s="3">
        <f t="shared" si="57"/>
        <v>2.1108585176344681</v>
      </c>
      <c r="E464" s="12">
        <f t="shared" si="58"/>
        <v>5.502343086040612E-2</v>
      </c>
      <c r="F464" s="17">
        <v>129.43573982992385</v>
      </c>
      <c r="G464" s="14">
        <f ca="1">'Region 3'!J464</f>
        <v>-9968.2957038660679</v>
      </c>
      <c r="H464" s="3">
        <f t="shared" ca="1" si="59"/>
        <v>-10151.810939569184</v>
      </c>
      <c r="I464" s="4">
        <f t="shared" ca="1" si="60"/>
        <v>-9986.088349386906</v>
      </c>
      <c r="J464" s="7">
        <f t="shared" ca="1" si="61"/>
        <v>183.51523570311656</v>
      </c>
      <c r="M464" s="3">
        <f t="shared" si="62"/>
        <v>-12.549389209240742</v>
      </c>
      <c r="N464" s="3" t="e">
        <f t="shared" ca="1" si="63"/>
        <v>#NUM!</v>
      </c>
    </row>
    <row r="465" spans="1:14">
      <c r="A465" s="3">
        <f t="shared" si="56"/>
        <v>2.1096628248728297</v>
      </c>
      <c r="B465" s="9">
        <v>5.8995537836074863E-2</v>
      </c>
      <c r="D465" s="3">
        <f t="shared" si="57"/>
        <v>2.1084595003001816</v>
      </c>
      <c r="E465" s="12">
        <f t="shared" si="58"/>
        <v>5.4479439854729847E-2</v>
      </c>
      <c r="F465" s="17">
        <v>128.72497758430424</v>
      </c>
      <c r="G465" s="14">
        <f ca="1">'Region 3'!J465</f>
        <v>-9895.7620747927085</v>
      </c>
      <c r="H465" s="3">
        <f t="shared" ca="1" si="59"/>
        <v>-10051.444718195928</v>
      </c>
      <c r="I465" s="4">
        <f t="shared" ca="1" si="60"/>
        <v>-9913.7196386841533</v>
      </c>
      <c r="J465" s="7">
        <f t="shared" ca="1" si="61"/>
        <v>155.68264340321912</v>
      </c>
      <c r="M465" s="3">
        <f t="shared" si="62"/>
        <v>-12.54564981142531</v>
      </c>
      <c r="N465" s="3" t="e">
        <f t="shared" ca="1" si="63"/>
        <v>#NUM!</v>
      </c>
    </row>
    <row r="466" spans="1:14">
      <c r="A466" s="3">
        <f t="shared" si="56"/>
        <v>2.107256175727533</v>
      </c>
      <c r="B466" s="9">
        <v>5.8564066979927908E-2</v>
      </c>
      <c r="D466" s="3">
        <f t="shared" si="57"/>
        <v>2.1060641506005373</v>
      </c>
      <c r="E466" s="12">
        <f t="shared" si="58"/>
        <v>5.3936371125844831E-2</v>
      </c>
      <c r="F466" s="17">
        <v>128.0136190835486</v>
      </c>
      <c r="G466" s="14">
        <f ca="1">'Region 3'!J466</f>
        <v>-9823.660405758601</v>
      </c>
      <c r="H466" s="3">
        <f t="shared" ca="1" si="59"/>
        <v>-9951.2486566886109</v>
      </c>
      <c r="I466" s="4">
        <f t="shared" ca="1" si="60"/>
        <v>-9841.2144754633464</v>
      </c>
      <c r="J466" s="7">
        <f t="shared" ca="1" si="61"/>
        <v>127.58825093000996</v>
      </c>
      <c r="M466" s="3">
        <f t="shared" si="62"/>
        <v>-12.541907276646473</v>
      </c>
      <c r="N466" s="3" t="e">
        <f t="shared" ca="1" si="63"/>
        <v>#NUM!</v>
      </c>
    </row>
    <row r="467" spans="1:14">
      <c r="A467" s="3">
        <f t="shared" si="56"/>
        <v>2.1048721254735416</v>
      </c>
      <c r="B467" s="9">
        <v>5.813857352438357E-2</v>
      </c>
      <c r="D467" s="3">
        <f t="shared" si="57"/>
        <v>2.1036724598230112</v>
      </c>
      <c r="E467" s="12">
        <f t="shared" si="58"/>
        <v>5.3394274576105516E-2</v>
      </c>
      <c r="F467" s="17">
        <v>127.31281634484363</v>
      </c>
      <c r="G467" s="14">
        <f ca="1">'Region 3'!J467</f>
        <v>-9751.9907343973227</v>
      </c>
      <c r="H467" s="3">
        <f t="shared" ca="1" si="59"/>
        <v>-9851.2319620206963</v>
      </c>
      <c r="I467" s="4">
        <f t="shared" ca="1" si="60"/>
        <v>-9769.7137657303101</v>
      </c>
      <c r="J467" s="7">
        <f t="shared" ca="1" si="61"/>
        <v>99.241227623373561</v>
      </c>
      <c r="M467" s="3">
        <f t="shared" si="62"/>
        <v>-12.538220276884859</v>
      </c>
      <c r="N467" s="3" t="e">
        <f t="shared" ca="1" si="63"/>
        <v>#NUM!</v>
      </c>
    </row>
    <row r="468" spans="1:14">
      <c r="A468" s="3">
        <f t="shared" si="56"/>
        <v>2.1024727941724803</v>
      </c>
      <c r="B468" s="9">
        <v>5.7712297814370178E-2</v>
      </c>
      <c r="D468" s="3">
        <f t="shared" si="57"/>
        <v>2.1012843616337089</v>
      </c>
      <c r="E468" s="12">
        <f t="shared" si="58"/>
        <v>5.2853187419637473E-2</v>
      </c>
      <c r="F468" s="17">
        <v>126.61139509224773</v>
      </c>
      <c r="G468" s="14">
        <f ca="1">'Region 3'!J468</f>
        <v>-9680.7532247977742</v>
      </c>
      <c r="H468" s="3">
        <f t="shared" ca="1" si="59"/>
        <v>-9751.4015001902007</v>
      </c>
      <c r="I468" s="4">
        <f t="shared" ca="1" si="60"/>
        <v>-9698.0816045048959</v>
      </c>
      <c r="J468" s="7">
        <f t="shared" ca="1" si="61"/>
        <v>70.648275392426513</v>
      </c>
      <c r="M468" s="3">
        <f t="shared" si="62"/>
        <v>-12.534530023054103</v>
      </c>
      <c r="N468" s="3" t="e">
        <f t="shared" ca="1" si="63"/>
        <v>#NUM!</v>
      </c>
    </row>
    <row r="469" spans="1:14">
      <c r="A469" s="3">
        <f t="shared" si="56"/>
        <v>2.1000959290949375</v>
      </c>
      <c r="B469" s="9">
        <v>5.7291946805675051E-2</v>
      </c>
      <c r="D469" s="3">
        <f t="shared" si="57"/>
        <v>2.0988998467233655</v>
      </c>
      <c r="E469" s="12">
        <f t="shared" si="58"/>
        <v>5.2313160151576429E-2</v>
      </c>
      <c r="F469" s="17">
        <v>125.92035201267137</v>
      </c>
      <c r="G469" s="14">
        <f ca="1">'Region 3'!J469</f>
        <v>-9609.9496536071911</v>
      </c>
      <c r="H469" s="3">
        <f t="shared" ca="1" si="59"/>
        <v>-9651.7665875386028</v>
      </c>
      <c r="I469" s="4">
        <f t="shared" ca="1" si="60"/>
        <v>-9627.4450410817299</v>
      </c>
      <c r="J469" s="7">
        <f t="shared" ca="1" si="61"/>
        <v>41.816933931411768</v>
      </c>
      <c r="M469" s="3">
        <f t="shared" si="62"/>
        <v>-12.530894369925276</v>
      </c>
      <c r="N469" s="3" t="e">
        <f t="shared" ca="1" si="63"/>
        <v>#NUM!</v>
      </c>
    </row>
    <row r="470" spans="1:14">
      <c r="A470" s="3">
        <f t="shared" si="56"/>
        <v>2.0977037643517935</v>
      </c>
      <c r="B470" s="9">
        <v>5.6870841838891031E-2</v>
      </c>
      <c r="D470" s="3">
        <f t="shared" si="57"/>
        <v>2.0965188493525195</v>
      </c>
      <c r="E470" s="12">
        <f t="shared" si="58"/>
        <v>5.1774230827509232E-2</v>
      </c>
      <c r="F470" s="17">
        <v>125.22866890459316</v>
      </c>
      <c r="G470" s="14">
        <f ca="1">'Region 3'!J470</f>
        <v>-9539.5791329085023</v>
      </c>
      <c r="H470" s="3">
        <f t="shared" ca="1" si="59"/>
        <v>-9552.3342453133409</v>
      </c>
      <c r="I470" s="4">
        <f t="shared" ca="1" si="60"/>
        <v>-9556.6817811424116</v>
      </c>
      <c r="J470" s="7">
        <f t="shared" ca="1" si="61"/>
        <v>12.755112404838655</v>
      </c>
      <c r="M470" s="3">
        <f t="shared" si="62"/>
        <v>-12.527255349536588</v>
      </c>
      <c r="N470" s="3" t="e">
        <f t="shared" ca="1" si="63"/>
        <v>#NUM!</v>
      </c>
    </row>
    <row r="471" spans="1:14">
      <c r="A471" s="3">
        <f t="shared" si="56"/>
        <v>2.095333934353246</v>
      </c>
      <c r="B471" s="9">
        <v>5.6455607839071491E-2</v>
      </c>
      <c r="D471" s="3">
        <f t="shared" si="57"/>
        <v>2.0941507431762547</v>
      </c>
      <c r="E471" s="12">
        <f t="shared" si="58"/>
        <v>5.1238572231569794E-2</v>
      </c>
      <c r="F471" s="17">
        <v>124.54719023079353</v>
      </c>
      <c r="G471" s="14">
        <f ca="1">'Region 3'!J471</f>
        <v>-9469.9181577117452</v>
      </c>
      <c r="H471" s="3">
        <f t="shared" ca="1" si="59"/>
        <v>-9453.505351711121</v>
      </c>
      <c r="I471" s="4">
        <f t="shared" ca="1" si="60"/>
        <v>-9486.9050893848325</v>
      </c>
      <c r="J471" s="7">
        <f t="shared" ca="1" si="61"/>
        <v>-16.412806000624187</v>
      </c>
      <c r="M471" s="3">
        <f t="shared" si="62"/>
        <v>-12.523670015791337</v>
      </c>
      <c r="N471" s="3" t="e">
        <f t="shared" ca="1" si="63"/>
        <v>#NUM!</v>
      </c>
    </row>
    <row r="472" spans="1:14">
      <c r="A472" s="3">
        <f t="shared" si="56"/>
        <v>2.0929675519992639</v>
      </c>
      <c r="B472" s="9">
        <v>5.6042912013611466E-2</v>
      </c>
      <c r="D472" s="3">
        <f t="shared" si="57"/>
        <v>2.0917766959273045</v>
      </c>
      <c r="E472" s="12">
        <f t="shared" si="58"/>
        <v>5.0701977949335987E-2</v>
      </c>
      <c r="F472" s="17">
        <v>123.87040341894146</v>
      </c>
      <c r="G472" s="14">
        <f ca="1">'Region 3'!J472</f>
        <v>-9400.4121234979375</v>
      </c>
      <c r="H472" s="3">
        <f t="shared" ca="1" si="59"/>
        <v>-9354.5038241925722</v>
      </c>
      <c r="I472" s="4">
        <f t="shared" ca="1" si="60"/>
        <v>-9417.5549171559724</v>
      </c>
      <c r="J472" s="7">
        <f t="shared" ca="1" si="61"/>
        <v>-45.90829930536529</v>
      </c>
      <c r="M472" s="3">
        <f t="shared" si="62"/>
        <v>-12.520109366444315</v>
      </c>
      <c r="N472" s="3" t="e">
        <f t="shared" ca="1" si="63"/>
        <v>#NUM!</v>
      </c>
    </row>
    <row r="473" spans="1:14">
      <c r="A473" s="3">
        <f t="shared" si="56"/>
        <v>2.0905858398553452</v>
      </c>
      <c r="B473" s="9">
        <v>5.5629502030296249E-2</v>
      </c>
      <c r="D473" s="3">
        <f t="shared" si="57"/>
        <v>2.0894060537886938</v>
      </c>
      <c r="E473" s="12">
        <f t="shared" si="58"/>
        <v>5.0166616661502107E-2</v>
      </c>
      <c r="F473" s="17">
        <v>123.19294569308423</v>
      </c>
      <c r="G473" s="14">
        <f ca="1">'Region 3'!J473</f>
        <v>-9331.3357401606117</v>
      </c>
      <c r="H473" s="3">
        <f t="shared" ca="1" si="59"/>
        <v>-9255.7297838706945</v>
      </c>
      <c r="I473" s="4">
        <f t="shared" ca="1" si="60"/>
        <v>-9348.0847365160735</v>
      </c>
      <c r="J473" s="7">
        <f t="shared" ca="1" si="61"/>
        <v>-75.605956289917231</v>
      </c>
      <c r="M473" s="3">
        <f t="shared" si="62"/>
        <v>-12.516545187345422</v>
      </c>
      <c r="N473" s="3" t="e">
        <f t="shared" ca="1" si="63"/>
        <v>#NUM!</v>
      </c>
    </row>
    <row r="474" spans="1:14">
      <c r="A474" s="3">
        <f t="shared" si="56"/>
        <v>2.088226267722042</v>
      </c>
      <c r="B474" s="9">
        <v>5.5221880811391476E-2</v>
      </c>
      <c r="D474" s="3">
        <f t="shared" si="57"/>
        <v>2.0870388059602467</v>
      </c>
      <c r="E474" s="12">
        <f t="shared" si="58"/>
        <v>4.9632540046434706E-2</v>
      </c>
      <c r="F474" s="17">
        <v>122.52543913770847</v>
      </c>
      <c r="G474" s="14">
        <f ca="1">'Region 3'!J474</f>
        <v>-9262.6857092938917</v>
      </c>
      <c r="H474" s="3">
        <f t="shared" ca="1" si="59"/>
        <v>-9157.1927653927924</v>
      </c>
      <c r="I474" s="4">
        <f t="shared" ca="1" si="60"/>
        <v>-9279.5873105882147</v>
      </c>
      <c r="J474" s="7">
        <f t="shared" ca="1" si="61"/>
        <v>-105.49294390109935</v>
      </c>
      <c r="M474" s="3">
        <f t="shared" si="62"/>
        <v>-12.513033362441465</v>
      </c>
      <c r="N474" s="3" t="e">
        <f t="shared" ca="1" si="63"/>
        <v>#NUM!</v>
      </c>
    </row>
    <row r="475" spans="1:14">
      <c r="A475" s="3">
        <f t="shared" si="56"/>
        <v>2.085851344198451</v>
      </c>
      <c r="B475" s="9">
        <v>5.4813570371659584E-2</v>
      </c>
      <c r="D475" s="3">
        <f t="shared" si="57"/>
        <v>2.0846748881874824</v>
      </c>
      <c r="E475" s="12">
        <f t="shared" si="58"/>
        <v>4.9099787970228695E-2</v>
      </c>
      <c r="F475" s="17">
        <v>121.85724191687487</v>
      </c>
      <c r="G475" s="14">
        <f ca="1">'Region 3'!J475</f>
        <v>-9194.4593550967293</v>
      </c>
      <c r="H475" s="3">
        <f t="shared" ca="1" si="59"/>
        <v>-9058.9001240446469</v>
      </c>
      <c r="I475" s="4">
        <f t="shared" ca="1" si="60"/>
        <v>-9210.9740667137849</v>
      </c>
      <c r="J475" s="7">
        <f t="shared" ca="1" si="61"/>
        <v>-135.5592310520824</v>
      </c>
      <c r="M475" s="3">
        <f t="shared" si="62"/>
        <v>-12.509517903871089</v>
      </c>
      <c r="N475" s="3" t="e">
        <f t="shared" ca="1" si="63"/>
        <v>#NUM!</v>
      </c>
    </row>
    <row r="476" spans="1:14">
      <c r="A476" s="3">
        <f t="shared" si="56"/>
        <v>2.0834984321765133</v>
      </c>
      <c r="B476" s="9">
        <v>5.441099282701687E-2</v>
      </c>
      <c r="D476" s="3">
        <f t="shared" si="57"/>
        <v>2.0823142890732971</v>
      </c>
      <c r="E476" s="12">
        <f t="shared" si="58"/>
        <v>4.8568412450630871E-2</v>
      </c>
      <c r="F476" s="17">
        <v>121.19883134322639</v>
      </c>
      <c r="G476" s="14">
        <f ca="1">'Region 3'!J476</f>
        <v>-9126.6551171797491</v>
      </c>
      <c r="H476" s="3">
        <f t="shared" ca="1" si="59"/>
        <v>-8960.8614570891441</v>
      </c>
      <c r="I476" s="4">
        <f t="shared" ca="1" si="60"/>
        <v>-9143.3241891669913</v>
      </c>
      <c r="J476" s="7">
        <f t="shared" ca="1" si="61"/>
        <v>-165.79366009060504</v>
      </c>
      <c r="M476" s="3">
        <f t="shared" si="62"/>
        <v>-12.506053933920612</v>
      </c>
      <c r="N476" s="3" t="e">
        <f t="shared" ca="1" si="63"/>
        <v>#NUM!</v>
      </c>
    </row>
    <row r="477" spans="1:14">
      <c r="A477" s="3">
        <f t="shared" si="56"/>
        <v>2.0811301459700804</v>
      </c>
      <c r="B477" s="9">
        <v>5.4007749766055706E-2</v>
      </c>
      <c r="D477" s="3">
        <f t="shared" si="57"/>
        <v>2.0799569449576425</v>
      </c>
      <c r="E477" s="12">
        <f t="shared" si="58"/>
        <v>4.8038453946719455E-2</v>
      </c>
      <c r="F477" s="17">
        <v>120.53971102212977</v>
      </c>
      <c r="G477" s="14">
        <f ca="1">'Region 3'!J477</f>
        <v>-9059.2717762116008</v>
      </c>
      <c r="H477" s="3">
        <f t="shared" ca="1" si="59"/>
        <v>-8863.0842292173547</v>
      </c>
      <c r="I477" s="4">
        <f t="shared" ca="1" si="60"/>
        <v>-9075.5624770232425</v>
      </c>
      <c r="J477" s="7">
        <f t="shared" ca="1" si="61"/>
        <v>-196.18754699424608</v>
      </c>
      <c r="M477" s="3">
        <f t="shared" si="62"/>
        <v>-12.50258622991128</v>
      </c>
      <c r="N477" s="3" t="e">
        <f t="shared" ca="1" si="63"/>
        <v>#NUM!</v>
      </c>
    </row>
    <row r="478" spans="1:14">
      <c r="A478" s="3">
        <f t="shared" si="56"/>
        <v>2.0787837439452046</v>
      </c>
      <c r="B478" s="9">
        <v>5.3610183042766067E-2</v>
      </c>
      <c r="D478" s="3">
        <f t="shared" si="57"/>
        <v>2.0776028438464738</v>
      </c>
      <c r="E478" s="12">
        <f t="shared" si="58"/>
        <v>4.7509964731283549E-2</v>
      </c>
      <c r="F478" s="17">
        <v>119.89021635932612</v>
      </c>
      <c r="G478" s="14">
        <f ca="1">'Region 3'!J478</f>
        <v>-8992.3093406121316</v>
      </c>
      <c r="H478" s="3">
        <f t="shared" ca="1" si="59"/>
        <v>-8765.5780847474125</v>
      </c>
      <c r="I478" s="4">
        <f t="shared" ca="1" si="60"/>
        <v>-9008.7546271937299</v>
      </c>
      <c r="J478" s="7">
        <f t="shared" ca="1" si="61"/>
        <v>-226.73125586471906</v>
      </c>
      <c r="M478" s="3">
        <f t="shared" si="62"/>
        <v>-12.499169167541703</v>
      </c>
      <c r="N478" s="3" t="e">
        <f t="shared" ca="1" si="63"/>
        <v>#NUM!</v>
      </c>
    </row>
    <row r="479" spans="1:14">
      <c r="A479" s="3">
        <f t="shared" si="56"/>
        <v>2.0764219437477429</v>
      </c>
      <c r="B479" s="9">
        <v>5.3211973335457456E-2</v>
      </c>
      <c r="D479" s="3">
        <f t="shared" si="57"/>
        <v>2.0752519226741559</v>
      </c>
      <c r="E479" s="12">
        <f t="shared" si="58"/>
        <v>4.6982985773486571E-2</v>
      </c>
      <c r="F479" s="17">
        <v>119.23999351685013</v>
      </c>
      <c r="G479" s="14">
        <f ca="1">'Region 3'!J479</f>
        <v>-8925.7674910992137</v>
      </c>
      <c r="H479" s="3">
        <f t="shared" ca="1" si="59"/>
        <v>-8668.3505824809981</v>
      </c>
      <c r="I479" s="4">
        <f t="shared" ca="1" si="60"/>
        <v>-8941.8387291366726</v>
      </c>
      <c r="J479" s="7">
        <f t="shared" ca="1" si="61"/>
        <v>-257.41690861821553</v>
      </c>
      <c r="M479" s="3">
        <f t="shared" si="62"/>
        <v>-12.495748274139325</v>
      </c>
      <c r="N479" s="3" t="e">
        <f t="shared" ca="1" si="63"/>
        <v>#NUM!</v>
      </c>
    </row>
    <row r="480" spans="1:14">
      <c r="A480" s="3">
        <f t="shared" si="56"/>
        <v>2.0740819016005689</v>
      </c>
      <c r="B480" s="9">
        <v>5.281938280806462E-2</v>
      </c>
      <c r="D480" s="3">
        <f t="shared" si="57"/>
        <v>2.0729134362119646</v>
      </c>
      <c r="E480" s="12">
        <f t="shared" si="58"/>
        <v>4.645964175249246E-2</v>
      </c>
      <c r="F480" s="17">
        <v>118.59923879331853</v>
      </c>
      <c r="G480" s="14">
        <f ca="1">'Region 3'!J480</f>
        <v>-8859.9068638042027</v>
      </c>
      <c r="H480" s="3">
        <f t="shared" ca="1" si="59"/>
        <v>-8571.7937252583924</v>
      </c>
      <c r="I480" s="4">
        <f t="shared" ca="1" si="60"/>
        <v>-8875.8670884985258</v>
      </c>
      <c r="J480" s="7">
        <f t="shared" ca="1" si="61"/>
        <v>-288.11313854581022</v>
      </c>
      <c r="M480" s="3">
        <f t="shared" si="62"/>
        <v>-12.492377193544979</v>
      </c>
      <c r="N480" s="3" t="e">
        <f t="shared" ca="1" si="63"/>
        <v>#NUM!</v>
      </c>
    </row>
    <row r="481" spans="1:14">
      <c r="A481" s="3">
        <f t="shared" si="56"/>
        <v>2.0717449708233602</v>
      </c>
      <c r="B481" s="9">
        <v>5.2429257115942686E-2</v>
      </c>
      <c r="D481" s="3">
        <f t="shared" si="57"/>
        <v>2.0705687872640572</v>
      </c>
      <c r="E481" s="12">
        <f t="shared" si="58"/>
        <v>4.5935825872738319E-2</v>
      </c>
      <c r="F481" s="17">
        <v>117.96277237051324</v>
      </c>
      <c r="G481" s="14">
        <f ca="1">'Region 3'!J481</f>
        <v>-8794.2037187024744</v>
      </c>
      <c r="H481" s="3">
        <f t="shared" ca="1" si="59"/>
        <v>-8475.1498101979341</v>
      </c>
      <c r="I481" s="4">
        <f t="shared" ca="1" si="60"/>
        <v>-8810.3096433525734</v>
      </c>
      <c r="J481" s="7">
        <f t="shared" ca="1" si="61"/>
        <v>-319.05390850454023</v>
      </c>
      <c r="M481" s="3">
        <f t="shared" si="62"/>
        <v>-12.489028674169191</v>
      </c>
      <c r="N481" s="3" t="e">
        <f t="shared" ca="1" si="63"/>
        <v>#NUM!</v>
      </c>
    </row>
    <row r="482" spans="1:14">
      <c r="A482" s="3">
        <f t="shared" si="56"/>
        <v>2.0693926037047539</v>
      </c>
      <c r="B482" s="9">
        <v>5.2038520125911931E-2</v>
      </c>
      <c r="D482" s="3">
        <f t="shared" si="57"/>
        <v>2.0682272058089959</v>
      </c>
      <c r="E482" s="12">
        <f t="shared" si="58"/>
        <v>4.5413660975221662E-2</v>
      </c>
      <c r="F482" s="17">
        <v>117.32555133050286</v>
      </c>
      <c r="G482" s="14">
        <f ca="1">'Region 3'!J482</f>
        <v>-8728.9170612217094</v>
      </c>
      <c r="H482" s="3">
        <f t="shared" ca="1" si="59"/>
        <v>-8378.8105009986029</v>
      </c>
      <c r="I482" s="4">
        <f t="shared" ca="1" si="60"/>
        <v>-8744.6494745718155</v>
      </c>
      <c r="J482" s="7">
        <f t="shared" ca="1" si="61"/>
        <v>-350.1065602231065</v>
      </c>
      <c r="M482" s="3">
        <f t="shared" si="62"/>
        <v>-12.485676184669858</v>
      </c>
      <c r="N482" s="3" t="e">
        <f t="shared" ca="1" si="63"/>
        <v>#NUM!</v>
      </c>
    </row>
    <row r="483" spans="1:14">
      <c r="A483" s="3">
        <f t="shared" si="56"/>
        <v>2.0670618079132379</v>
      </c>
      <c r="B483" s="9">
        <v>5.165331574883212E-2</v>
      </c>
      <c r="D483" s="3">
        <f t="shared" si="57"/>
        <v>2.0658886783613157</v>
      </c>
      <c r="E483" s="12">
        <f t="shared" si="58"/>
        <v>4.4893199574562871E-2</v>
      </c>
      <c r="F483" s="17">
        <v>116.69756868653791</v>
      </c>
      <c r="G483" s="14">
        <f ca="1">'Region 3'!J483</f>
        <v>-8664.0454716265194</v>
      </c>
      <c r="H483" s="3">
        <f t="shared" ca="1" si="59"/>
        <v>-8282.7854865963582</v>
      </c>
      <c r="I483" s="4">
        <f t="shared" ca="1" si="60"/>
        <v>-8679.9190163365802</v>
      </c>
      <c r="J483" s="7">
        <f t="shared" ca="1" si="61"/>
        <v>-381.25998503016126</v>
      </c>
      <c r="M483" s="3">
        <f t="shared" si="62"/>
        <v>-12.482372299381289</v>
      </c>
      <c r="N483" s="3" t="e">
        <f t="shared" ca="1" si="63"/>
        <v>#NUM!</v>
      </c>
    </row>
    <row r="484" spans="1:14">
      <c r="A484" s="3">
        <f t="shared" si="56"/>
        <v>2.0647155488093931</v>
      </c>
      <c r="B484" s="9">
        <v>5.1267519925265445E-2</v>
      </c>
      <c r="D484" s="3">
        <f t="shared" si="57"/>
        <v>2.0635531433402772</v>
      </c>
      <c r="E484" s="12">
        <f t="shared" si="58"/>
        <v>4.4374483525184416E-2</v>
      </c>
      <c r="F484" s="17">
        <v>116.06881453451014</v>
      </c>
      <c r="G484" s="14">
        <f ca="1">'Region 3'!J484</f>
        <v>-8599.5844753937199</v>
      </c>
      <c r="H484" s="3">
        <f t="shared" ca="1" si="59"/>
        <v>-8187.0824891229759</v>
      </c>
      <c r="I484" s="4">
        <f t="shared" ca="1" si="60"/>
        <v>-8615.0891703363195</v>
      </c>
      <c r="J484" s="7">
        <f t="shared" ca="1" si="61"/>
        <v>-412.50198627074406</v>
      </c>
      <c r="M484" s="3">
        <f t="shared" si="62"/>
        <v>-12.479064355104525</v>
      </c>
      <c r="N484" s="3" t="e">
        <f t="shared" ca="1" si="63"/>
        <v>#NUM!</v>
      </c>
    </row>
    <row r="485" spans="1:14">
      <c r="A485" s="3">
        <f t="shared" si="56"/>
        <v>2.0623907378711617</v>
      </c>
      <c r="B485" s="9">
        <v>5.0887198410295785E-2</v>
      </c>
      <c r="D485" s="3">
        <f t="shared" si="57"/>
        <v>2.0612205866632802</v>
      </c>
      <c r="E485" s="12">
        <f t="shared" si="58"/>
        <v>4.3857565271586227E-2</v>
      </c>
      <c r="F485" s="17">
        <v>115.44914950037214</v>
      </c>
      <c r="G485" s="14">
        <f ca="1">'Region 3'!J485</f>
        <v>-8535.5326545080188</v>
      </c>
      <c r="H485" s="3">
        <f t="shared" ca="1" si="59"/>
        <v>-8091.7111845772024</v>
      </c>
      <c r="I485" s="4">
        <f t="shared" ca="1" si="60"/>
        <v>-8551.1792373097705</v>
      </c>
      <c r="J485" s="7">
        <f t="shared" ca="1" si="61"/>
        <v>-443.82146993081642</v>
      </c>
      <c r="M485" s="3">
        <f t="shared" si="62"/>
        <v>-12.475804229669844</v>
      </c>
      <c r="N485" s="3" t="e">
        <f t="shared" ca="1" si="63"/>
        <v>#NUM!</v>
      </c>
    </row>
    <row r="486" spans="1:14">
      <c r="A486" s="3">
        <f t="shared" si="56"/>
        <v>2.0600504354553988</v>
      </c>
      <c r="B486" s="9">
        <v>5.0506304319918399E-2</v>
      </c>
      <c r="D486" s="3">
        <f t="shared" si="57"/>
        <v>2.0588909473439987</v>
      </c>
      <c r="E486" s="12">
        <f t="shared" si="58"/>
        <v>4.3342486858104559E-2</v>
      </c>
      <c r="F486" s="17">
        <v>114.82869665329694</v>
      </c>
      <c r="G486" s="14">
        <f ca="1">'Region 3'!J486</f>
        <v>-8471.8862270875961</v>
      </c>
      <c r="H486" s="3">
        <f t="shared" ca="1" si="59"/>
        <v>-7996.6793301298667</v>
      </c>
      <c r="I486" s="4">
        <f t="shared" ca="1" si="60"/>
        <v>-8487.1730876493457</v>
      </c>
      <c r="J486" s="7">
        <f t="shared" ca="1" si="61"/>
        <v>-475.20689695772944</v>
      </c>
      <c r="M486" s="3">
        <f t="shared" si="62"/>
        <v>-12.472539959465241</v>
      </c>
      <c r="N486" s="3" t="e">
        <f t="shared" ca="1" si="63"/>
        <v>#NUM!</v>
      </c>
    </row>
    <row r="487" spans="1:14">
      <c r="A487" s="3">
        <f t="shared" si="56"/>
        <v>2.0577314592325981</v>
      </c>
      <c r="B487" s="9">
        <v>5.013082590461946E-2</v>
      </c>
      <c r="D487" s="3">
        <f t="shared" si="57"/>
        <v>2.0565642107026756</v>
      </c>
      <c r="E487" s="12">
        <f t="shared" si="58"/>
        <v>4.2829300559860013E-2</v>
      </c>
      <c r="F487" s="17">
        <v>114.21718681627816</v>
      </c>
      <c r="G487" s="14">
        <f ca="1">'Region 3'!J487</f>
        <v>-8408.6450740881319</v>
      </c>
      <c r="H487" s="3">
        <f t="shared" ca="1" si="59"/>
        <v>-7901.996570529268</v>
      </c>
      <c r="I487" s="4">
        <f t="shared" ca="1" si="60"/>
        <v>-8424.0769980773839</v>
      </c>
      <c r="J487" s="7">
        <f t="shared" ca="1" si="61"/>
        <v>-506.64850355886392</v>
      </c>
      <c r="M487" s="3">
        <f t="shared" si="62"/>
        <v>-12.46932273941345</v>
      </c>
      <c r="N487" s="3" t="e">
        <f t="shared" ca="1" si="63"/>
        <v>#NUM!</v>
      </c>
    </row>
    <row r="488" spans="1:14">
      <c r="A488" s="3">
        <f t="shared" si="56"/>
        <v>2.055396962172753</v>
      </c>
      <c r="B488" s="9">
        <v>4.9754792854396074E-2</v>
      </c>
      <c r="D488" s="3">
        <f t="shared" si="57"/>
        <v>2.0542403163473746</v>
      </c>
      <c r="E488" s="12">
        <f t="shared" si="58"/>
        <v>4.2318048513171287E-2</v>
      </c>
      <c r="F488" s="17">
        <v>113.60487343061115</v>
      </c>
      <c r="G488" s="14">
        <f ca="1">'Region 3'!J488</f>
        <v>-8345.8080330016328</v>
      </c>
      <c r="H488" s="3">
        <f t="shared" ca="1" si="59"/>
        <v>-7807.6706799169751</v>
      </c>
      <c r="I488" s="4">
        <f t="shared" ca="1" si="60"/>
        <v>-8360.8877066236437</v>
      </c>
      <c r="J488" s="7">
        <f t="shared" ca="1" si="61"/>
        <v>-538.13735308465766</v>
      </c>
      <c r="M488" s="3">
        <f t="shared" si="62"/>
        <v>-12.466101291804442</v>
      </c>
      <c r="N488" s="3" t="e">
        <f t="shared" ca="1" si="63"/>
        <v>#NUM!</v>
      </c>
    </row>
    <row r="489" spans="1:14">
      <c r="A489" s="3">
        <f t="shared" si="56"/>
        <v>2.0530836705219961</v>
      </c>
      <c r="B489" s="9">
        <v>4.9384116584603462E-2</v>
      </c>
      <c r="D489" s="3">
        <f t="shared" si="57"/>
        <v>2.0519192490011067</v>
      </c>
      <c r="E489" s="12">
        <f t="shared" si="58"/>
        <v>4.1808782722716875E-2</v>
      </c>
      <c r="F489" s="17">
        <v>113.00136004240953</v>
      </c>
      <c r="G489" s="14">
        <f ca="1">'Region 3'!J489</f>
        <v>-8283.3744781915539</v>
      </c>
      <c r="H489" s="3">
        <f t="shared" ca="1" si="59"/>
        <v>-7713.7112531447765</v>
      </c>
      <c r="I489" s="4">
        <f t="shared" ca="1" si="60"/>
        <v>-8298.5985784924978</v>
      </c>
      <c r="J489" s="7">
        <f t="shared" ca="1" si="61"/>
        <v>-569.66322504677737</v>
      </c>
      <c r="M489" s="3">
        <f t="shared" si="62"/>
        <v>-12.462926141943383</v>
      </c>
      <c r="N489" s="3" t="e">
        <f t="shared" ca="1" si="63"/>
        <v>#NUM!</v>
      </c>
    </row>
    <row r="490" spans="1:14">
      <c r="A490" s="3">
        <f t="shared" si="56"/>
        <v>2.0507548274802176</v>
      </c>
      <c r="B490" s="9">
        <v>4.9012902737371217E-2</v>
      </c>
      <c r="D490" s="3">
        <f t="shared" si="57"/>
        <v>2.0496009488663507</v>
      </c>
      <c r="E490" s="12">
        <f t="shared" si="58"/>
        <v>4.1301545317018559E-2</v>
      </c>
      <c r="F490" s="17">
        <v>112.39702792274394</v>
      </c>
      <c r="G490" s="14">
        <f ca="1">'Region 3'!J490</f>
        <v>-8221.3420927361003</v>
      </c>
      <c r="H490" s="3">
        <f t="shared" ca="1" si="59"/>
        <v>-7620.1260629157123</v>
      </c>
      <c r="I490" s="4">
        <f t="shared" ca="1" si="60"/>
        <v>-8236.2191148509683</v>
      </c>
      <c r="J490" s="7">
        <f t="shared" ca="1" si="61"/>
        <v>-601.21602982038803</v>
      </c>
      <c r="M490" s="3">
        <f t="shared" si="62"/>
        <v>-12.459746684646655</v>
      </c>
      <c r="N490" s="3" t="e">
        <f t="shared" ca="1" si="63"/>
        <v>#NUM!</v>
      </c>
    </row>
    <row r="491" spans="1:14">
      <c r="A491" s="3">
        <f t="shared" si="56"/>
        <v>2.0484470702524842</v>
      </c>
      <c r="B491" s="9">
        <v>4.8646986578954006E-2</v>
      </c>
      <c r="D491" s="3">
        <f t="shared" si="57"/>
        <v>2.0472945417699568</v>
      </c>
      <c r="E491" s="12">
        <f t="shared" si="58"/>
        <v>4.079837928754175E-2</v>
      </c>
      <c r="F491" s="17">
        <v>111.8013558101412</v>
      </c>
      <c r="G491" s="14">
        <f ca="1">'Region 3'!J491</f>
        <v>-8159.9508779553371</v>
      </c>
      <c r="H491" s="3">
        <f t="shared" ca="1" si="59"/>
        <v>-7527.2920407075853</v>
      </c>
      <c r="I491" s="4">
        <f t="shared" ca="1" si="60"/>
        <v>-8174.7298846672866</v>
      </c>
      <c r="J491" s="7">
        <f t="shared" ca="1" si="61"/>
        <v>-632.65883724775176</v>
      </c>
      <c r="M491" s="3">
        <f t="shared" si="62"/>
        <v>-12.456612788593073</v>
      </c>
      <c r="N491" s="3" t="e">
        <f t="shared" ca="1" si="63"/>
        <v>#NUM!</v>
      </c>
    </row>
    <row r="492" spans="1:14">
      <c r="A492" s="3">
        <f t="shared" si="56"/>
        <v>2.04614201328743</v>
      </c>
      <c r="B492" s="9">
        <v>4.8283425082568603E-2</v>
      </c>
      <c r="D492" s="3">
        <f t="shared" si="57"/>
        <v>2.0449816851065608</v>
      </c>
      <c r="E492" s="12">
        <f t="shared" si="58"/>
        <v>4.0295337753784959E-2</v>
      </c>
      <c r="F492" s="17">
        <v>111.2095320419503</v>
      </c>
      <c r="G492" s="14">
        <f ca="1">'Region 3'!J492</f>
        <v>-8098.7032209010604</v>
      </c>
      <c r="H492" s="3">
        <f t="shared" ca="1" si="59"/>
        <v>-7434.4809879325285</v>
      </c>
      <c r="I492" s="4">
        <f t="shared" ca="1" si="60"/>
        <v>-8113.6363362602842</v>
      </c>
      <c r="J492" s="7">
        <f t="shared" ca="1" si="61"/>
        <v>-664.2222329685319</v>
      </c>
      <c r="M492" s="3">
        <f t="shared" si="62"/>
        <v>-12.453499139099824</v>
      </c>
      <c r="N492" s="3" t="e">
        <f t="shared" ca="1" si="63"/>
        <v>#NUM!</v>
      </c>
    </row>
    <row r="493" spans="1:14">
      <c r="A493" s="3">
        <f t="shared" si="56"/>
        <v>2.0438213569256911</v>
      </c>
      <c r="B493" s="9">
        <v>4.7919350007966634E-2</v>
      </c>
      <c r="D493" s="3">
        <f t="shared" si="57"/>
        <v>2.0426714831858632</v>
      </c>
      <c r="E493" s="12">
        <f t="shared" si="58"/>
        <v>3.9794464653693525E-2</v>
      </c>
      <c r="F493" s="17">
        <v>110.61686779849465</v>
      </c>
      <c r="G493" s="14">
        <f ca="1">'Region 3'!J493</f>
        <v>-8037.8203194287908</v>
      </c>
      <c r="H493" s="3">
        <f t="shared" ca="1" si="59"/>
        <v>-7342.0700106936838</v>
      </c>
      <c r="I493" s="4">
        <f t="shared" ca="1" si="60"/>
        <v>-8052.4564852168733</v>
      </c>
      <c r="J493" s="7">
        <f t="shared" ca="1" si="61"/>
        <v>-695.75030873510696</v>
      </c>
      <c r="M493" s="3">
        <f t="shared" si="62"/>
        <v>-12.450381067774396</v>
      </c>
      <c r="N493" s="3" t="e">
        <f t="shared" ca="1" si="63"/>
        <v>#NUM!</v>
      </c>
    </row>
    <row r="494" spans="1:14">
      <c r="A494" s="3">
        <f t="shared" si="56"/>
        <v>2.0415216094460349</v>
      </c>
      <c r="B494" s="9">
        <v>4.7560483863845156E-2</v>
      </c>
      <c r="D494" s="3">
        <f t="shared" si="57"/>
        <v>2.0403639192387719</v>
      </c>
      <c r="E494" s="12">
        <f t="shared" si="58"/>
        <v>3.9295810867964839E-2</v>
      </c>
      <c r="F494" s="17">
        <v>110.03265935312992</v>
      </c>
      <c r="G494" s="14">
        <f ca="1">'Region 3'!J494</f>
        <v>-7977.2475286074969</v>
      </c>
      <c r="H494" s="3">
        <f t="shared" ca="1" si="59"/>
        <v>-7250.0684964685734</v>
      </c>
      <c r="I494" s="4">
        <f t="shared" ca="1" si="60"/>
        <v>-7992.1519525160884</v>
      </c>
      <c r="J494" s="7">
        <f t="shared" ca="1" si="61"/>
        <v>-727.1790321389235</v>
      </c>
      <c r="M494" s="3">
        <f t="shared" si="62"/>
        <v>-12.447307483326407</v>
      </c>
      <c r="N494" s="3" t="e">
        <f t="shared" ca="1" si="63"/>
        <v>#NUM!</v>
      </c>
    </row>
    <row r="495" spans="1:14">
      <c r="A495" s="3">
        <f t="shared" si="56"/>
        <v>2.0392062290315089</v>
      </c>
      <c r="B495" s="9">
        <v>4.720111918795248E-2</v>
      </c>
      <c r="D495" s="3">
        <f t="shared" si="57"/>
        <v>2.038058934952554</v>
      </c>
      <c r="E495" s="12">
        <f t="shared" si="58"/>
        <v>3.8799418062186106E-2</v>
      </c>
      <c r="F495" s="17">
        <v>109.4475965634574</v>
      </c>
      <c r="G495" s="14">
        <f ca="1">'Region 3'!J495</f>
        <v>-7916.8611502161684</v>
      </c>
      <c r="H495" s="3">
        <f t="shared" ca="1" si="59"/>
        <v>-7158.4841325489078</v>
      </c>
      <c r="I495" s="4">
        <f t="shared" ca="1" si="60"/>
        <v>-7931.7636456114924</v>
      </c>
      <c r="J495" s="7">
        <f t="shared" ca="1" si="61"/>
        <v>-758.37701766726059</v>
      </c>
      <c r="M495" s="3">
        <f t="shared" si="62"/>
        <v>-12.444229404079689</v>
      </c>
      <c r="N495" s="3" t="e">
        <f t="shared" ca="1" si="63"/>
        <v>#NUM!</v>
      </c>
    </row>
    <row r="496" spans="1:14">
      <c r="A496" s="3">
        <f t="shared" si="56"/>
        <v>2.036911640873599</v>
      </c>
      <c r="B496" s="9">
        <v>4.6846904115157524E-2</v>
      </c>
      <c r="D496" s="3">
        <f t="shared" si="57"/>
        <v>2.0357565129607069</v>
      </c>
      <c r="E496" s="12">
        <f t="shared" si="58"/>
        <v>3.8305336486726058E-2</v>
      </c>
      <c r="F496" s="17">
        <v>108.87085682426157</v>
      </c>
      <c r="G496" s="14">
        <f ca="1">'Region 3'!J496</f>
        <v>-7856.395990478306</v>
      </c>
      <c r="H496" s="3">
        <f t="shared" ca="1" si="59"/>
        <v>-7067.3261901167098</v>
      </c>
      <c r="I496" s="4">
        <f t="shared" ca="1" si="60"/>
        <v>-7872.2406875660463</v>
      </c>
      <c r="J496" s="7">
        <f t="shared" ca="1" si="61"/>
        <v>-789.06980036159621</v>
      </c>
      <c r="M496" s="3">
        <f t="shared" si="62"/>
        <v>-12.441195113310709</v>
      </c>
      <c r="N496" s="3" t="e">
        <f t="shared" ca="1" si="63"/>
        <v>#NUM!</v>
      </c>
    </row>
    <row r="497" spans="1:14">
      <c r="A497" s="3">
        <f t="shared" si="56"/>
        <v>2.0346013850478153</v>
      </c>
      <c r="B497" s="9">
        <v>4.6492204824870834E-2</v>
      </c>
      <c r="D497" s="3">
        <f t="shared" si="57"/>
        <v>2.0334565955448722</v>
      </c>
      <c r="E497" s="12">
        <f t="shared" si="58"/>
        <v>3.7813607443168584E-2</v>
      </c>
      <c r="F497" s="17">
        <v>108.29324937205068</v>
      </c>
      <c r="G497" s="14">
        <f ca="1">'Region 3'!J497</f>
        <v>-7795.3059732952688</v>
      </c>
      <c r="H497" s="3">
        <f t="shared" ca="1" si="59"/>
        <v>-6976.6022893051604</v>
      </c>
      <c r="I497" s="4">
        <f t="shared" ca="1" si="60"/>
        <v>-7812.636360714866</v>
      </c>
      <c r="J497" s="7">
        <f t="shared" ca="1" si="61"/>
        <v>-818.7036839901084</v>
      </c>
      <c r="M497" s="3">
        <f t="shared" si="62"/>
        <v>-12.438156257408773</v>
      </c>
      <c r="N497" s="3" t="e">
        <f t="shared" ca="1" si="63"/>
        <v>#NUM!</v>
      </c>
    </row>
    <row r="498" spans="1:14">
      <c r="A498" s="3">
        <f t="shared" si="56"/>
        <v>2.0323118060419296</v>
      </c>
      <c r="B498" s="9">
        <v>4.614259580947621E-2</v>
      </c>
      <c r="D498" s="3">
        <f t="shared" si="57"/>
        <v>2.0311591647411027</v>
      </c>
      <c r="E498" s="12">
        <f t="shared" si="58"/>
        <v>3.7324280448966719E-2</v>
      </c>
      <c r="F498" s="17">
        <v>107.72383500416636</v>
      </c>
      <c r="G498" s="14">
        <f ca="1">'Region 3'!J498</f>
        <v>-7732.5369962696959</v>
      </c>
      <c r="H498" s="3">
        <f t="shared" ca="1" si="59"/>
        <v>-6886.321566073495</v>
      </c>
      <c r="I498" s="4">
        <f t="shared" ca="1" si="60"/>
        <v>-7753.8874131010798</v>
      </c>
      <c r="J498" s="7">
        <f t="shared" ca="1" si="61"/>
        <v>-846.21543019620094</v>
      </c>
      <c r="M498" s="3">
        <f t="shared" si="62"/>
        <v>-12.435160506218461</v>
      </c>
      <c r="N498" s="3" t="e">
        <f t="shared" ca="1" si="63"/>
        <v>#NUM!</v>
      </c>
    </row>
    <row r="499" spans="1:14">
      <c r="A499" s="3">
        <f t="shared" si="56"/>
        <v>2.0300065234402758</v>
      </c>
      <c r="B499" s="9">
        <v>4.5792516197636891E-2</v>
      </c>
      <c r="D499" s="3">
        <f t="shared" si="57"/>
        <v>2.028864163425407</v>
      </c>
      <c r="E499" s="12">
        <f t="shared" si="58"/>
        <v>3.6837396339879362E-2</v>
      </c>
      <c r="F499" s="17">
        <v>107.15354004103084</v>
      </c>
      <c r="G499" s="14">
        <f ca="1">'Region 3'!J499</f>
        <v>-7666.176870648922</v>
      </c>
      <c r="H499" s="3">
        <f t="shared" ca="1" si="59"/>
        <v>-6796.4915546102848</v>
      </c>
      <c r="I499" s="4">
        <f t="shared" ca="1" si="60"/>
        <v>-7695.0593855875795</v>
      </c>
      <c r="J499" s="7">
        <f t="shared" ca="1" si="61"/>
        <v>-869.68531603863721</v>
      </c>
      <c r="M499" s="3">
        <f t="shared" si="62"/>
        <v>-12.43216012212034</v>
      </c>
      <c r="N499" s="3" t="e">
        <f t="shared" ca="1" si="63"/>
        <v>#NUM!</v>
      </c>
    </row>
    <row r="500" spans="1:14">
      <c r="A500" s="3">
        <f t="shared" si="56"/>
        <v>2.0277218034105378</v>
      </c>
      <c r="B500" s="9">
        <v>4.5447467580300778E-2</v>
      </c>
      <c r="D500" s="3">
        <f t="shared" si="57"/>
        <v>2.0265806253276368</v>
      </c>
      <c r="E500" s="12">
        <f t="shared" si="58"/>
        <v>3.6354912454122167E-2</v>
      </c>
      <c r="F500" s="17">
        <v>106.59131091275067</v>
      </c>
      <c r="G500" s="14">
        <f ca="1">'Region 3'!J500</f>
        <v>-7593.2922439747717</v>
      </c>
      <c r="H500" s="3">
        <f t="shared" ca="1" si="59"/>
        <v>-6707.4733833875171</v>
      </c>
      <c r="I500" s="4">
        <f t="shared" ca="1" si="60"/>
        <v>-7637.0767757249378</v>
      </c>
      <c r="J500" s="7">
        <f t="shared" ca="1" si="61"/>
        <v>-885.81886058725468</v>
      </c>
      <c r="M500" s="3">
        <f t="shared" si="62"/>
        <v>-12.429202173260478</v>
      </c>
      <c r="N500" s="3" t="e">
        <f t="shared" ca="1" si="63"/>
        <v>#NUM!</v>
      </c>
    </row>
    <row r="501" spans="1:14">
      <c r="A501" s="3">
        <f t="shared" si="56"/>
        <v>2.0254394472447355</v>
      </c>
      <c r="B501" s="9">
        <v>4.5104672939383465E-2</v>
      </c>
      <c r="D501" s="3">
        <f t="shared" si="57"/>
        <v>2.0242903893354942</v>
      </c>
      <c r="E501" s="12">
        <f t="shared" si="58"/>
        <v>3.5873043598668435E-2</v>
      </c>
      <c r="F501" s="17">
        <v>106.03260890556031</v>
      </c>
      <c r="G501" s="14">
        <f ca="1">'Region 3'!J501</f>
        <v>-7508.1980519052831</v>
      </c>
      <c r="H501" s="3">
        <f t="shared" ca="1" si="59"/>
        <v>-6618.5686851210021</v>
      </c>
      <c r="I501" s="4">
        <f t="shared" ca="1" si="60"/>
        <v>-7579.4729282417538</v>
      </c>
      <c r="J501" s="7">
        <f t="shared" ca="1" si="61"/>
        <v>-889.62936678428105</v>
      </c>
      <c r="M501" s="3">
        <f t="shared" si="62"/>
        <v>-12.42626278096996</v>
      </c>
      <c r="N501" s="3" t="e">
        <f t="shared" ca="1" si="63"/>
        <v>#NUM!</v>
      </c>
    </row>
    <row r="502" spans="1:14">
      <c r="A502" s="3">
        <f t="shared" si="56"/>
        <v>2.0231413314262525</v>
      </c>
      <c r="B502" s="9">
        <v>4.4761426890261378E-2</v>
      </c>
      <c r="D502" s="3">
        <f t="shared" si="57"/>
        <v>2.0220024703419801</v>
      </c>
      <c r="E502" s="12">
        <f t="shared" si="58"/>
        <v>3.5393750295575316E-2</v>
      </c>
      <c r="F502" s="17">
        <v>105.47300788631033</v>
      </c>
      <c r="G502" s="14">
        <f ca="1">'Region 3'!J502</f>
        <v>-7403.6502756817717</v>
      </c>
      <c r="H502" s="3">
        <f t="shared" ca="1" si="59"/>
        <v>-6530.1391757007841</v>
      </c>
      <c r="I502" s="4">
        <f t="shared" ca="1" si="60"/>
        <v>-7521.7932252862947</v>
      </c>
      <c r="J502" s="7">
        <f t="shared" ca="1" si="61"/>
        <v>-873.51109998098764</v>
      </c>
      <c r="M502" s="3">
        <f t="shared" si="62"/>
        <v>-12.423318658878792</v>
      </c>
      <c r="N502" s="3" t="e">
        <f t="shared" ca="1" si="63"/>
        <v>#NUM!</v>
      </c>
    </row>
    <row r="503" spans="1:14">
      <c r="A503" s="3">
        <f t="shared" si="56"/>
        <v>2.0208636092577081</v>
      </c>
      <c r="B503" s="9">
        <v>4.4423123220387724E-2</v>
      </c>
      <c r="D503" s="3">
        <f t="shared" si="57"/>
        <v>2.0197168488904111</v>
      </c>
      <c r="E503" s="12">
        <f t="shared" si="58"/>
        <v>3.491707979103402E-2</v>
      </c>
      <c r="F503" s="17">
        <v>104.92128702504982</v>
      </c>
      <c r="G503" s="14">
        <f ca="1">'Region 3'!J503</f>
        <v>-7269.4728022510953</v>
      </c>
      <c r="H503" s="3">
        <f t="shared" ca="1" si="59"/>
        <v>-6442.1935720387919</v>
      </c>
      <c r="I503" s="4">
        <f t="shared" ca="1" si="60"/>
        <v>-7464.9440489098643</v>
      </c>
      <c r="J503" s="7">
        <f t="shared" ca="1" si="61"/>
        <v>-827.27923021230345</v>
      </c>
      <c r="M503" s="3">
        <f t="shared" si="62"/>
        <v>-12.420415995159606</v>
      </c>
      <c r="N503" s="3" t="e">
        <f t="shared" ca="1" si="63"/>
        <v>#NUM!</v>
      </c>
    </row>
    <row r="504" spans="1:14">
      <c r="A504" s="3">
        <f t="shared" si="56"/>
        <v>2.0185700885231137</v>
      </c>
      <c r="B504" s="9">
        <v>4.4084380190485106E-2</v>
      </c>
      <c r="D504" s="3">
        <f t="shared" si="57"/>
        <v>2.0174334693415181</v>
      </c>
      <c r="E504" s="12">
        <f t="shared" si="58"/>
        <v>3.4443071319067042E-2</v>
      </c>
      <c r="F504" s="17">
        <v>104.36865542717544</v>
      </c>
      <c r="G504" s="14">
        <f ca="1">'Region 3'!J504</f>
        <v>-7093.0840456647284</v>
      </c>
      <c r="H504" s="3">
        <f t="shared" ca="1" si="59"/>
        <v>-6354.7391128035815</v>
      </c>
      <c r="I504" s="4">
        <f t="shared" ca="1" si="60"/>
        <v>-7408.0210416589762</v>
      </c>
      <c r="J504" s="7">
        <f t="shared" ca="1" si="61"/>
        <v>-738.34493286114684</v>
      </c>
      <c r="M504" s="3">
        <f t="shared" si="62"/>
        <v>-12.417508539955609</v>
      </c>
      <c r="N504" s="3" t="e">
        <f t="shared" ca="1" si="63"/>
        <v>#NUM!</v>
      </c>
    </row>
    <row r="505" spans="1:14">
      <c r="A505" s="3">
        <f t="shared" si="56"/>
        <v>2.0162968501599221</v>
      </c>
      <c r="B505" s="9">
        <v>4.3750520571843934E-2</v>
      </c>
      <c r="D505" s="3">
        <f t="shared" si="57"/>
        <v>2.0151523116409606</v>
      </c>
      <c r="E505" s="12">
        <f t="shared" si="58"/>
        <v>3.3971771045074858E-2</v>
      </c>
      <c r="F505" s="17">
        <v>103.82378325208101</v>
      </c>
      <c r="G505" s="14">
        <f ca="1">'Region 3'!J505</f>
        <v>-6860.5420532575117</v>
      </c>
      <c r="H505" s="3">
        <f t="shared" ca="1" si="59"/>
        <v>-6267.7843155014252</v>
      </c>
      <c r="I505" s="4">
        <f t="shared" ca="1" si="60"/>
        <v>-7351.9186518971756</v>
      </c>
      <c r="J505" s="7">
        <f t="shared" ca="1" si="61"/>
        <v>-592.7577377560865</v>
      </c>
      <c r="M505" s="3">
        <f t="shared" si="62"/>
        <v>-12.414641907922471</v>
      </c>
      <c r="N505" s="3" t="e">
        <f t="shared" ca="1" si="63"/>
        <v>#NUM!</v>
      </c>
    </row>
    <row r="506" spans="1:14">
      <c r="A506" s="3">
        <f t="shared" si="56"/>
        <v>2.0140077731219987</v>
      </c>
      <c r="B506" s="9">
        <v>4.3416233071042247E-2</v>
      </c>
      <c r="D506" s="3">
        <f t="shared" si="57"/>
        <v>2.0128733207438181</v>
      </c>
      <c r="E506" s="12">
        <f t="shared" si="58"/>
        <v>3.3503217390761258E-2</v>
      </c>
      <c r="F506" s="17">
        <v>103.27798905743045</v>
      </c>
      <c r="G506" s="14">
        <f ca="1">'Region 3'!J506</f>
        <v>-6558.4780149940243</v>
      </c>
      <c r="H506" s="3">
        <f t="shared" ca="1" si="59"/>
        <v>-6181.3362689282567</v>
      </c>
      <c r="I506" s="4">
        <f t="shared" ca="1" si="60"/>
        <v>-7295.7443600232255</v>
      </c>
      <c r="J506" s="7">
        <f t="shared" ca="1" si="61"/>
        <v>-377.14174606576762</v>
      </c>
      <c r="M506" s="3">
        <f t="shared" si="62"/>
        <v>-12.411770425043731</v>
      </c>
      <c r="N506" s="3" t="e">
        <f t="shared" ca="1" si="63"/>
        <v>#NUM!</v>
      </c>
    </row>
    <row r="507" spans="1:14">
      <c r="A507" s="3">
        <f t="shared" si="56"/>
        <v>2.011738868365637</v>
      </c>
      <c r="B507" s="9">
        <v>4.3086770208475539E-2</v>
      </c>
      <c r="D507" s="3">
        <f t="shared" si="57"/>
        <v>2.0105964759980219</v>
      </c>
      <c r="E507" s="12">
        <f t="shared" si="58"/>
        <v>3.3037455346201498E-2</v>
      </c>
      <c r="F507" s="17">
        <v>102.73983605342353</v>
      </c>
      <c r="G507" s="14">
        <f ca="1">'Region 3'!J507</f>
        <v>-6176.7948205729836</v>
      </c>
      <c r="H507" s="3">
        <f t="shared" ca="1" si="59"/>
        <v>-6095.4032737431044</v>
      </c>
      <c r="I507" s="4">
        <f t="shared" ca="1" si="60"/>
        <v>-7240.380809309946</v>
      </c>
      <c r="J507" s="7">
        <f t="shared" ca="1" si="61"/>
        <v>-81.391546829879189</v>
      </c>
      <c r="M507" s="3">
        <f t="shared" si="62"/>
        <v>-12.408939143303662</v>
      </c>
      <c r="N507" s="3" t="e">
        <f t="shared" ca="1" si="63"/>
        <v>#NUM!</v>
      </c>
    </row>
    <row r="508" spans="1:14">
      <c r="A508" s="3">
        <f t="shared" si="56"/>
        <v>2.0094540836304065</v>
      </c>
      <c r="B508" s="9">
        <v>4.2756890402925685E-2</v>
      </c>
      <c r="D508" s="3">
        <f t="shared" si="57"/>
        <v>2.0083217229529939</v>
      </c>
      <c r="E508" s="12">
        <f t="shared" si="58"/>
        <v>3.2574522426208848E-2</v>
      </c>
      <c r="F508" s="17">
        <v>102.20075017668958</v>
      </c>
      <c r="G508" s="14">
        <f ca="1">'Region 3'!J508</f>
        <v>-5711.6183929566096</v>
      </c>
      <c r="H508" s="3">
        <f t="shared" ca="1" si="59"/>
        <v>-6009.9922514207965</v>
      </c>
      <c r="I508" s="4">
        <f t="shared" ca="1" si="60"/>
        <v>-7184.9471947241809</v>
      </c>
      <c r="J508" s="7">
        <f t="shared" ca="1" si="61"/>
        <v>298.37385846418692</v>
      </c>
      <c r="M508" s="3">
        <f t="shared" si="62"/>
        <v>-12.406102953618273</v>
      </c>
      <c r="N508" s="3" t="e">
        <f t="shared" ca="1" si="63"/>
        <v>#NUM!</v>
      </c>
    </row>
    <row r="509" spans="1:14">
      <c r="A509" s="3">
        <f t="shared" si="56"/>
        <v>2.0071893622755814</v>
      </c>
      <c r="B509" s="9">
        <v>4.2431776693578616E-2</v>
      </c>
      <c r="D509" s="3">
        <f t="shared" si="57"/>
        <v>2.0060490403588891</v>
      </c>
      <c r="E509" s="12">
        <f t="shared" si="58"/>
        <v>3.2114462353909683E-2</v>
      </c>
      <c r="F509" s="17">
        <v>101.66918970399512</v>
      </c>
      <c r="G509" s="14">
        <f ca="1">'Region 3'!J509</f>
        <v>-5167.7704907394764</v>
      </c>
      <c r="H509" s="3">
        <f t="shared" ca="1" si="59"/>
        <v>-5925.1112688685716</v>
      </c>
      <c r="I509" s="4">
        <f t="shared" ca="1" si="60"/>
        <v>-7130.3144837873788</v>
      </c>
      <c r="J509" s="7">
        <f t="shared" ca="1" si="61"/>
        <v>757.34077812909527</v>
      </c>
      <c r="M509" s="3">
        <f t="shared" si="62"/>
        <v>-12.403306355905586</v>
      </c>
      <c r="N509" s="3" t="e">
        <f t="shared" ca="1" si="63"/>
        <v>#NUM!</v>
      </c>
    </row>
    <row r="510" spans="1:14">
      <c r="A510" s="3">
        <f t="shared" si="56"/>
        <v>2.0049087184421968</v>
      </c>
      <c r="B510" s="9">
        <v>4.2106256471901277E-2</v>
      </c>
      <c r="D510" s="3">
        <f t="shared" si="57"/>
        <v>2.0037783743594568</v>
      </c>
      <c r="E510" s="12">
        <f t="shared" si="58"/>
        <v>3.1657311645343508E-2</v>
      </c>
      <c r="F510" s="17">
        <v>101.13668592375541</v>
      </c>
      <c r="G510" s="14">
        <f ca="1">'Region 3'!J510</f>
        <v>-4559.905651118509</v>
      </c>
      <c r="H510" s="3">
        <f t="shared" ca="1" si="59"/>
        <v>-5840.7670632877198</v>
      </c>
      <c r="I510" s="4">
        <f t="shared" ca="1" si="60"/>
        <v>-7075.613461764352</v>
      </c>
      <c r="J510" s="7">
        <f t="shared" ca="1" si="61"/>
        <v>1280.8614121692108</v>
      </c>
      <c r="M510" s="3">
        <f t="shared" si="62"/>
        <v>-12.40050479534886</v>
      </c>
      <c r="N510" s="3" t="e">
        <f t="shared" ca="1" si="63"/>
        <v>#NUM!</v>
      </c>
    </row>
    <row r="511" spans="1:14">
      <c r="A511" s="3">
        <f t="shared" si="56"/>
        <v>2.0026480302767169</v>
      </c>
      <c r="B511" s="9">
        <v>4.1785444068967489E-2</v>
      </c>
      <c r="D511" s="3">
        <f t="shared" si="57"/>
        <v>2.0015186624883552</v>
      </c>
      <c r="E511" s="12">
        <f t="shared" si="58"/>
        <v>3.1204901297212484E-2</v>
      </c>
      <c r="F511" s="17">
        <v>100.61159415042142</v>
      </c>
      <c r="G511" s="14">
        <f ca="1">'Region 3'!J511</f>
        <v>-3914.3459652829265</v>
      </c>
      <c r="H511" s="3">
        <f t="shared" ca="1" si="59"/>
        <v>-5757.2974531686659</v>
      </c>
      <c r="I511" s="4">
        <f t="shared" ca="1" si="60"/>
        <v>-7021.7035503379093</v>
      </c>
      <c r="J511" s="7">
        <f t="shared" ca="1" si="61"/>
        <v>1842.9514878857394</v>
      </c>
      <c r="M511" s="3">
        <f t="shared" si="62"/>
        <v>-12.397742230170126</v>
      </c>
      <c r="N511" s="3" t="e">
        <f t="shared" ca="1" si="63"/>
        <v>#NUM!</v>
      </c>
    </row>
    <row r="512" spans="1:14">
      <c r="A512" s="3">
        <f t="shared" si="56"/>
        <v>2.0003892946999935</v>
      </c>
      <c r="B512" s="9">
        <v>4.1466755911172215E-2</v>
      </c>
      <c r="D512" s="3">
        <f t="shared" si="57"/>
        <v>1.0001946473499967</v>
      </c>
      <c r="F512" s="17">
        <v>100.08967860453478</v>
      </c>
      <c r="I512" s="4"/>
    </row>
    <row r="513" spans="2:9">
      <c r="B513" s="9"/>
      <c r="F513" s="17"/>
      <c r="I513" s="4"/>
    </row>
    <row r="514" spans="2:9">
      <c r="B514" s="9"/>
      <c r="F514" s="17"/>
      <c r="I514" s="4"/>
    </row>
    <row r="515" spans="2:9">
      <c r="B515" s="9"/>
      <c r="F515" s="17"/>
      <c r="I515" s="4"/>
    </row>
    <row r="516" spans="2:9">
      <c r="B516" s="9"/>
      <c r="F516" s="17"/>
      <c r="I516" s="4"/>
    </row>
    <row r="517" spans="2:9">
      <c r="B517" s="9"/>
      <c r="F517" s="17"/>
      <c r="I517" s="4"/>
    </row>
    <row r="518" spans="2:9">
      <c r="B518" s="9"/>
      <c r="F518" s="17"/>
      <c r="I518" s="4"/>
    </row>
    <row r="519" spans="2:9">
      <c r="B519" s="9"/>
      <c r="F519" s="17"/>
      <c r="I519" s="4"/>
    </row>
    <row r="520" spans="2:9">
      <c r="B520" s="9"/>
      <c r="F520" s="17"/>
      <c r="I520" s="4"/>
    </row>
    <row r="521" spans="2:9">
      <c r="B521" s="9"/>
      <c r="F521" s="17"/>
      <c r="I521" s="4"/>
    </row>
    <row r="522" spans="2:9">
      <c r="B522" s="9"/>
      <c r="F522" s="17"/>
      <c r="I522" s="4"/>
    </row>
    <row r="523" spans="2:9">
      <c r="B523" s="9"/>
      <c r="F523" s="17"/>
      <c r="I523" s="4"/>
    </row>
    <row r="524" spans="2:9">
      <c r="B524" s="9"/>
      <c r="F524" s="17"/>
      <c r="I524" s="4"/>
    </row>
    <row r="525" spans="2:9">
      <c r="B525" s="9"/>
      <c r="F525" s="17"/>
      <c r="I525" s="4"/>
    </row>
    <row r="526" spans="2:9">
      <c r="B526" s="9"/>
      <c r="F526" s="17"/>
      <c r="I526" s="4"/>
    </row>
    <row r="527" spans="2:9">
      <c r="B527" s="9"/>
      <c r="F527" s="17"/>
      <c r="I527" s="4"/>
    </row>
    <row r="528" spans="2:9">
      <c r="B528" s="9"/>
      <c r="F528" s="17"/>
      <c r="I528" s="4"/>
    </row>
    <row r="529" spans="2:9">
      <c r="B529" s="9"/>
      <c r="F529" s="17"/>
      <c r="I529" s="4"/>
    </row>
    <row r="530" spans="2:9">
      <c r="B530" s="9"/>
      <c r="F530" s="17"/>
      <c r="I530" s="4"/>
    </row>
    <row r="531" spans="2:9">
      <c r="B531" s="9"/>
      <c r="F531" s="17"/>
      <c r="I531" s="4"/>
    </row>
    <row r="532" spans="2:9">
      <c r="B532" s="9"/>
      <c r="F532" s="17"/>
      <c r="I532" s="4"/>
    </row>
    <row r="533" spans="2:9">
      <c r="B533" s="9"/>
      <c r="F533" s="17"/>
      <c r="I533" s="4"/>
    </row>
    <row r="534" spans="2:9">
      <c r="B534" s="9"/>
      <c r="F534" s="17"/>
      <c r="I534" s="4"/>
    </row>
    <row r="535" spans="2:9">
      <c r="B535" s="9"/>
      <c r="F535" s="17"/>
      <c r="I535" s="4"/>
    </row>
    <row r="536" spans="2:9">
      <c r="B536" s="9"/>
      <c r="F536" s="17"/>
      <c r="I536" s="4"/>
    </row>
    <row r="537" spans="2:9">
      <c r="B537" s="9"/>
      <c r="F537" s="17"/>
      <c r="I537" s="4"/>
    </row>
    <row r="538" spans="2:9">
      <c r="B538" s="9"/>
      <c r="F538" s="17"/>
      <c r="I538" s="4"/>
    </row>
    <row r="539" spans="2:9">
      <c r="B539" s="9"/>
      <c r="F539" s="17"/>
      <c r="I539" s="4"/>
    </row>
    <row r="540" spans="2:9">
      <c r="B540" s="9"/>
      <c r="F540" s="17"/>
      <c r="I540" s="4"/>
    </row>
    <row r="541" spans="2:9">
      <c r="B541" s="9"/>
      <c r="F541" s="17"/>
      <c r="I541" s="4"/>
    </row>
    <row r="542" spans="2:9">
      <c r="B542" s="9"/>
      <c r="F542" s="17"/>
      <c r="I542" s="4"/>
    </row>
    <row r="543" spans="2:9">
      <c r="B543" s="9"/>
      <c r="F543" s="17"/>
      <c r="I543" s="4"/>
    </row>
    <row r="544" spans="2:9">
      <c r="B544" s="9"/>
      <c r="F544" s="17"/>
      <c r="I544" s="4"/>
    </row>
    <row r="545" spans="2:9">
      <c r="B545" s="9"/>
      <c r="F545" s="17"/>
      <c r="I545" s="4"/>
    </row>
    <row r="546" spans="2:9">
      <c r="B546" s="9"/>
      <c r="F546" s="17"/>
      <c r="I546" s="4"/>
    </row>
    <row r="547" spans="2:9">
      <c r="B547" s="9"/>
      <c r="F547" s="17"/>
      <c r="I547" s="4"/>
    </row>
    <row r="548" spans="2:9">
      <c r="B548" s="9"/>
      <c r="F548" s="17"/>
      <c r="I548" s="4"/>
    </row>
    <row r="549" spans="2:9">
      <c r="B549" s="9"/>
      <c r="F549" s="17"/>
      <c r="I549" s="4"/>
    </row>
    <row r="550" spans="2:9">
      <c r="B550" s="9"/>
      <c r="F550" s="17"/>
      <c r="I550" s="4"/>
    </row>
    <row r="551" spans="2:9">
      <c r="B551" s="9"/>
      <c r="F551" s="17"/>
      <c r="I551" s="4"/>
    </row>
    <row r="552" spans="2:9">
      <c r="B552" s="9"/>
      <c r="F552" s="17"/>
      <c r="I552" s="4"/>
    </row>
    <row r="553" spans="2:9">
      <c r="B553" s="9"/>
      <c r="F553" s="17"/>
      <c r="I553" s="4"/>
    </row>
    <row r="554" spans="2:9">
      <c r="B554" s="9"/>
      <c r="F554" s="17"/>
      <c r="I554" s="4"/>
    </row>
    <row r="555" spans="2:9">
      <c r="B555" s="9"/>
      <c r="F555" s="17"/>
      <c r="I555" s="4"/>
    </row>
    <row r="556" spans="2:9">
      <c r="B556" s="9"/>
      <c r="F556" s="17"/>
      <c r="I556" s="4"/>
    </row>
    <row r="557" spans="2:9">
      <c r="B557" s="9"/>
      <c r="F557" s="17"/>
      <c r="I557" s="4"/>
    </row>
    <row r="558" spans="2:9">
      <c r="B558" s="9"/>
      <c r="F558" s="17"/>
      <c r="I558" s="4"/>
    </row>
    <row r="559" spans="2:9">
      <c r="B559" s="9"/>
      <c r="F559" s="17"/>
      <c r="I559" s="4"/>
    </row>
    <row r="560" spans="2:9">
      <c r="B560" s="9"/>
      <c r="F560" s="17"/>
      <c r="I560" s="4"/>
    </row>
    <row r="561" spans="2:9">
      <c r="B561" s="9"/>
      <c r="F561" s="17"/>
      <c r="I561" s="4"/>
    </row>
    <row r="562" spans="2:9">
      <c r="B562" s="9"/>
      <c r="F562" s="17"/>
      <c r="I562" s="4"/>
    </row>
    <row r="563" spans="2:9">
      <c r="B563" s="9"/>
      <c r="F563" s="17"/>
      <c r="I563" s="4"/>
    </row>
    <row r="564" spans="2:9">
      <c r="B564" s="9"/>
      <c r="F564" s="17"/>
      <c r="I564" s="4"/>
    </row>
    <row r="565" spans="2:9">
      <c r="B565" s="9"/>
      <c r="F565" s="17"/>
      <c r="I565" s="4"/>
    </row>
    <row r="566" spans="2:9">
      <c r="B566" s="9"/>
      <c r="F566" s="17"/>
      <c r="I566" s="4"/>
    </row>
    <row r="567" spans="2:9">
      <c r="B567" s="9"/>
      <c r="F567" s="17"/>
      <c r="I567" s="4"/>
    </row>
    <row r="568" spans="2:9">
      <c r="B568" s="9"/>
      <c r="F568" s="17"/>
      <c r="I568" s="4"/>
    </row>
    <row r="569" spans="2:9">
      <c r="B569" s="9"/>
      <c r="F569" s="17"/>
      <c r="I569" s="4"/>
    </row>
    <row r="570" spans="2:9">
      <c r="B570" s="9"/>
      <c r="F570" s="17"/>
      <c r="I570" s="4"/>
    </row>
    <row r="571" spans="2:9">
      <c r="B571" s="9"/>
      <c r="F571" s="17"/>
      <c r="I571" s="4"/>
    </row>
    <row r="572" spans="2:9">
      <c r="B572" s="9"/>
      <c r="F572" s="17"/>
      <c r="I572" s="4"/>
    </row>
    <row r="573" spans="2:9">
      <c r="B573" s="9"/>
      <c r="F573" s="17"/>
      <c r="I573" s="4"/>
    </row>
    <row r="574" spans="2:9">
      <c r="B574" s="9"/>
      <c r="F574" s="17"/>
      <c r="I574" s="4"/>
    </row>
    <row r="575" spans="2:9">
      <c r="B575" s="9"/>
      <c r="F575" s="17"/>
      <c r="I575" s="4"/>
    </row>
    <row r="576" spans="2:9">
      <c r="B576" s="9"/>
      <c r="F576" s="17"/>
      <c r="I576" s="4"/>
    </row>
    <row r="577" spans="2:9">
      <c r="B577" s="9"/>
      <c r="F577" s="17"/>
      <c r="I577" s="4"/>
    </row>
    <row r="578" spans="2:9">
      <c r="B578" s="9"/>
      <c r="F578" s="17"/>
      <c r="I578" s="4"/>
    </row>
    <row r="579" spans="2:9">
      <c r="B579" s="9"/>
      <c r="F579" s="17"/>
      <c r="I579" s="4"/>
    </row>
    <row r="580" spans="2:9">
      <c r="B580" s="9"/>
      <c r="F580" s="17"/>
      <c r="I580" s="4"/>
    </row>
    <row r="581" spans="2:9">
      <c r="B581" s="9"/>
      <c r="F581" s="17"/>
      <c r="I581" s="4"/>
    </row>
    <row r="582" spans="2:9">
      <c r="B582" s="9"/>
      <c r="F582" s="17"/>
      <c r="I582" s="4"/>
    </row>
    <row r="583" spans="2:9">
      <c r="B583" s="9"/>
      <c r="F583" s="17"/>
      <c r="I583" s="4"/>
    </row>
    <row r="584" spans="2:9">
      <c r="B584" s="9"/>
      <c r="F584" s="17"/>
      <c r="I584" s="4"/>
    </row>
    <row r="585" spans="2:9">
      <c r="B585" s="9"/>
      <c r="F585" s="17"/>
      <c r="I585" s="4"/>
    </row>
    <row r="586" spans="2:9">
      <c r="B586" s="9"/>
      <c r="F586" s="17"/>
      <c r="I586" s="4"/>
    </row>
    <row r="587" spans="2:9">
      <c r="B587" s="9"/>
      <c r="F587" s="17"/>
      <c r="I587" s="4"/>
    </row>
    <row r="588" spans="2:9">
      <c r="B588" s="9"/>
      <c r="F588" s="17"/>
      <c r="I588" s="4"/>
    </row>
    <row r="589" spans="2:9">
      <c r="B589" s="9"/>
      <c r="F589" s="17"/>
      <c r="I589" s="4"/>
    </row>
    <row r="590" spans="2:9">
      <c r="B590" s="9"/>
      <c r="F590" s="17"/>
      <c r="I590" s="4"/>
    </row>
    <row r="591" spans="2:9">
      <c r="B591" s="9"/>
      <c r="F591" s="17"/>
      <c r="I591" s="4"/>
    </row>
    <row r="592" spans="2:9">
      <c r="B592" s="9"/>
      <c r="F592" s="17"/>
      <c r="I592" s="4"/>
    </row>
    <row r="593" spans="2:9">
      <c r="B593" s="9"/>
      <c r="F593" s="17"/>
      <c r="I593" s="4"/>
    </row>
    <row r="594" spans="2:9">
      <c r="B594" s="9"/>
      <c r="F594" s="17"/>
      <c r="I594" s="4"/>
    </row>
    <row r="595" spans="2:9">
      <c r="B595" s="9"/>
      <c r="F595" s="17"/>
      <c r="I595" s="4"/>
    </row>
    <row r="596" spans="2:9">
      <c r="B596" s="9"/>
      <c r="F596" s="17"/>
      <c r="I596" s="4"/>
    </row>
    <row r="597" spans="2:9">
      <c r="B597" s="9"/>
      <c r="F597" s="17"/>
      <c r="I597" s="4"/>
    </row>
    <row r="598" spans="2:9">
      <c r="B598" s="9"/>
      <c r="F598" s="17"/>
      <c r="I598" s="4"/>
    </row>
    <row r="599" spans="2:9">
      <c r="B599" s="9"/>
      <c r="F599" s="17"/>
      <c r="I599" s="4"/>
    </row>
    <row r="600" spans="2:9">
      <c r="B600" s="9"/>
      <c r="F600" s="17"/>
      <c r="I600" s="4"/>
    </row>
    <row r="601" spans="2:9">
      <c r="B601" s="9"/>
      <c r="F601" s="17"/>
      <c r="I601" s="4"/>
    </row>
    <row r="602" spans="2:9">
      <c r="B602" s="9"/>
      <c r="F602" s="17"/>
      <c r="I602" s="4"/>
    </row>
    <row r="603" spans="2:9">
      <c r="B603" s="9"/>
      <c r="F603" s="17"/>
      <c r="I603" s="4"/>
    </row>
    <row r="604" spans="2:9">
      <c r="B604" s="9"/>
      <c r="F604" s="17"/>
      <c r="I604" s="4"/>
    </row>
    <row r="605" spans="2:9">
      <c r="B605" s="9"/>
      <c r="F605" s="17"/>
      <c r="I605" s="4"/>
    </row>
    <row r="606" spans="2:9">
      <c r="B606" s="9"/>
      <c r="F606" s="17"/>
      <c r="I606" s="4"/>
    </row>
    <row r="607" spans="2:9">
      <c r="B607" s="9"/>
      <c r="F607" s="17"/>
      <c r="I607" s="4"/>
    </row>
    <row r="608" spans="2:9">
      <c r="B608" s="9"/>
      <c r="F608" s="17"/>
      <c r="I608" s="4"/>
    </row>
    <row r="609" spans="2:9">
      <c r="B609" s="9"/>
      <c r="F609" s="17"/>
      <c r="I609" s="4"/>
    </row>
    <row r="610" spans="2:9">
      <c r="B610" s="9"/>
      <c r="F610" s="17"/>
      <c r="I610" s="4"/>
    </row>
    <row r="611" spans="2:9">
      <c r="B611" s="9"/>
      <c r="F611" s="17"/>
      <c r="I611" s="4"/>
    </row>
    <row r="612" spans="2:9">
      <c r="B612" s="9"/>
      <c r="F612" s="17"/>
      <c r="I612" s="4"/>
    </row>
    <row r="613" spans="2:9">
      <c r="B613" s="9"/>
      <c r="F613" s="17"/>
      <c r="I613" s="4"/>
    </row>
    <row r="614" spans="2:9">
      <c r="B614" s="9"/>
      <c r="F614" s="17"/>
      <c r="I614" s="4"/>
    </row>
    <row r="615" spans="2:9">
      <c r="B615" s="9"/>
      <c r="F615" s="17"/>
      <c r="I615" s="4"/>
    </row>
    <row r="616" spans="2:9">
      <c r="B616" s="9"/>
      <c r="F616" s="17"/>
      <c r="I616" s="4"/>
    </row>
    <row r="617" spans="2:9">
      <c r="B617" s="9"/>
      <c r="F617" s="17"/>
      <c r="I617" s="4"/>
    </row>
    <row r="618" spans="2:9">
      <c r="B618" s="9"/>
      <c r="F618" s="17"/>
      <c r="I618" s="4"/>
    </row>
    <row r="619" spans="2:9">
      <c r="B619" s="9"/>
      <c r="F619" s="17"/>
      <c r="I619" s="4"/>
    </row>
    <row r="620" spans="2:9">
      <c r="B620" s="9"/>
      <c r="F620" s="17"/>
      <c r="I620" s="4"/>
    </row>
    <row r="621" spans="2:9">
      <c r="B621" s="9"/>
      <c r="F621" s="17"/>
      <c r="I621" s="4"/>
    </row>
    <row r="622" spans="2:9">
      <c r="B622" s="9"/>
      <c r="F622" s="17"/>
      <c r="I622" s="4"/>
    </row>
    <row r="623" spans="2:9">
      <c r="B623" s="9"/>
      <c r="F623" s="17"/>
      <c r="I623" s="4"/>
    </row>
    <row r="624" spans="2:9">
      <c r="B624" s="9"/>
      <c r="F624" s="17"/>
      <c r="I624" s="4"/>
    </row>
    <row r="625" spans="2:9">
      <c r="B625" s="9"/>
      <c r="F625" s="17"/>
      <c r="I625" s="4"/>
    </row>
    <row r="626" spans="2:9">
      <c r="B626" s="9"/>
      <c r="F626" s="17"/>
      <c r="I626" s="4"/>
    </row>
    <row r="627" spans="2:9">
      <c r="B627" s="9"/>
      <c r="F627" s="17"/>
      <c r="I627" s="4"/>
    </row>
    <row r="628" spans="2:9">
      <c r="B628" s="9"/>
      <c r="F628" s="17"/>
      <c r="I628" s="4"/>
    </row>
    <row r="629" spans="2:9">
      <c r="B629" s="9"/>
      <c r="F629" s="17"/>
      <c r="I629" s="4"/>
    </row>
    <row r="630" spans="2:9">
      <c r="B630" s="9"/>
      <c r="F630" s="17"/>
      <c r="I630" s="4"/>
    </row>
    <row r="631" spans="2:9">
      <c r="B631" s="9"/>
      <c r="F631" s="17"/>
      <c r="I631" s="4"/>
    </row>
    <row r="632" spans="2:9">
      <c r="B632" s="9"/>
      <c r="F632" s="17"/>
      <c r="I632" s="4"/>
    </row>
    <row r="633" spans="2:9">
      <c r="B633" s="9"/>
      <c r="F633" s="17"/>
      <c r="I633" s="4"/>
    </row>
    <row r="634" spans="2:9">
      <c r="B634" s="9"/>
      <c r="F634" s="17"/>
      <c r="I634" s="4"/>
    </row>
    <row r="635" spans="2:9">
      <c r="B635" s="9"/>
      <c r="F635" s="17"/>
      <c r="I635" s="4"/>
    </row>
    <row r="636" spans="2:9">
      <c r="B636" s="9"/>
      <c r="F636" s="17"/>
      <c r="I636" s="4"/>
    </row>
    <row r="637" spans="2:9">
      <c r="B637" s="9"/>
      <c r="F637" s="17"/>
      <c r="I637" s="4"/>
    </row>
    <row r="638" spans="2:9">
      <c r="B638" s="9"/>
      <c r="F638" s="17"/>
      <c r="I638" s="4"/>
    </row>
    <row r="639" spans="2:9">
      <c r="B639" s="9"/>
      <c r="F639" s="17"/>
      <c r="I639" s="4"/>
    </row>
    <row r="640" spans="2:9">
      <c r="B640" s="9"/>
      <c r="F640" s="17"/>
      <c r="I640" s="4"/>
    </row>
    <row r="641" spans="2:9">
      <c r="B641" s="9"/>
      <c r="F641" s="17"/>
      <c r="I641" s="4"/>
    </row>
    <row r="642" spans="2:9">
      <c r="B642" s="9"/>
      <c r="F642" s="17"/>
      <c r="I642" s="4"/>
    </row>
    <row r="643" spans="2:9">
      <c r="B643" s="9"/>
      <c r="F643" s="17"/>
      <c r="I643" s="4"/>
    </row>
    <row r="644" spans="2:9">
      <c r="B644" s="9"/>
      <c r="F644" s="17"/>
      <c r="I644" s="4"/>
    </row>
    <row r="645" spans="2:9">
      <c r="B645" s="9"/>
      <c r="F645" s="17"/>
      <c r="I645" s="4"/>
    </row>
    <row r="646" spans="2:9">
      <c r="B646" s="9"/>
      <c r="F646" s="17"/>
      <c r="I646" s="4"/>
    </row>
    <row r="647" spans="2:9">
      <c r="B647" s="9"/>
      <c r="F647" s="17"/>
      <c r="I647" s="4"/>
    </row>
    <row r="648" spans="2:9">
      <c r="B648" s="9"/>
      <c r="F648" s="17"/>
      <c r="I648" s="4"/>
    </row>
    <row r="649" spans="2:9">
      <c r="B649" s="9"/>
      <c r="F649" s="17"/>
      <c r="I649" s="4"/>
    </row>
    <row r="650" spans="2:9">
      <c r="B650" s="9"/>
      <c r="F650" s="17"/>
      <c r="I650" s="4"/>
    </row>
    <row r="651" spans="2:9">
      <c r="B651" s="9"/>
      <c r="F651" s="17"/>
      <c r="I651" s="4"/>
    </row>
    <row r="652" spans="2:9">
      <c r="B652" s="9"/>
      <c r="F652" s="17"/>
      <c r="I652" s="4"/>
    </row>
    <row r="653" spans="2:9">
      <c r="B653" s="9"/>
      <c r="F653" s="17"/>
      <c r="I653" s="4"/>
    </row>
    <row r="654" spans="2:9">
      <c r="B654" s="9"/>
      <c r="F654" s="17"/>
      <c r="I654" s="4"/>
    </row>
    <row r="655" spans="2:9">
      <c r="B655" s="9"/>
      <c r="F655" s="17"/>
      <c r="I655" s="4"/>
    </row>
    <row r="656" spans="2:9">
      <c r="B656" s="9"/>
      <c r="F656" s="17"/>
      <c r="I656" s="4"/>
    </row>
    <row r="657" spans="2:9">
      <c r="B657" s="9"/>
      <c r="F657" s="17"/>
      <c r="I657" s="4"/>
    </row>
    <row r="658" spans="2:9">
      <c r="B658" s="9"/>
      <c r="F658" s="17"/>
      <c r="I658" s="4"/>
    </row>
    <row r="659" spans="2:9">
      <c r="B659" s="9"/>
      <c r="F659" s="17"/>
      <c r="I659" s="4"/>
    </row>
    <row r="660" spans="2:9">
      <c r="B660" s="9"/>
      <c r="F660" s="17"/>
      <c r="I660" s="4"/>
    </row>
    <row r="661" spans="2:9">
      <c r="B661" s="9"/>
      <c r="F661" s="17"/>
      <c r="I661" s="4"/>
    </row>
    <row r="662" spans="2:9">
      <c r="B662" s="9"/>
      <c r="F662" s="17"/>
      <c r="I662" s="4"/>
    </row>
    <row r="663" spans="2:9">
      <c r="B663" s="9"/>
      <c r="F663" s="17"/>
      <c r="I663" s="4"/>
    </row>
    <row r="664" spans="2:9">
      <c r="B664" s="9"/>
      <c r="F664" s="17"/>
      <c r="I664" s="4"/>
    </row>
    <row r="665" spans="2:9">
      <c r="B665" s="9"/>
      <c r="F665" s="17"/>
      <c r="I665" s="4"/>
    </row>
    <row r="666" spans="2:9">
      <c r="B666" s="9"/>
      <c r="F666" s="17"/>
      <c r="I666" s="4"/>
    </row>
    <row r="667" spans="2:9">
      <c r="B667" s="9"/>
      <c r="F667" s="17"/>
      <c r="I667" s="4"/>
    </row>
    <row r="668" spans="2:9">
      <c r="B668" s="9"/>
      <c r="F668" s="17"/>
      <c r="I668" s="4"/>
    </row>
    <row r="669" spans="2:9">
      <c r="B669" s="9"/>
      <c r="F669" s="17"/>
      <c r="I669" s="4"/>
    </row>
    <row r="670" spans="2:9">
      <c r="B670" s="9"/>
      <c r="F670" s="17"/>
      <c r="I670" s="4"/>
    </row>
    <row r="671" spans="2:9">
      <c r="B671" s="9"/>
      <c r="F671" s="17"/>
      <c r="I671" s="4"/>
    </row>
    <row r="672" spans="2:9">
      <c r="B672" s="9"/>
      <c r="F672" s="17"/>
      <c r="I672" s="4"/>
    </row>
    <row r="673" spans="2:9">
      <c r="B673" s="9"/>
      <c r="F673" s="17"/>
      <c r="I673" s="4"/>
    </row>
    <row r="674" spans="2:9">
      <c r="B674" s="9"/>
      <c r="F674" s="17"/>
      <c r="I674" s="4"/>
    </row>
    <row r="675" spans="2:9">
      <c r="B675" s="9"/>
      <c r="F675" s="17"/>
      <c r="I675" s="4"/>
    </row>
    <row r="676" spans="2:9">
      <c r="B676" s="9"/>
      <c r="F676" s="17"/>
      <c r="I676" s="4"/>
    </row>
    <row r="677" spans="2:9">
      <c r="B677" s="9"/>
      <c r="F677" s="17"/>
      <c r="I677" s="4"/>
    </row>
    <row r="678" spans="2:9">
      <c r="B678" s="9"/>
      <c r="F678" s="17"/>
      <c r="I678" s="4"/>
    </row>
    <row r="679" spans="2:9">
      <c r="B679" s="9"/>
      <c r="F679" s="17"/>
      <c r="I679" s="4"/>
    </row>
    <row r="680" spans="2:9">
      <c r="B680" s="9"/>
      <c r="F680" s="17"/>
      <c r="I680" s="4"/>
    </row>
    <row r="681" spans="2:9">
      <c r="B681" s="9"/>
      <c r="F681" s="17"/>
      <c r="I681" s="4"/>
    </row>
    <row r="682" spans="2:9">
      <c r="B682" s="9"/>
      <c r="F682" s="17"/>
      <c r="I682" s="4"/>
    </row>
    <row r="683" spans="2:9">
      <c r="B683" s="9"/>
      <c r="F683" s="17"/>
      <c r="I683" s="4"/>
    </row>
    <row r="684" spans="2:9">
      <c r="B684" s="9"/>
      <c r="F684" s="17"/>
      <c r="I684" s="4"/>
    </row>
    <row r="685" spans="2:9">
      <c r="B685" s="9"/>
      <c r="F685" s="17"/>
      <c r="I685" s="4"/>
    </row>
    <row r="686" spans="2:9">
      <c r="B686" s="9"/>
      <c r="F686" s="17"/>
      <c r="I686" s="4"/>
    </row>
    <row r="687" spans="2:9">
      <c r="B687" s="9"/>
      <c r="F687" s="17"/>
      <c r="I687" s="4"/>
    </row>
    <row r="688" spans="2:9">
      <c r="B688" s="9"/>
      <c r="F688" s="17"/>
      <c r="I688" s="4"/>
    </row>
    <row r="689" spans="2:9">
      <c r="B689" s="9"/>
      <c r="F689" s="17"/>
      <c r="I689" s="4"/>
    </row>
    <row r="690" spans="2:9">
      <c r="B690" s="9"/>
      <c r="F690" s="17"/>
      <c r="I690" s="4"/>
    </row>
    <row r="691" spans="2:9">
      <c r="B691" s="9"/>
      <c r="F691" s="17"/>
      <c r="I691" s="4"/>
    </row>
    <row r="692" spans="2:9">
      <c r="B692" s="9"/>
      <c r="F692" s="17"/>
      <c r="I692" s="4"/>
    </row>
    <row r="693" spans="2:9">
      <c r="B693" s="9"/>
      <c r="F693" s="17"/>
      <c r="I693" s="4"/>
    </row>
    <row r="694" spans="2:9">
      <c r="B694" s="9"/>
      <c r="F694" s="17"/>
      <c r="I694" s="4"/>
    </row>
    <row r="695" spans="2:9">
      <c r="B695" s="9"/>
      <c r="F695" s="17"/>
      <c r="I695" s="4"/>
    </row>
    <row r="696" spans="2:9">
      <c r="B696" s="9"/>
      <c r="F696" s="17"/>
      <c r="I696" s="4"/>
    </row>
    <row r="697" spans="2:9">
      <c r="B697" s="9"/>
      <c r="F697" s="17"/>
      <c r="I697" s="4"/>
    </row>
    <row r="698" spans="2:9">
      <c r="B698" s="9"/>
      <c r="F698" s="17"/>
      <c r="I698" s="4"/>
    </row>
    <row r="699" spans="2:9">
      <c r="B699" s="9"/>
      <c r="F699" s="17"/>
      <c r="I699" s="4"/>
    </row>
    <row r="700" spans="2:9">
      <c r="B700" s="9"/>
      <c r="F700" s="17"/>
      <c r="I700" s="4"/>
    </row>
    <row r="701" spans="2:9">
      <c r="B701" s="9"/>
      <c r="F701" s="17"/>
      <c r="I701" s="4"/>
    </row>
    <row r="702" spans="2:9">
      <c r="B702" s="9"/>
      <c r="F702" s="17"/>
      <c r="I702" s="4"/>
    </row>
    <row r="703" spans="2:9">
      <c r="B703" s="9"/>
      <c r="F703" s="17"/>
      <c r="I703" s="4"/>
    </row>
    <row r="704" spans="2:9">
      <c r="B704" s="9"/>
      <c r="F704" s="17"/>
      <c r="I704" s="4"/>
    </row>
    <row r="705" spans="2:9">
      <c r="B705" s="9"/>
      <c r="F705" s="17"/>
      <c r="I705" s="4"/>
    </row>
    <row r="706" spans="2:9">
      <c r="B706" s="9"/>
      <c r="F706" s="17"/>
      <c r="I706" s="4"/>
    </row>
    <row r="707" spans="2:9">
      <c r="B707" s="9"/>
      <c r="F707" s="17"/>
      <c r="I707" s="4"/>
    </row>
    <row r="708" spans="2:9">
      <c r="B708" s="9"/>
      <c r="F708" s="17"/>
      <c r="I708" s="4"/>
    </row>
    <row r="709" spans="2:9">
      <c r="B709" s="9"/>
      <c r="F709" s="17"/>
      <c r="I709" s="4"/>
    </row>
    <row r="710" spans="2:9">
      <c r="B710" s="9"/>
      <c r="F710" s="17"/>
      <c r="I710" s="4"/>
    </row>
    <row r="711" spans="2:9">
      <c r="B711" s="9"/>
      <c r="F711" s="17"/>
      <c r="I711" s="4"/>
    </row>
    <row r="712" spans="2:9">
      <c r="B712" s="9"/>
      <c r="F712" s="17"/>
      <c r="I712" s="4"/>
    </row>
    <row r="713" spans="2:9">
      <c r="B713" s="9"/>
      <c r="F713" s="17"/>
      <c r="I713" s="4"/>
    </row>
    <row r="714" spans="2:9">
      <c r="B714" s="9"/>
      <c r="F714" s="17"/>
      <c r="I714" s="4"/>
    </row>
    <row r="715" spans="2:9">
      <c r="B715" s="9"/>
      <c r="F715" s="17"/>
      <c r="I715" s="4"/>
    </row>
    <row r="716" spans="2:9">
      <c r="B716" s="9"/>
      <c r="F716" s="17"/>
      <c r="I716" s="4"/>
    </row>
    <row r="717" spans="2:9">
      <c r="B717" s="9"/>
      <c r="F717" s="17"/>
      <c r="I717" s="4"/>
    </row>
    <row r="718" spans="2:9">
      <c r="B718" s="9"/>
      <c r="F718" s="17"/>
      <c r="I718" s="4"/>
    </row>
    <row r="719" spans="2:9">
      <c r="B719" s="9"/>
      <c r="F719" s="17"/>
      <c r="I719" s="4"/>
    </row>
    <row r="720" spans="2:9">
      <c r="B720" s="9"/>
      <c r="F720" s="17"/>
      <c r="I720" s="4"/>
    </row>
    <row r="721" spans="2:9">
      <c r="B721" s="9"/>
      <c r="F721" s="17"/>
      <c r="I721" s="4"/>
    </row>
    <row r="722" spans="2:9">
      <c r="B722" s="9"/>
      <c r="F722" s="17"/>
      <c r="I722" s="4"/>
    </row>
    <row r="723" spans="2:9">
      <c r="B723" s="9"/>
      <c r="F723" s="17"/>
      <c r="I723" s="4"/>
    </row>
    <row r="724" spans="2:9">
      <c r="B724" s="9"/>
      <c r="F724" s="17"/>
      <c r="I724" s="4"/>
    </row>
    <row r="725" spans="2:9">
      <c r="B725" s="9"/>
      <c r="F725" s="17"/>
      <c r="I725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725"/>
  <sheetViews>
    <sheetView workbookViewId="0">
      <selection activeCell="N1" activeCellId="2" sqref="F1:F1048576 M1:M1048576 N1:N1048576"/>
    </sheetView>
  </sheetViews>
  <sheetFormatPr defaultColWidth="8.81640625" defaultRowHeight="14.5"/>
  <cols>
    <col min="1" max="1" width="8.81640625" style="3"/>
    <col min="2" max="2" width="11.453125" style="10" customWidth="1"/>
    <col min="3" max="3" width="21.26953125" style="3" customWidth="1"/>
    <col min="4" max="4" width="13.453125" style="3" customWidth="1"/>
    <col min="5" max="5" width="20.1796875" style="12" customWidth="1"/>
    <col min="6" max="6" width="8.81640625" style="16"/>
    <col min="7" max="7" width="10.81640625" style="14" customWidth="1"/>
    <col min="8" max="8" width="9.26953125" style="3" customWidth="1"/>
    <col min="9" max="9" width="8.81640625" style="3"/>
    <col min="10" max="10" width="8.81640625" style="7"/>
    <col min="11" max="16384" width="8.81640625" style="3"/>
  </cols>
  <sheetData>
    <row r="1" spans="1:14" s="5" customFormat="1" ht="58">
      <c r="A1" s="5" t="s">
        <v>3</v>
      </c>
      <c r="B1" s="8" t="s">
        <v>7</v>
      </c>
      <c r="C1" s="5" t="s">
        <v>0</v>
      </c>
      <c r="D1" s="5" t="s">
        <v>4</v>
      </c>
      <c r="E1" s="11" t="s">
        <v>5</v>
      </c>
      <c r="F1" s="15" t="s">
        <v>2</v>
      </c>
      <c r="G1" s="13" t="s">
        <v>6</v>
      </c>
      <c r="H1" s="5" t="s">
        <v>9</v>
      </c>
      <c r="I1" s="5" t="s">
        <v>11</v>
      </c>
      <c r="J1" s="6" t="s">
        <v>13</v>
      </c>
      <c r="M1" s="5" t="s">
        <v>14</v>
      </c>
      <c r="N1" s="5" t="s">
        <v>15</v>
      </c>
    </row>
    <row r="2" spans="1:14">
      <c r="A2" s="3">
        <f>LOG($F2)</f>
        <v>4.2383536360668606</v>
      </c>
      <c r="B2" s="9">
        <v>1.4947054816576615E-9</v>
      </c>
      <c r="C2" s="18">
        <v>0.17</v>
      </c>
      <c r="D2" s="3">
        <f>($A3+$A2)/2</f>
        <v>4.2343031099413206</v>
      </c>
      <c r="E2" s="12">
        <f>Broadening($C$2,$C$4,$D2)</f>
        <v>2.7989482358974612E-10</v>
      </c>
      <c r="F2" s="17">
        <v>17312.254827563927</v>
      </c>
      <c r="G2" s="14">
        <v>1.0241859231851735E-2</v>
      </c>
      <c r="H2" s="3">
        <f ca="1">E2*$C$7/$C$11</f>
        <v>1.8155835990501061E-9</v>
      </c>
      <c r="I2" s="4">
        <f ca="1">B2*$C$7/$C$9</f>
        <v>1.724881429531133E-9</v>
      </c>
      <c r="J2" s="7">
        <f ca="1">G2-H2</f>
        <v>1.0241857416268136E-2</v>
      </c>
      <c r="M2" s="3">
        <f>LN(B2/(F2^2))</f>
        <v>-39.839676454236255</v>
      </c>
      <c r="N2" s="3">
        <f ca="1">LN(H2/(F2^2))</f>
        <v>-39.645198681226162</v>
      </c>
    </row>
    <row r="3" spans="1:14">
      <c r="A3" s="3">
        <f t="shared" ref="A3:A66" si="0">LOG($F3)</f>
        <v>4.2302525838157807</v>
      </c>
      <c r="B3" s="9">
        <v>2.3242847220701391E-9</v>
      </c>
      <c r="C3" s="3" t="s">
        <v>1</v>
      </c>
      <c r="D3" s="3">
        <f t="shared" ref="D3:D66" si="1">($A4+$A3)/2</f>
        <v>4.2261804953192099</v>
      </c>
      <c r="E3" s="12">
        <f t="shared" ref="E3:E66" si="2">Broadening($C$2,$C$4,$D3)</f>
        <v>3.5145682845092422E-10</v>
      </c>
      <c r="F3" s="17">
        <v>16992.316309909282</v>
      </c>
      <c r="G3" s="14">
        <v>1.139414663870573E-2</v>
      </c>
      <c r="H3" s="3">
        <f t="shared" ref="H3:H66" ca="1" si="3">E3*$C$7/$C$11</f>
        <v>2.2797822600855035E-9</v>
      </c>
      <c r="I3" s="4">
        <f t="shared" ref="I3:I66" ca="1" si="4">B3*$C$7/$C$9</f>
        <v>2.6822110464166597E-9</v>
      </c>
      <c r="J3" s="7">
        <f t="shared" ref="J3:J66" ca="1" si="5">G3-H3</f>
        <v>1.1394144358923469E-2</v>
      </c>
      <c r="M3" s="3">
        <f t="shared" ref="M3:M66" si="6">LN(B3/(F3^2))</f>
        <v>-39.36088656984893</v>
      </c>
      <c r="N3" s="3">
        <f t="shared" ref="N3:N66" ca="1" si="7">LN(H3/(F3^2))</f>
        <v>-39.380218976690493</v>
      </c>
    </row>
    <row r="4" spans="1:14">
      <c r="A4" s="3">
        <f t="shared" si="0"/>
        <v>4.2221084068226391</v>
      </c>
      <c r="B4" s="9">
        <v>3.5906273275335177E-9</v>
      </c>
      <c r="C4" s="3">
        <f>COUNT(A:A)</f>
        <v>511</v>
      </c>
      <c r="D4" s="3">
        <f t="shared" si="1"/>
        <v>4.2180788646121083</v>
      </c>
      <c r="E4" s="12">
        <f t="shared" si="2"/>
        <v>4.40374106836233E-10</v>
      </c>
      <c r="F4" s="17">
        <v>16676.634359667147</v>
      </c>
      <c r="G4" s="14">
        <v>1.2530643677906494E-2</v>
      </c>
      <c r="H4" s="3">
        <f t="shared" ca="1" si="3"/>
        <v>2.8565587443307567E-9</v>
      </c>
      <c r="I4" s="4">
        <f t="shared" ca="1" si="4"/>
        <v>4.143563045450894E-9</v>
      </c>
      <c r="J4" s="7">
        <f t="shared" ca="1" si="5"/>
        <v>1.2530640821347749E-2</v>
      </c>
      <c r="M4" s="3">
        <f t="shared" si="6"/>
        <v>-38.888466663775759</v>
      </c>
      <c r="N4" s="3">
        <f t="shared" ca="1" si="7"/>
        <v>-39.117175929941865</v>
      </c>
    </row>
    <row r="5" spans="1:14">
      <c r="A5" s="3">
        <f t="shared" si="0"/>
        <v>4.2140493224015785</v>
      </c>
      <c r="B5" s="9">
        <v>5.4742612673933688E-9</v>
      </c>
      <c r="D5" s="3">
        <f t="shared" si="1"/>
        <v>4.2099983465703783</v>
      </c>
      <c r="E5" s="12">
        <f t="shared" si="2"/>
        <v>5.5061643588325782E-10</v>
      </c>
      <c r="F5" s="17">
        <v>16370.024236430776</v>
      </c>
      <c r="G5" s="14">
        <v>1.3825322247041678E-2</v>
      </c>
      <c r="H5" s="3">
        <f t="shared" ca="1" si="3"/>
        <v>3.5716636611413585E-9</v>
      </c>
      <c r="I5" s="4">
        <f t="shared" ca="1" si="4"/>
        <v>6.3172656529341808E-9</v>
      </c>
      <c r="J5" s="7">
        <f t="shared" ca="1" si="5"/>
        <v>1.3825318675378017E-2</v>
      </c>
      <c r="M5" s="3">
        <f t="shared" si="6"/>
        <v>-38.429622800484537</v>
      </c>
      <c r="N5" s="3">
        <f t="shared" ca="1" si="7"/>
        <v>-38.856648639987391</v>
      </c>
    </row>
    <row r="6" spans="1:14">
      <c r="A6" s="3">
        <f t="shared" si="0"/>
        <v>4.2059473707391772</v>
      </c>
      <c r="B6" s="9">
        <v>8.2939613849213964E-9</v>
      </c>
      <c r="C6" s="3" t="s">
        <v>8</v>
      </c>
      <c r="D6" s="3">
        <f t="shared" si="1"/>
        <v>4.2019387374613668</v>
      </c>
      <c r="E6" s="12">
        <f t="shared" si="2"/>
        <v>6.8701002682697458E-10</v>
      </c>
      <c r="F6" s="17">
        <v>16067.465302851078</v>
      </c>
      <c r="G6" s="14">
        <v>1.506870505891455E-2</v>
      </c>
      <c r="H6" s="3">
        <f t="shared" ca="1" si="3"/>
        <v>4.4564030198653667E-9</v>
      </c>
      <c r="I6" s="4">
        <f t="shared" ca="1" si="4"/>
        <v>9.5711831833475662E-9</v>
      </c>
      <c r="J6" s="7">
        <f t="shared" ca="1" si="5"/>
        <v>1.5068700602511531E-2</v>
      </c>
      <c r="M6" s="3">
        <f t="shared" si="6"/>
        <v>-37.976841566480857</v>
      </c>
      <c r="N6" s="3">
        <f t="shared" ca="1" si="7"/>
        <v>-38.598027329659843</v>
      </c>
    </row>
    <row r="7" spans="1:14">
      <c r="A7" s="3">
        <f t="shared" si="0"/>
        <v>4.1979301041835564</v>
      </c>
      <c r="B7" s="9">
        <v>1.2408938834360475E-8</v>
      </c>
      <c r="C7" s="4">
        <f ca="1">MAX(INDIRECT("G"&amp;C13):INDIRECT("G"&amp;C15))</f>
        <v>0.24831771437747224</v>
      </c>
      <c r="D7" s="3">
        <f t="shared" si="1"/>
        <v>4.193931856079665</v>
      </c>
      <c r="E7" s="12">
        <f t="shared" si="2"/>
        <v>8.546618943438461E-10</v>
      </c>
      <c r="F7" s="17">
        <v>15773.573876920051</v>
      </c>
      <c r="G7" s="14">
        <v>1.6378729482316102E-2</v>
      </c>
      <c r="H7" s="3">
        <f t="shared" ca="1" si="3"/>
        <v>5.5439043073486419E-9</v>
      </c>
      <c r="I7" s="4">
        <f t="shared" ca="1" si="4"/>
        <v>1.4319843218771522E-8</v>
      </c>
      <c r="J7" s="7">
        <f t="shared" ca="1" si="5"/>
        <v>1.6378723938411794E-2</v>
      </c>
      <c r="M7" s="3">
        <f t="shared" si="6"/>
        <v>-37.537031308949338</v>
      </c>
      <c r="N7" s="3">
        <f t="shared" ca="1" si="7"/>
        <v>-38.342749394435018</v>
      </c>
    </row>
    <row r="8" spans="1:14">
      <c r="A8" s="3">
        <f t="shared" si="0"/>
        <v>4.1899336079757727</v>
      </c>
      <c r="B8" s="9">
        <v>1.8398133152223636E-8</v>
      </c>
      <c r="C8" s="4" t="s">
        <v>10</v>
      </c>
      <c r="D8" s="3">
        <f t="shared" si="1"/>
        <v>4.1859141180084887</v>
      </c>
      <c r="E8" s="12">
        <f t="shared" si="2"/>
        <v>1.0619459672823964E-9</v>
      </c>
      <c r="F8" s="17">
        <v>15485.798643248403</v>
      </c>
      <c r="G8" s="14">
        <v>1.7740200460724626E-2</v>
      </c>
      <c r="H8" s="3">
        <f t="shared" ca="1" si="3"/>
        <v>6.8884863840902899E-9</v>
      </c>
      <c r="I8" s="4">
        <f t="shared" ca="1" si="4"/>
        <v>2.1231338616031073E-8</v>
      </c>
      <c r="J8" s="7">
        <f t="shared" ca="1" si="5"/>
        <v>1.7740193572238241E-2</v>
      </c>
      <c r="M8" s="3">
        <f t="shared" si="6"/>
        <v>-37.106373969316621</v>
      </c>
      <c r="N8" s="3">
        <f t="shared" ca="1" si="7"/>
        <v>-38.088771791779997</v>
      </c>
    </row>
    <row r="9" spans="1:14">
      <c r="A9" s="3">
        <f t="shared" si="0"/>
        <v>4.1818946280412046</v>
      </c>
      <c r="B9" s="9">
        <v>2.7119532471060635E-8</v>
      </c>
      <c r="C9" s="4">
        <f ca="1">MAX(INDIRECT("B"&amp;C13):INDIRECT("B"&amp;C15))</f>
        <v>0.21518107999667002</v>
      </c>
      <c r="D9" s="3">
        <f t="shared" si="1"/>
        <v>4.1779171765440628</v>
      </c>
      <c r="E9" s="12">
        <f t="shared" si="2"/>
        <v>1.3167928366273621E-9</v>
      </c>
      <c r="F9" s="17">
        <v>15201.786472285665</v>
      </c>
      <c r="G9" s="14">
        <v>1.9125269909850799E-2</v>
      </c>
      <c r="H9" s="3">
        <f t="shared" ca="1" si="3"/>
        <v>8.5415923269503769E-9</v>
      </c>
      <c r="I9" s="4">
        <f t="shared" ca="1" si="4"/>
        <v>3.1295782688253228E-8</v>
      </c>
      <c r="J9" s="7">
        <f t="shared" ca="1" si="5"/>
        <v>1.9125261368258473E-2</v>
      </c>
      <c r="M9" s="3">
        <f t="shared" si="6"/>
        <v>-36.681348075289606</v>
      </c>
      <c r="N9" s="3">
        <f t="shared" ca="1" si="7"/>
        <v>-37.836654853379237</v>
      </c>
    </row>
    <row r="10" spans="1:14">
      <c r="A10" s="3">
        <f t="shared" si="0"/>
        <v>4.173939725046921</v>
      </c>
      <c r="B10" s="9">
        <v>3.950896300377709E-8</v>
      </c>
      <c r="C10" s="4" t="s">
        <v>12</v>
      </c>
      <c r="D10" s="3">
        <f t="shared" si="1"/>
        <v>4.1699411589496922</v>
      </c>
      <c r="E10" s="12">
        <f t="shared" si="2"/>
        <v>1.6294621565676223E-9</v>
      </c>
      <c r="F10" s="17">
        <v>14925.872416938817</v>
      </c>
      <c r="G10" s="14">
        <v>2.0555973950586268E-2</v>
      </c>
      <c r="H10" s="3">
        <f t="shared" ca="1" si="3"/>
        <v>1.0569773062588974E-8</v>
      </c>
      <c r="I10" s="4">
        <f t="shared" ca="1" si="4"/>
        <v>4.5593113440428231E-8</v>
      </c>
      <c r="J10" s="7">
        <f t="shared" ca="1" si="5"/>
        <v>2.0555963380813204E-2</v>
      </c>
      <c r="M10" s="3">
        <f t="shared" si="6"/>
        <v>-36.268441059189236</v>
      </c>
      <c r="N10" s="3">
        <f t="shared" ca="1" si="7"/>
        <v>-37.586970287145895</v>
      </c>
    </row>
    <row r="11" spans="1:14">
      <c r="A11" s="3">
        <f t="shared" si="0"/>
        <v>4.1659425928524625</v>
      </c>
      <c r="B11" s="9">
        <v>5.7239517329873762E-8</v>
      </c>
      <c r="C11" s="4">
        <f ca="1">MAX(INDIRECT("E"&amp;C13):INDIRECT("E"&amp;C15))</f>
        <v>3.828126829095322E-2</v>
      </c>
      <c r="D11" s="3">
        <f t="shared" si="1"/>
        <v>4.1619858629788213</v>
      </c>
      <c r="E11" s="12">
        <f t="shared" si="2"/>
        <v>2.0122944077283754E-9</v>
      </c>
      <c r="F11" s="17">
        <v>14653.541305489605</v>
      </c>
      <c r="G11" s="14">
        <v>2.209636693779234E-2</v>
      </c>
      <c r="H11" s="3">
        <f t="shared" ca="1" si="3"/>
        <v>1.3053077139029056E-8</v>
      </c>
      <c r="I11" s="4">
        <f t="shared" ca="1" si="4"/>
        <v>6.6054069975129425E-8</v>
      </c>
      <c r="J11" s="7">
        <f t="shared" ca="1" si="5"/>
        <v>2.20963538847152E-2</v>
      </c>
      <c r="M11" s="3">
        <f t="shared" si="6"/>
        <v>-35.860895939827941</v>
      </c>
      <c r="N11" s="3">
        <f t="shared" ca="1" si="7"/>
        <v>-37.339116560021139</v>
      </c>
    </row>
    <row r="12" spans="1:14">
      <c r="A12" s="3">
        <f t="shared" si="0"/>
        <v>4.1580291331051802</v>
      </c>
      <c r="B12" s="9">
        <v>8.2003561385349334E-8</v>
      </c>
      <c r="C12" s="3" t="s">
        <v>16</v>
      </c>
      <c r="D12" s="3">
        <f t="shared" si="1"/>
        <v>4.1540514152994543</v>
      </c>
      <c r="E12" s="12">
        <f t="shared" si="2"/>
        <v>2.4800701804720237E-9</v>
      </c>
      <c r="F12" s="17">
        <v>14388.950981933696</v>
      </c>
      <c r="G12" s="14">
        <v>2.3580379824000734E-2</v>
      </c>
      <c r="H12" s="3">
        <f t="shared" ca="1" si="3"/>
        <v>1.6087381275611421E-8</v>
      </c>
      <c r="I12" s="4">
        <f t="shared" ca="1" si="4"/>
        <v>9.4631632736195071E-8</v>
      </c>
      <c r="J12" s="7">
        <f t="shared" ca="1" si="5"/>
        <v>2.358036373661946E-2</v>
      </c>
      <c r="M12" s="3">
        <f t="shared" si="6"/>
        <v>-35.464934955342514</v>
      </c>
      <c r="N12" s="3">
        <f t="shared" ca="1" si="7"/>
        <v>-37.093662440212654</v>
      </c>
    </row>
    <row r="13" spans="1:14">
      <c r="A13" s="3">
        <f t="shared" si="0"/>
        <v>4.1500736974937285</v>
      </c>
      <c r="B13" s="9">
        <v>1.1686056351817869E-7</v>
      </c>
      <c r="C13" s="3">
        <v>165</v>
      </c>
      <c r="D13" s="3">
        <f t="shared" si="1"/>
        <v>4.1461376142599482</v>
      </c>
      <c r="E13" s="12">
        <f t="shared" si="2"/>
        <v>3.0504938377977111E-9</v>
      </c>
      <c r="F13" s="17">
        <v>14127.772651679752</v>
      </c>
      <c r="G13" s="14">
        <v>2.4986114600540569E-2</v>
      </c>
      <c r="H13" s="3">
        <f t="shared" ca="1" si="3"/>
        <v>1.9787527721580336E-8</v>
      </c>
      <c r="I13" s="4">
        <f t="shared" ca="1" si="4"/>
        <v>1.3485641039698571E-7</v>
      </c>
      <c r="J13" s="7">
        <f t="shared" ca="1" si="5"/>
        <v>2.4986094813012848E-2</v>
      </c>
      <c r="M13" s="3">
        <f t="shared" si="6"/>
        <v>-35.074080039018426</v>
      </c>
      <c r="N13" s="3">
        <f t="shared" ca="1" si="7"/>
        <v>-36.850009672127477</v>
      </c>
    </row>
    <row r="14" spans="1:14">
      <c r="A14" s="3">
        <f t="shared" si="0"/>
        <v>4.1422015310261679</v>
      </c>
      <c r="B14" s="9">
        <v>1.6476309848529833E-7</v>
      </c>
      <c r="C14" s="3" t="s">
        <v>17</v>
      </c>
      <c r="D14" s="3">
        <f t="shared" si="1"/>
        <v>4.1382445859330028</v>
      </c>
      <c r="E14" s="12">
        <f t="shared" si="2"/>
        <v>3.7446808842624593E-9</v>
      </c>
      <c r="F14" s="17">
        <v>13873.994916188865</v>
      </c>
      <c r="G14" s="14">
        <v>2.6605705733561212E-2</v>
      </c>
      <c r="H14" s="3">
        <f t="shared" ca="1" si="3"/>
        <v>2.4290485654385078E-8</v>
      </c>
      <c r="I14" s="4">
        <f t="shared" ca="1" si="4"/>
        <v>1.9013565704871816E-7</v>
      </c>
      <c r="J14" s="7">
        <f t="shared" ca="1" si="5"/>
        <v>2.6605681443075558E-2</v>
      </c>
      <c r="M14" s="3">
        <f t="shared" si="6"/>
        <v>-34.694300156538262</v>
      </c>
      <c r="N14" s="3">
        <f t="shared" ca="1" si="7"/>
        <v>-36.608724095162991</v>
      </c>
    </row>
    <row r="15" spans="1:14">
      <c r="A15" s="3">
        <f t="shared" si="0"/>
        <v>4.1342876408398377</v>
      </c>
      <c r="B15" s="9">
        <v>2.3113004690492909E-7</v>
      </c>
      <c r="C15" s="3">
        <v>190</v>
      </c>
      <c r="D15" s="3">
        <f t="shared" si="1"/>
        <v>4.1303721292618931</v>
      </c>
      <c r="E15" s="12">
        <f t="shared" si="2"/>
        <v>4.5878200106421145E-9</v>
      </c>
      <c r="F15" s="17">
        <v>13623.466897926202</v>
      </c>
      <c r="G15" s="14">
        <v>2.818894078217081E-2</v>
      </c>
      <c r="H15" s="3">
        <f t="shared" ca="1" si="3"/>
        <v>2.9759645640766537E-8</v>
      </c>
      <c r="I15" s="4">
        <f t="shared" ca="1" si="4"/>
        <v>2.6672272939739E-7</v>
      </c>
      <c r="J15" s="7">
        <f t="shared" ca="1" si="5"/>
        <v>2.818891102252517E-2</v>
      </c>
      <c r="M15" s="3">
        <f t="shared" si="6"/>
        <v>-34.319383495115062</v>
      </c>
      <c r="N15" s="3">
        <f t="shared" ca="1" si="7"/>
        <v>-36.369210718179382</v>
      </c>
    </row>
    <row r="16" spans="1:14">
      <c r="A16" s="3">
        <f t="shared" si="0"/>
        <v>4.1264566176839477</v>
      </c>
      <c r="B16" s="9">
        <v>3.2093664490481056E-7</v>
      </c>
      <c r="D16" s="3">
        <f t="shared" si="1"/>
        <v>4.12252036972402</v>
      </c>
      <c r="E16" s="12">
        <f t="shared" si="2"/>
        <v>5.609827829858607E-9</v>
      </c>
      <c r="F16" s="17">
        <v>13380.015535305816</v>
      </c>
      <c r="G16" s="14">
        <v>2.9718701082900773E-2</v>
      </c>
      <c r="H16" s="3">
        <f t="shared" ca="1" si="3"/>
        <v>3.6389066688546165E-8</v>
      </c>
      <c r="I16" s="4">
        <f t="shared" ca="1" si="4"/>
        <v>3.7035902098813835E-7</v>
      </c>
      <c r="J16" s="7">
        <f t="shared" ca="1" si="5"/>
        <v>2.9718664693834086E-2</v>
      </c>
      <c r="M16" s="3">
        <f t="shared" si="6"/>
        <v>-33.955057090725163</v>
      </c>
      <c r="N16" s="3">
        <f t="shared" ca="1" si="7"/>
        <v>-36.132032462653186</v>
      </c>
    </row>
    <row r="17" spans="1:14">
      <c r="A17" s="3">
        <f t="shared" si="0"/>
        <v>4.1185841217640915</v>
      </c>
      <c r="B17" s="9">
        <v>4.4349356770619914E-7</v>
      </c>
      <c r="D17" s="3">
        <f t="shared" si="1"/>
        <v>4.1146891068575728</v>
      </c>
      <c r="E17" s="12">
        <f t="shared" si="2"/>
        <v>6.8462476883094929E-9</v>
      </c>
      <c r="F17" s="17">
        <v>13139.65982264607</v>
      </c>
      <c r="G17" s="14">
        <v>3.132897673340946E-2</v>
      </c>
      <c r="H17" s="3">
        <f t="shared" ca="1" si="3"/>
        <v>4.4409306533473118E-8</v>
      </c>
      <c r="I17" s="4">
        <f t="shared" ca="1" si="4"/>
        <v>5.1178899685612862E-7</v>
      </c>
      <c r="J17" s="7">
        <f t="shared" ca="1" si="5"/>
        <v>3.1328932324102929E-2</v>
      </c>
      <c r="M17" s="3">
        <f t="shared" si="6"/>
        <v>-33.595363344814842</v>
      </c>
      <c r="N17" s="3">
        <f t="shared" ca="1" si="7"/>
        <v>-35.896597588894814</v>
      </c>
    </row>
    <row r="18" spans="1:14">
      <c r="A18" s="3">
        <f t="shared" si="0"/>
        <v>4.1107940919510542</v>
      </c>
      <c r="B18" s="9">
        <v>6.0690609309521777E-7</v>
      </c>
      <c r="D18" s="3">
        <f t="shared" si="1"/>
        <v>4.1069092569017638</v>
      </c>
      <c r="E18" s="12">
        <f t="shared" si="2"/>
        <v>8.3326613136406803E-9</v>
      </c>
      <c r="F18" s="17">
        <v>12906.072247973532</v>
      </c>
      <c r="G18" s="14">
        <v>3.305367358370466E-2</v>
      </c>
      <c r="H18" s="3">
        <f t="shared" ca="1" si="3"/>
        <v>5.4051171877547961E-8</v>
      </c>
      <c r="I18" s="4">
        <f t="shared" ca="1" si="4"/>
        <v>7.0036610040946934E-7</v>
      </c>
      <c r="J18" s="7">
        <f t="shared" ca="1" si="5"/>
        <v>3.3053619532532781E-2</v>
      </c>
      <c r="M18" s="3">
        <f t="shared" si="6"/>
        <v>-33.245798157441861</v>
      </c>
      <c r="N18" s="3">
        <f t="shared" ca="1" si="7"/>
        <v>-35.664241004724474</v>
      </c>
    </row>
    <row r="19" spans="1:14">
      <c r="A19" s="3">
        <f t="shared" si="0"/>
        <v>4.1030244218524734</v>
      </c>
      <c r="B19" s="9">
        <v>8.2472905910594654E-7</v>
      </c>
      <c r="D19" s="3">
        <f t="shared" si="1"/>
        <v>4.0991190372754644</v>
      </c>
      <c r="E19" s="12">
        <f t="shared" si="2"/>
        <v>1.0130398929489442E-8</v>
      </c>
      <c r="F19" s="17">
        <v>12677.231522282918</v>
      </c>
      <c r="G19" s="14">
        <v>3.4681638932384642E-2</v>
      </c>
      <c r="H19" s="3">
        <f t="shared" ca="1" si="3"/>
        <v>6.5712491257696825E-8</v>
      </c>
      <c r="I19" s="4">
        <f t="shared" ca="1" si="4"/>
        <v>9.517325358764865E-7</v>
      </c>
      <c r="J19" s="7">
        <f t="shared" ca="1" si="5"/>
        <v>3.4681573219893382E-2</v>
      </c>
      <c r="M19" s="3">
        <f t="shared" si="6"/>
        <v>-32.903336657652105</v>
      </c>
      <c r="N19" s="3">
        <f t="shared" ca="1" si="7"/>
        <v>-35.433102543735551</v>
      </c>
    </row>
    <row r="20" spans="1:14">
      <c r="A20" s="3">
        <f t="shared" si="0"/>
        <v>4.0952136526984546</v>
      </c>
      <c r="B20" s="9">
        <v>1.1157004210354055E-6</v>
      </c>
      <c r="D20" s="3">
        <f t="shared" si="1"/>
        <v>4.0913492019914468</v>
      </c>
      <c r="E20" s="12">
        <f t="shared" si="2"/>
        <v>1.2292734630156333E-8</v>
      </c>
      <c r="F20" s="17">
        <v>12451.270057358521</v>
      </c>
      <c r="G20" s="14">
        <v>3.6386887937251235E-2</v>
      </c>
      <c r="H20" s="3">
        <f t="shared" ca="1" si="3"/>
        <v>7.973883580891184E-8</v>
      </c>
      <c r="I20" s="4">
        <f t="shared" ca="1" si="4"/>
        <v>1.2875117946511966E-6</v>
      </c>
      <c r="J20" s="7">
        <f t="shared" ca="1" si="5"/>
        <v>3.6386808198415423E-2</v>
      </c>
      <c r="M20" s="3">
        <f t="shared" si="6"/>
        <v>-32.565183988632349</v>
      </c>
      <c r="N20" s="3">
        <f t="shared" ca="1" si="7"/>
        <v>-35.203664913596171</v>
      </c>
    </row>
    <row r="21" spans="1:14">
      <c r="A21" s="3">
        <f t="shared" si="0"/>
        <v>4.0874847512844399</v>
      </c>
      <c r="B21" s="9">
        <v>1.4956555408610143E-6</v>
      </c>
      <c r="D21" s="3">
        <f t="shared" si="1"/>
        <v>4.083599875040008</v>
      </c>
      <c r="E21" s="12">
        <f t="shared" si="2"/>
        <v>1.4888611924167789E-8</v>
      </c>
      <c r="F21" s="17">
        <v>12231.641712098026</v>
      </c>
      <c r="G21" s="14">
        <v>3.8042795071675087E-2</v>
      </c>
      <c r="H21" s="3">
        <f t="shared" ca="1" si="3"/>
        <v>9.6577418887039305E-8</v>
      </c>
      <c r="I21" s="4">
        <f t="shared" ca="1" si="4"/>
        <v>1.7259777923242906E-6</v>
      </c>
      <c r="J21" s="7">
        <f t="shared" ca="1" si="5"/>
        <v>3.8042698494256198E-2</v>
      </c>
      <c r="M21" s="3">
        <f t="shared" si="6"/>
        <v>-32.236508870655584</v>
      </c>
      <c r="N21" s="3">
        <f t="shared" ca="1" si="7"/>
        <v>-34.976483794283212</v>
      </c>
    </row>
    <row r="22" spans="1:14">
      <c r="A22" s="3">
        <f t="shared" si="0"/>
        <v>4.0797149987955761</v>
      </c>
      <c r="B22" s="9">
        <v>1.9964139028466241E-6</v>
      </c>
      <c r="D22" s="3">
        <f t="shared" si="1"/>
        <v>4.0758708574454827</v>
      </c>
      <c r="E22" s="12">
        <f t="shared" si="2"/>
        <v>1.7999138048238899E-8</v>
      </c>
      <c r="F22" s="17">
        <v>12014.757199973248</v>
      </c>
      <c r="G22" s="14">
        <v>3.9746862074555744E-2</v>
      </c>
      <c r="H22" s="3">
        <f t="shared" ca="1" si="3"/>
        <v>1.1675435586232996E-7</v>
      </c>
      <c r="I22" s="4">
        <f t="shared" ca="1" si="4"/>
        <v>2.303850028608251E-6</v>
      </c>
      <c r="J22" s="7">
        <f t="shared" ca="1" si="5"/>
        <v>3.974674532019988E-2</v>
      </c>
      <c r="M22" s="3">
        <f t="shared" si="6"/>
        <v>-31.911939915198598</v>
      </c>
      <c r="N22" s="3">
        <f t="shared" ca="1" si="7"/>
        <v>-34.75097551156189</v>
      </c>
    </row>
    <row r="23" spans="1:14">
      <c r="A23" s="3">
        <f t="shared" si="0"/>
        <v>4.0720267160953894</v>
      </c>
      <c r="B23" s="9">
        <v>2.6417646821773931E-6</v>
      </c>
      <c r="D23" s="3">
        <f t="shared" si="1"/>
        <v>4.0681622726028532</v>
      </c>
      <c r="E23" s="12">
        <f t="shared" si="2"/>
        <v>2.1719286970887441E-8</v>
      </c>
      <c r="F23" s="17">
        <v>11803.932465872496</v>
      </c>
      <c r="G23" s="14">
        <v>4.1495075087842545E-2</v>
      </c>
      <c r="H23" s="3">
        <f t="shared" ca="1" si="3"/>
        <v>1.4088571093120609E-7</v>
      </c>
      <c r="I23" s="4">
        <f t="shared" ca="1" si="4"/>
        <v>3.0485810732596535E-6</v>
      </c>
      <c r="J23" s="7">
        <f t="shared" ca="1" si="5"/>
        <v>4.1494934202131614E-2</v>
      </c>
      <c r="M23" s="3">
        <f t="shared" si="6"/>
        <v>-31.596439453403477</v>
      </c>
      <c r="N23" s="3">
        <f t="shared" ca="1" si="7"/>
        <v>-34.527692865531314</v>
      </c>
    </row>
    <row r="24" spans="1:14">
      <c r="A24" s="3">
        <f t="shared" si="0"/>
        <v>4.064297829110318</v>
      </c>
      <c r="B24" s="9">
        <v>3.4814230067283421E-6</v>
      </c>
      <c r="D24" s="3">
        <f t="shared" si="1"/>
        <v>4.0604739221313864</v>
      </c>
      <c r="E24" s="12">
        <f t="shared" si="2"/>
        <v>2.6160360417339674E-8</v>
      </c>
      <c r="F24" s="17">
        <v>11595.722914060347</v>
      </c>
      <c r="G24" s="14">
        <v>4.3338528354848221E-2</v>
      </c>
      <c r="H24" s="3">
        <f t="shared" ca="1" si="3"/>
        <v>1.6969346095724481E-7</v>
      </c>
      <c r="I24" s="4">
        <f t="shared" ca="1" si="4"/>
        <v>4.0175418946001548E-6</v>
      </c>
      <c r="J24" s="7">
        <f t="shared" ca="1" si="5"/>
        <v>4.3338358661387265E-2</v>
      </c>
      <c r="M24" s="3">
        <f t="shared" si="6"/>
        <v>-31.284852627374345</v>
      </c>
      <c r="N24" s="3">
        <f t="shared" ca="1" si="7"/>
        <v>-34.306055388000324</v>
      </c>
    </row>
    <row r="25" spans="1:14">
      <c r="A25" s="3">
        <f t="shared" si="0"/>
        <v>4.0566500151524547</v>
      </c>
      <c r="B25" s="9">
        <v>4.5500116655755774E-6</v>
      </c>
      <c r="D25" s="3">
        <f t="shared" si="1"/>
        <v>4.0528059288307414</v>
      </c>
      <c r="E25" s="12">
        <f t="shared" si="2"/>
        <v>3.1452176852197465E-8</v>
      </c>
      <c r="F25" s="17">
        <v>11393.312647418317</v>
      </c>
      <c r="G25" s="14">
        <v>4.5158565329499363E-2</v>
      </c>
      <c r="H25" s="3">
        <f t="shared" ca="1" si="3"/>
        <v>2.0401969466563975E-7</v>
      </c>
      <c r="I25" s="4">
        <f t="shared" ca="1" si="4"/>
        <v>5.2506869897857549E-6</v>
      </c>
      <c r="J25" s="7">
        <f t="shared" ca="1" si="5"/>
        <v>4.5158361309804697E-2</v>
      </c>
      <c r="M25" s="3">
        <f t="shared" si="6"/>
        <v>-30.981944465910161</v>
      </c>
      <c r="N25" s="3">
        <f t="shared" ca="1" si="7"/>
        <v>-34.086613010051714</v>
      </c>
    </row>
    <row r="26" spans="1:14">
      <c r="A26" s="3">
        <f t="shared" si="0"/>
        <v>4.048961842509029</v>
      </c>
      <c r="B26" s="9">
        <v>5.9233484263687175E-6</v>
      </c>
      <c r="D26" s="3">
        <f t="shared" si="1"/>
        <v>4.0451580949151253</v>
      </c>
      <c r="E26" s="12">
        <f t="shared" si="2"/>
        <v>3.7746298090837489E-8</v>
      </c>
      <c r="F26" s="17">
        <v>11193.395330015583</v>
      </c>
      <c r="G26" s="14">
        <v>4.6909808575182205E-2</v>
      </c>
      <c r="H26" s="3">
        <f t="shared" ca="1" si="3"/>
        <v>2.4484754258631997E-7</v>
      </c>
      <c r="I26" s="4">
        <f t="shared" ca="1" si="4"/>
        <v>6.8355096215709994E-6</v>
      </c>
      <c r="J26" s="7">
        <f t="shared" ca="1" si="5"/>
        <v>4.6909563727639617E-2</v>
      </c>
      <c r="M26" s="3">
        <f t="shared" si="6"/>
        <v>-30.682767017730562</v>
      </c>
      <c r="N26" s="3">
        <f t="shared" ca="1" si="7"/>
        <v>-33.868788456579097</v>
      </c>
    </row>
    <row r="27" spans="1:14">
      <c r="A27" s="3">
        <f t="shared" si="0"/>
        <v>4.0413543473212208</v>
      </c>
      <c r="B27" s="9">
        <v>7.6502509112398879E-6</v>
      </c>
      <c r="D27" s="3">
        <f t="shared" si="1"/>
        <v>4.037530542588879</v>
      </c>
      <c r="E27" s="12">
        <f t="shared" si="2"/>
        <v>4.5218814630367263E-8</v>
      </c>
      <c r="F27" s="17">
        <v>10999.029005406634</v>
      </c>
      <c r="G27" s="14">
        <v>4.8651695097641189E-2</v>
      </c>
      <c r="H27" s="3">
        <f t="shared" ca="1" si="3"/>
        <v>2.933192445592247E-7</v>
      </c>
      <c r="I27" s="4">
        <f t="shared" ca="1" si="4"/>
        <v>8.8283450418719959E-6</v>
      </c>
      <c r="J27" s="7">
        <f t="shared" ca="1" si="5"/>
        <v>4.8651401778396629E-2</v>
      </c>
      <c r="M27" s="3">
        <f t="shared" si="6"/>
        <v>-30.391896663105861</v>
      </c>
      <c r="N27" s="3">
        <f t="shared" ca="1" si="7"/>
        <v>-33.653128800504525</v>
      </c>
    </row>
    <row r="28" spans="1:14">
      <c r="A28" s="3">
        <f t="shared" si="0"/>
        <v>4.0337067378565363</v>
      </c>
      <c r="B28" s="9">
        <v>9.8437168643321204E-6</v>
      </c>
      <c r="D28" s="3">
        <f t="shared" si="1"/>
        <v>4.0299230746611432</v>
      </c>
      <c r="E28" s="12">
        <f t="shared" si="2"/>
        <v>5.4074545329641013E-8</v>
      </c>
      <c r="F28" s="17">
        <v>10807.039475826978</v>
      </c>
      <c r="G28" s="14">
        <v>5.0590100376379891E-2</v>
      </c>
      <c r="H28" s="3">
        <f t="shared" ca="1" si="3"/>
        <v>3.5076339164631993E-7</v>
      </c>
      <c r="I28" s="4">
        <f t="shared" ca="1" si="4"/>
        <v>1.1359591990000966E-5</v>
      </c>
      <c r="J28" s="7">
        <f t="shared" ca="1" si="5"/>
        <v>5.0589749612988247E-2</v>
      </c>
      <c r="M28" s="3">
        <f t="shared" si="6"/>
        <v>-30.104583196303324</v>
      </c>
      <c r="N28" s="3">
        <f t="shared" ca="1" si="7"/>
        <v>-33.439059946856609</v>
      </c>
    </row>
    <row r="29" spans="1:14">
      <c r="A29" s="3">
        <f t="shared" si="0"/>
        <v>4.0261394114657509</v>
      </c>
      <c r="B29" s="9">
        <v>1.2570403826719533E-5</v>
      </c>
      <c r="D29" s="3">
        <f t="shared" si="1"/>
        <v>4.0223657228051142</v>
      </c>
      <c r="E29" s="12">
        <f t="shared" si="2"/>
        <v>6.4505661514187522E-8</v>
      </c>
      <c r="F29" s="17">
        <v>10620.364233598968</v>
      </c>
      <c r="G29" s="14">
        <v>5.2513007787709537E-2</v>
      </c>
      <c r="H29" s="3">
        <f t="shared" ca="1" si="3"/>
        <v>4.1842653461393636E-7</v>
      </c>
      <c r="I29" s="4">
        <f t="shared" ca="1" si="4"/>
        <v>1.4506172880539172E-5</v>
      </c>
      <c r="J29" s="7">
        <f t="shared" ca="1" si="5"/>
        <v>5.2512589361174922E-2</v>
      </c>
      <c r="M29" s="3">
        <f t="shared" si="6"/>
        <v>-29.8252225919612</v>
      </c>
      <c r="N29" s="3">
        <f t="shared" ca="1" si="7"/>
        <v>-33.227821689270961</v>
      </c>
    </row>
    <row r="30" spans="1:14">
      <c r="A30" s="3">
        <f t="shared" si="0"/>
        <v>4.0185920341444765</v>
      </c>
      <c r="B30" s="9">
        <v>1.5965111375066207E-5</v>
      </c>
      <c r="D30" s="3">
        <f t="shared" si="1"/>
        <v>4.0147984702965287</v>
      </c>
      <c r="E30" s="12">
        <f t="shared" si="2"/>
        <v>7.6868435586045765E-8</v>
      </c>
      <c r="F30" s="17">
        <v>10437.392948190156</v>
      </c>
      <c r="G30" s="14">
        <v>5.4432311339909008E-2</v>
      </c>
      <c r="H30" s="3">
        <f t="shared" ca="1" si="3"/>
        <v>4.9861969272866903E-7</v>
      </c>
      <c r="I30" s="4">
        <f t="shared" ca="1" si="4"/>
        <v>1.8423645640683532E-5</v>
      </c>
      <c r="J30" s="7">
        <f t="shared" ca="1" si="5"/>
        <v>5.4431812720216279E-2</v>
      </c>
      <c r="M30" s="3">
        <f t="shared" si="6"/>
        <v>-29.551404980911162</v>
      </c>
      <c r="N30" s="3">
        <f t="shared" ca="1" si="7"/>
        <v>-33.017722395882011</v>
      </c>
    </row>
    <row r="31" spans="1:14">
      <c r="A31" s="3">
        <f t="shared" si="0"/>
        <v>4.0110049064485809</v>
      </c>
      <c r="B31" s="9">
        <v>2.0205824871974975E-5</v>
      </c>
      <c r="D31" s="3">
        <f t="shared" si="1"/>
        <v>4.0072511898541734</v>
      </c>
      <c r="E31" s="12">
        <f t="shared" si="2"/>
        <v>9.1441890152507677E-8</v>
      </c>
      <c r="F31" s="17">
        <v>10256.635136352546</v>
      </c>
      <c r="G31" s="14">
        <v>5.6350938836783535E-2</v>
      </c>
      <c r="H31" s="3">
        <f t="shared" ca="1" si="3"/>
        <v>5.9315279181574858E-7</v>
      </c>
      <c r="I31" s="4">
        <f t="shared" ca="1" si="4"/>
        <v>2.3317404343346325E-5</v>
      </c>
      <c r="J31" s="7">
        <f t="shared" ca="1" si="5"/>
        <v>5.6350345683991721E-2</v>
      </c>
      <c r="M31" s="3">
        <f t="shared" si="6"/>
        <v>-29.280899846155066</v>
      </c>
      <c r="N31" s="3">
        <f t="shared" ca="1" si="7"/>
        <v>-32.809174023117556</v>
      </c>
    </row>
    <row r="32" spans="1:14">
      <c r="A32" s="3">
        <f t="shared" si="0"/>
        <v>4.0034974732597659</v>
      </c>
      <c r="B32" s="9">
        <v>2.5392409068277126E-5</v>
      </c>
      <c r="D32" s="3">
        <f t="shared" si="1"/>
        <v>3.9997240021952587</v>
      </c>
      <c r="E32" s="12">
        <f t="shared" si="2"/>
        <v>1.0859095908141294E-7</v>
      </c>
      <c r="F32" s="17">
        <v>10080.85744269699</v>
      </c>
      <c r="G32" s="14">
        <v>5.8376118245190893E-2</v>
      </c>
      <c r="H32" s="3">
        <f t="shared" ca="1" si="3"/>
        <v>7.0439303515778659E-7</v>
      </c>
      <c r="I32" s="4">
        <f t="shared" ca="1" si="4"/>
        <v>2.9302692329966711E-5</v>
      </c>
      <c r="J32" s="7">
        <f t="shared" ca="1" si="5"/>
        <v>5.8375413852155736E-2</v>
      </c>
      <c r="M32" s="3">
        <f t="shared" si="6"/>
        <v>-29.017847487720182</v>
      </c>
      <c r="N32" s="3">
        <f t="shared" ca="1" si="7"/>
        <v>-32.602716551531586</v>
      </c>
    </row>
    <row r="33" spans="1:14">
      <c r="A33" s="3">
        <f t="shared" si="0"/>
        <v>3.9959505311307519</v>
      </c>
      <c r="B33" s="9">
        <v>3.1803881412216414E-5</v>
      </c>
      <c r="D33" s="3">
        <f t="shared" si="1"/>
        <v>3.9922167116151113</v>
      </c>
      <c r="E33" s="12">
        <f t="shared" si="2"/>
        <v>1.2873628109671148E-7</v>
      </c>
      <c r="F33" s="17">
        <v>9907.190893385301</v>
      </c>
      <c r="G33" s="14">
        <v>6.0289472579495296E-2</v>
      </c>
      <c r="H33" s="3">
        <f t="shared" ca="1" si="3"/>
        <v>8.3506896470684246E-7</v>
      </c>
      <c r="I33" s="4">
        <f t="shared" ca="1" si="4"/>
        <v>3.6701494112474799E-5</v>
      </c>
      <c r="J33" s="7">
        <f t="shared" ca="1" si="5"/>
        <v>6.0288637510530589E-2</v>
      </c>
      <c r="M33" s="3">
        <f t="shared" si="6"/>
        <v>-28.757954469285171</v>
      </c>
      <c r="N33" s="3">
        <f t="shared" ca="1" si="7"/>
        <v>-32.397783773689461</v>
      </c>
    </row>
    <row r="34" spans="1:14">
      <c r="A34" s="3">
        <f t="shared" si="0"/>
        <v>3.9884828920994706</v>
      </c>
      <c r="B34" s="9">
        <v>3.9565338523487432E-5</v>
      </c>
      <c r="D34" s="3">
        <f t="shared" si="1"/>
        <v>3.98472943823562</v>
      </c>
      <c r="E34" s="12">
        <f t="shared" si="2"/>
        <v>1.5236015431407402E-7</v>
      </c>
      <c r="F34" s="17">
        <v>9738.2942309806476</v>
      </c>
      <c r="G34" s="14">
        <v>6.2486135372371049E-2</v>
      </c>
      <c r="H34" s="3">
        <f t="shared" ca="1" si="3"/>
        <v>9.8830908615456833E-7</v>
      </c>
      <c r="I34" s="4">
        <f t="shared" ca="1" si="4"/>
        <v>4.565817046217722E-5</v>
      </c>
      <c r="J34" s="7">
        <f t="shared" ca="1" si="5"/>
        <v>6.2485147063284896E-2</v>
      </c>
      <c r="M34" s="3">
        <f t="shared" si="6"/>
        <v>-28.505199614824605</v>
      </c>
      <c r="N34" s="3">
        <f t="shared" ca="1" si="7"/>
        <v>-32.194912849905471</v>
      </c>
    </row>
    <row r="35" spans="1:14">
      <c r="A35" s="3">
        <f t="shared" si="0"/>
        <v>3.9809759843717694</v>
      </c>
      <c r="B35" s="9">
        <v>4.9063921784748941E-5</v>
      </c>
      <c r="D35" s="3">
        <f t="shared" si="1"/>
        <v>3.9772619869470733</v>
      </c>
      <c r="E35" s="12">
        <f t="shared" si="2"/>
        <v>1.8001653522431018E-7</v>
      </c>
      <c r="F35" s="17">
        <v>9571.4114181416899</v>
      </c>
      <c r="G35" s="14">
        <v>6.4609587155475962E-2</v>
      </c>
      <c r="H35" s="3">
        <f t="shared" ca="1" si="3"/>
        <v>1.1677067289752364E-6</v>
      </c>
      <c r="I35" s="4">
        <f t="shared" ca="1" si="4"/>
        <v>5.6619480282246321E-5</v>
      </c>
      <c r="J35" s="7">
        <f t="shared" ca="1" si="5"/>
        <v>6.4608419448746984E-2</v>
      </c>
      <c r="M35" s="3">
        <f t="shared" si="6"/>
        <v>-28.255458498152791</v>
      </c>
      <c r="N35" s="3">
        <f t="shared" ca="1" si="7"/>
        <v>-31.993540707655761</v>
      </c>
    </row>
    <row r="36" spans="1:14">
      <c r="A36" s="3">
        <f t="shared" si="0"/>
        <v>3.9735479895223773</v>
      </c>
      <c r="B36" s="9">
        <v>6.0450198590347338E-5</v>
      </c>
      <c r="D36" s="3">
        <f t="shared" si="1"/>
        <v>3.9698144772760244</v>
      </c>
      <c r="E36" s="12">
        <f t="shared" si="2"/>
        <v>2.1233825347590517E-7</v>
      </c>
      <c r="F36" s="17">
        <v>9409.0979478603494</v>
      </c>
      <c r="G36" s="14">
        <v>6.6875262550451675E-2</v>
      </c>
      <c r="H36" s="3">
        <f t="shared" ca="1" si="3"/>
        <v>1.3773668462939056E-6</v>
      </c>
      <c r="I36" s="4">
        <f t="shared" ca="1" si="4"/>
        <v>6.9759177469746141E-5</v>
      </c>
      <c r="J36" s="7">
        <f t="shared" ca="1" si="5"/>
        <v>6.6873885183605375E-2</v>
      </c>
      <c r="M36" s="3">
        <f t="shared" si="6"/>
        <v>-28.012555429650121</v>
      </c>
      <c r="N36" s="3">
        <f t="shared" ca="1" si="7"/>
        <v>-31.794201697840425</v>
      </c>
    </row>
    <row r="37" spans="1:14">
      <c r="A37" s="3">
        <f t="shared" si="0"/>
        <v>3.9660809650296716</v>
      </c>
      <c r="B37" s="9">
        <v>7.4251704612619327E-5</v>
      </c>
      <c r="D37" s="3">
        <f t="shared" si="1"/>
        <v>3.9623867147077148</v>
      </c>
      <c r="E37" s="12">
        <f t="shared" si="2"/>
        <v>2.5004963739966058E-7</v>
      </c>
      <c r="F37" s="17">
        <v>9248.7058044450368</v>
      </c>
      <c r="G37" s="14">
        <v>6.9171604672693066E-2</v>
      </c>
      <c r="H37" s="3">
        <f t="shared" ca="1" si="3"/>
        <v>1.6219879124191188E-6</v>
      </c>
      <c r="I37" s="4">
        <f t="shared" ca="1" si="4"/>
        <v>8.5686035121313524E-5</v>
      </c>
      <c r="J37" s="7">
        <f t="shared" ca="1" si="5"/>
        <v>6.916998268478064E-2</v>
      </c>
      <c r="M37" s="3">
        <f t="shared" si="6"/>
        <v>-27.772527638168796</v>
      </c>
      <c r="N37" s="3">
        <f t="shared" ca="1" si="7"/>
        <v>-31.59633586993769</v>
      </c>
    </row>
    <row r="38" spans="1:14">
      <c r="A38" s="3">
        <f t="shared" si="0"/>
        <v>3.9586924643857584</v>
      </c>
      <c r="B38" s="9">
        <v>9.064144084869391E-5</v>
      </c>
      <c r="D38" s="3">
        <f t="shared" si="1"/>
        <v>3.9550080206166425</v>
      </c>
      <c r="E38" s="12">
        <f t="shared" si="2"/>
        <v>2.937883562383934E-7</v>
      </c>
      <c r="F38" s="17">
        <v>9092.6916662951626</v>
      </c>
      <c r="G38" s="14">
        <v>7.1413913756044584E-2</v>
      </c>
      <c r="H38" s="3">
        <f t="shared" ca="1" si="3"/>
        <v>1.905706273296931E-6</v>
      </c>
      <c r="I38" s="4">
        <f t="shared" ca="1" si="4"/>
        <v>1.0459969538110337E-4</v>
      </c>
      <c r="J38" s="7">
        <f t="shared" ca="1" si="5"/>
        <v>7.1412008049771283E-2</v>
      </c>
      <c r="M38" s="3">
        <f t="shared" si="6"/>
        <v>-27.539051557466944</v>
      </c>
      <c r="N38" s="3">
        <f t="shared" ca="1" si="7"/>
        <v>-31.40111038344287</v>
      </c>
    </row>
    <row r="39" spans="1:14">
      <c r="A39" s="3">
        <f t="shared" si="0"/>
        <v>3.9513235768475266</v>
      </c>
      <c r="B39" s="9">
        <v>1.1015737210133214E-4</v>
      </c>
      <c r="D39" s="3">
        <f t="shared" si="1"/>
        <v>3.9476197961964781</v>
      </c>
      <c r="E39" s="12">
        <f t="shared" si="2"/>
        <v>3.4483760818554999E-7</v>
      </c>
      <c r="F39" s="17">
        <v>8939.7130080551688</v>
      </c>
      <c r="G39" s="14">
        <v>7.3856357837921563E-2</v>
      </c>
      <c r="H39" s="3">
        <f t="shared" ca="1" si="3"/>
        <v>2.2368456041010101E-6</v>
      </c>
      <c r="I39" s="4">
        <f t="shared" ca="1" si="4"/>
        <v>1.2712096650158478E-4</v>
      </c>
      <c r="J39" s="7">
        <f t="shared" ca="1" si="5"/>
        <v>7.385412099231746E-2</v>
      </c>
      <c r="M39" s="3">
        <f t="shared" si="6"/>
        <v>-27.310118090407759</v>
      </c>
      <c r="N39" s="3">
        <f t="shared" ca="1" si="7"/>
        <v>-31.206961428305288</v>
      </c>
    </row>
    <row r="40" spans="1:14">
      <c r="A40" s="3">
        <f t="shared" si="0"/>
        <v>3.9439160155454296</v>
      </c>
      <c r="B40" s="9">
        <v>1.3349312360680751E-4</v>
      </c>
      <c r="D40" s="3">
        <f t="shared" si="1"/>
        <v>3.9402512065442652</v>
      </c>
      <c r="E40" s="12">
        <f t="shared" si="2"/>
        <v>4.0410472577386668E-7</v>
      </c>
      <c r="F40" s="17">
        <v>8788.5254670219765</v>
      </c>
      <c r="G40" s="14">
        <v>7.6292441845118519E-2</v>
      </c>
      <c r="H40" s="3">
        <f t="shared" ca="1" si="3"/>
        <v>2.6212914658581469E-6</v>
      </c>
      <c r="I40" s="4">
        <f t="shared" ca="1" si="4"/>
        <v>1.5405028796985687E-4</v>
      </c>
      <c r="J40" s="7">
        <f t="shared" ca="1" si="5"/>
        <v>7.628982055365266E-2</v>
      </c>
      <c r="M40" s="3">
        <f t="shared" si="6"/>
        <v>-27.083865040844579</v>
      </c>
      <c r="N40" s="3">
        <f t="shared" ca="1" si="7"/>
        <v>-31.014247886570033</v>
      </c>
    </row>
    <row r="41" spans="1:14">
      <c r="A41" s="3">
        <f t="shared" si="0"/>
        <v>3.9365863975431008</v>
      </c>
      <c r="B41" s="9">
        <v>1.6083866838934399E-4</v>
      </c>
      <c r="D41" s="3">
        <f t="shared" si="1"/>
        <v>3.9329023696994105</v>
      </c>
      <c r="E41" s="12">
        <f t="shared" si="2"/>
        <v>4.7279915385533185E-7</v>
      </c>
      <c r="F41" s="17">
        <v>8641.4455451140566</v>
      </c>
      <c r="G41" s="14">
        <v>7.8765644417138486E-2</v>
      </c>
      <c r="H41" s="3">
        <f t="shared" ca="1" si="3"/>
        <v>3.0668891206173627E-6</v>
      </c>
      <c r="I41" s="4">
        <f t="shared" ca="1" si="4"/>
        <v>1.8560688755059768E-4</v>
      </c>
      <c r="J41" s="7">
        <f t="shared" ca="1" si="5"/>
        <v>7.8762577528017866E-2</v>
      </c>
      <c r="M41" s="3">
        <f t="shared" si="6"/>
        <v>-26.863759067602544</v>
      </c>
      <c r="N41" s="3">
        <f t="shared" ca="1" si="7"/>
        <v>-30.823497138408243</v>
      </c>
    </row>
    <row r="42" spans="1:14">
      <c r="A42" s="3">
        <f t="shared" si="0"/>
        <v>3.9292183418557203</v>
      </c>
      <c r="B42" s="9">
        <v>1.932565163650652E-4</v>
      </c>
      <c r="D42" s="3">
        <f t="shared" si="1"/>
        <v>3.9255730926333929</v>
      </c>
      <c r="E42" s="12">
        <f t="shared" si="2"/>
        <v>5.5229354462849545E-7</v>
      </c>
      <c r="F42" s="17">
        <v>8496.0750845307812</v>
      </c>
      <c r="G42" s="14">
        <v>8.1404194018103657E-2</v>
      </c>
      <c r="H42" s="3">
        <f t="shared" ca="1" si="3"/>
        <v>3.5825425016023022E-6</v>
      </c>
      <c r="I42" s="4">
        <f t="shared" ca="1" si="4"/>
        <v>2.2301689550525627E-4</v>
      </c>
      <c r="J42" s="7">
        <f t="shared" ca="1" si="5"/>
        <v>8.1400611475602055E-2</v>
      </c>
      <c r="M42" s="3">
        <f t="shared" si="6"/>
        <v>-26.646211313345802</v>
      </c>
      <c r="N42" s="3">
        <f t="shared" ca="1" si="7"/>
        <v>-30.634156975794721</v>
      </c>
    </row>
    <row r="43" spans="1:14">
      <c r="A43" s="3">
        <f t="shared" si="0"/>
        <v>3.9219278434110656</v>
      </c>
      <c r="B43" s="9">
        <v>2.3092660018621543E-4</v>
      </c>
      <c r="D43" s="3">
        <f t="shared" si="1"/>
        <v>3.9182634927902851</v>
      </c>
      <c r="E43" s="12">
        <f t="shared" si="2"/>
        <v>6.4413650703796569E-7</v>
      </c>
      <c r="F43" s="17">
        <v>8354.6419709157763</v>
      </c>
      <c r="G43" s="14">
        <v>8.3939313931940304E-2</v>
      </c>
      <c r="H43" s="3">
        <f t="shared" ca="1" si="3"/>
        <v>4.178296914278473E-6</v>
      </c>
      <c r="I43" s="4">
        <f t="shared" ca="1" si="4"/>
        <v>2.6648795306766178E-4</v>
      </c>
      <c r="J43" s="7">
        <f t="shared" ca="1" si="5"/>
        <v>8.3935135635026026E-2</v>
      </c>
      <c r="M43" s="3">
        <f t="shared" si="6"/>
        <v>-26.43455582211994</v>
      </c>
      <c r="N43" s="3">
        <f t="shared" ca="1" si="7"/>
        <v>-30.446752007301221</v>
      </c>
    </row>
    <row r="44" spans="1:14">
      <c r="A44" s="3">
        <f t="shared" si="0"/>
        <v>3.9145991421695046</v>
      </c>
      <c r="B44" s="9">
        <v>2.7521800705720511E-4</v>
      </c>
      <c r="D44" s="3">
        <f t="shared" si="1"/>
        <v>3.9109733777365481</v>
      </c>
      <c r="E44" s="12">
        <f t="shared" si="2"/>
        <v>7.500798444370677E-7</v>
      </c>
      <c r="F44" s="17">
        <v>8214.8406250863973</v>
      </c>
      <c r="G44" s="14">
        <v>8.6769194418962539E-2</v>
      </c>
      <c r="H44" s="3">
        <f t="shared" ca="1" si="3"/>
        <v>4.865515717911568E-6</v>
      </c>
      <c r="I44" s="4">
        <f t="shared" ca="1" si="4"/>
        <v>3.1759997890625798E-4</v>
      </c>
      <c r="J44" s="7">
        <f t="shared" ca="1" si="5"/>
        <v>8.6764328903244634E-2</v>
      </c>
      <c r="M44" s="3">
        <f t="shared" si="6"/>
        <v>-26.225342281038607</v>
      </c>
      <c r="N44" s="3">
        <f t="shared" ca="1" si="7"/>
        <v>-30.260733101820858</v>
      </c>
    </row>
    <row r="45" spans="1:14">
      <c r="A45" s="3">
        <f t="shared" si="0"/>
        <v>3.9073476133035916</v>
      </c>
      <c r="B45" s="9">
        <v>3.2627270583681555E-4</v>
      </c>
      <c r="D45" s="3">
        <f t="shared" si="1"/>
        <v>3.9037028643209135</v>
      </c>
      <c r="E45" s="12">
        <f t="shared" si="2"/>
        <v>8.7209305291804975E-7</v>
      </c>
      <c r="F45" s="17">
        <v>8078.8140725101694</v>
      </c>
      <c r="G45" s="14">
        <v>8.9514960741353594E-2</v>
      </c>
      <c r="H45" s="3">
        <f t="shared" ca="1" si="3"/>
        <v>5.6569743713600912E-6</v>
      </c>
      <c r="I45" s="4">
        <f t="shared" ca="1" si="4"/>
        <v>3.7651680425809358E-4</v>
      </c>
      <c r="J45" s="7">
        <f t="shared" ca="1" si="5"/>
        <v>8.950930376698224E-2</v>
      </c>
      <c r="M45" s="3">
        <f t="shared" si="6"/>
        <v>-26.021777740391833</v>
      </c>
      <c r="N45" s="3">
        <f t="shared" ca="1" si="7"/>
        <v>-30.076622107120485</v>
      </c>
    </row>
    <row r="46" spans="1:14">
      <c r="A46" s="3">
        <f t="shared" si="0"/>
        <v>3.9000581153382359</v>
      </c>
      <c r="B46" s="9">
        <v>3.858302124447309E-4</v>
      </c>
      <c r="D46" s="3">
        <f t="shared" si="1"/>
        <v>3.8964517607048146</v>
      </c>
      <c r="E46" s="12">
        <f t="shared" si="2"/>
        <v>1.0123968351254798E-6</v>
      </c>
      <c r="F46" s="17">
        <v>7944.3453527548008</v>
      </c>
      <c r="G46" s="14">
        <v>9.2393922324417538E-2</v>
      </c>
      <c r="H46" s="3">
        <f t="shared" ca="1" si="3"/>
        <v>6.5670778259130106E-6</v>
      </c>
      <c r="I46" s="4">
        <f t="shared" ca="1" si="4"/>
        <v>4.4524582037385808E-4</v>
      </c>
      <c r="J46" s="7">
        <f t="shared" ca="1" si="5"/>
        <v>9.2387355246591626E-2</v>
      </c>
      <c r="M46" s="3">
        <f t="shared" si="6"/>
        <v>-25.82054450577742</v>
      </c>
      <c r="N46" s="3">
        <f t="shared" ca="1" si="7"/>
        <v>-29.893872956141909</v>
      </c>
    </row>
    <row r="47" spans="1:14">
      <c r="A47" s="3">
        <f t="shared" si="0"/>
        <v>3.8928454060713933</v>
      </c>
      <c r="B47" s="9">
        <v>4.5395504105198627E-4</v>
      </c>
      <c r="D47" s="3">
        <f t="shared" si="1"/>
        <v>3.8892201831416555</v>
      </c>
      <c r="E47" s="12">
        <f t="shared" si="2"/>
        <v>1.1734792798055884E-6</v>
      </c>
      <c r="F47" s="17">
        <v>7813.4962143366238</v>
      </c>
      <c r="G47" s="14">
        <v>9.537138740640512E-2</v>
      </c>
      <c r="H47" s="3">
        <f t="shared" ca="1" si="3"/>
        <v>7.611965476585574E-6</v>
      </c>
      <c r="I47" s="4">
        <f t="shared" ca="1" si="4"/>
        <v>5.2386147623157786E-4</v>
      </c>
      <c r="J47" s="7">
        <f t="shared" ca="1" si="5"/>
        <v>9.5363775440928528E-2</v>
      </c>
      <c r="M47" s="3">
        <f t="shared" si="6"/>
        <v>-25.624727996047113</v>
      </c>
      <c r="N47" s="3">
        <f t="shared" ca="1" si="7"/>
        <v>-29.713004746634724</v>
      </c>
    </row>
    <row r="48" spans="1:14">
      <c r="A48" s="3">
        <f t="shared" si="0"/>
        <v>3.8855949602119177</v>
      </c>
      <c r="B48" s="9">
        <v>5.328282496833744E-4</v>
      </c>
      <c r="D48" s="3">
        <f t="shared" si="1"/>
        <v>3.88200794038785</v>
      </c>
      <c r="E48" s="12">
        <f t="shared" si="2"/>
        <v>1.3581368893154527E-6</v>
      </c>
      <c r="F48" s="17">
        <v>7684.1345396292436</v>
      </c>
      <c r="G48" s="14">
        <v>9.8375684739440444E-2</v>
      </c>
      <c r="H48" s="3">
        <f t="shared" ca="1" si="3"/>
        <v>8.8097772937748603E-6</v>
      </c>
      <c r="I48" s="4">
        <f t="shared" ca="1" si="4"/>
        <v>6.148807001023146E-4</v>
      </c>
      <c r="J48" s="7">
        <f t="shared" ca="1" si="5"/>
        <v>9.8366874962146675E-2</v>
      </c>
      <c r="M48" s="3">
        <f t="shared" si="6"/>
        <v>-25.43113748455967</v>
      </c>
      <c r="N48" s="3">
        <f t="shared" ca="1" si="7"/>
        <v>-29.533474462728883</v>
      </c>
    </row>
    <row r="49" spans="1:14">
      <c r="A49" s="3">
        <f t="shared" si="0"/>
        <v>3.8784209205637818</v>
      </c>
      <c r="B49" s="9">
        <v>6.223838813505622E-4</v>
      </c>
      <c r="D49" s="3">
        <f t="shared" si="1"/>
        <v>3.8748435019599343</v>
      </c>
      <c r="E49" s="12">
        <f t="shared" si="2"/>
        <v>1.5686010328544591E-6</v>
      </c>
      <c r="F49" s="17">
        <v>7558.2442190768434</v>
      </c>
      <c r="G49" s="14">
        <v>0.10147491600055131</v>
      </c>
      <c r="H49" s="3">
        <f t="shared" ca="1" si="3"/>
        <v>1.0174987419124052E-5</v>
      </c>
      <c r="I49" s="4">
        <f t="shared" ca="1" si="4"/>
        <v>7.1822737800527421E-4</v>
      </c>
      <c r="J49" s="7">
        <f t="shared" ca="1" si="5"/>
        <v>0.10146474101313219</v>
      </c>
      <c r="M49" s="3">
        <f t="shared" si="6"/>
        <v>-25.24274187510126</v>
      </c>
      <c r="N49" s="3">
        <f t="shared" ca="1" si="7"/>
        <v>-29.356366455178918</v>
      </c>
    </row>
    <row r="50" spans="1:14">
      <c r="A50" s="3">
        <f t="shared" si="0"/>
        <v>3.8712660833560868</v>
      </c>
      <c r="B50" s="9">
        <v>7.2445887283101448E-4</v>
      </c>
      <c r="D50" s="3">
        <f t="shared" si="1"/>
        <v>3.8676699694923746</v>
      </c>
      <c r="E50" s="12">
        <f t="shared" si="2"/>
        <v>1.8100234437577375E-6</v>
      </c>
      <c r="F50" s="17">
        <v>7434.7451002638545</v>
      </c>
      <c r="G50" s="14">
        <v>0.10469843698420087</v>
      </c>
      <c r="H50" s="3">
        <f t="shared" ca="1" si="3"/>
        <v>1.1741013414380028E-5</v>
      </c>
      <c r="I50" s="4">
        <f t="shared" ca="1" si="4"/>
        <v>8.3602132429422358E-4</v>
      </c>
      <c r="J50" s="7">
        <f t="shared" ca="1" si="5"/>
        <v>0.10468669597078649</v>
      </c>
      <c r="M50" s="3">
        <f t="shared" si="6"/>
        <v>-25.057924713191937</v>
      </c>
      <c r="N50" s="3">
        <f t="shared" ca="1" si="7"/>
        <v>-29.180261574890704</v>
      </c>
    </row>
    <row r="51" spans="1:14">
      <c r="A51" s="3">
        <f t="shared" si="0"/>
        <v>3.8640738556286625</v>
      </c>
      <c r="B51" s="9">
        <v>8.4137973419215852E-4</v>
      </c>
      <c r="D51" s="3">
        <f t="shared" si="1"/>
        <v>3.8605156594964489</v>
      </c>
      <c r="E51" s="12">
        <f t="shared" si="2"/>
        <v>2.085524933979275E-6</v>
      </c>
      <c r="F51" s="17">
        <v>7312.6343074234655</v>
      </c>
      <c r="G51" s="14">
        <v>0.10785943150179547</v>
      </c>
      <c r="H51" s="3">
        <f t="shared" ca="1" si="3"/>
        <v>1.3528098937237876E-5</v>
      </c>
      <c r="I51" s="4">
        <f t="shared" ca="1" si="4"/>
        <v>9.7094731805117426E-4</v>
      </c>
      <c r="J51" s="7">
        <f t="shared" ca="1" si="5"/>
        <v>0.10784590340285824</v>
      </c>
      <c r="M51" s="3">
        <f t="shared" si="6"/>
        <v>-24.875185189313775</v>
      </c>
      <c r="N51" s="3">
        <f t="shared" ca="1" si="7"/>
        <v>-29.005459349276393</v>
      </c>
    </row>
    <row r="52" spans="1:14">
      <c r="A52" s="3">
        <f t="shared" si="0"/>
        <v>3.8569574633642354</v>
      </c>
      <c r="B52" s="9">
        <v>9.7275217327338524E-4</v>
      </c>
      <c r="D52" s="3">
        <f t="shared" si="1"/>
        <v>3.8533806867383893</v>
      </c>
      <c r="E52" s="12">
        <f t="shared" si="2"/>
        <v>2.3994407483714983E-6</v>
      </c>
      <c r="F52" s="17">
        <v>7193.7851558301018</v>
      </c>
      <c r="G52" s="14">
        <v>0.11122230679427542</v>
      </c>
      <c r="H52" s="3">
        <f t="shared" ca="1" si="3"/>
        <v>1.5564365263221682E-5</v>
      </c>
      <c r="I52" s="4">
        <f t="shared" ca="1" si="4"/>
        <v>1.1225503484168029E-3</v>
      </c>
      <c r="J52" s="7">
        <f t="shared" ca="1" si="5"/>
        <v>0.1112067424290122</v>
      </c>
      <c r="M52" s="3">
        <f t="shared" si="6"/>
        <v>-24.697326730857256</v>
      </c>
      <c r="N52" s="3">
        <f t="shared" ca="1" si="7"/>
        <v>-28.832472053559496</v>
      </c>
    </row>
    <row r="53" spans="1:14">
      <c r="A53" s="3">
        <f t="shared" si="0"/>
        <v>3.8498039101125432</v>
      </c>
      <c r="B53" s="9">
        <v>1.1222153187829987E-3</v>
      </c>
      <c r="D53" s="3">
        <f t="shared" si="1"/>
        <v>3.8462648614609227</v>
      </c>
      <c r="E53" s="12">
        <f t="shared" si="2"/>
        <v>2.7566058939923183E-6</v>
      </c>
      <c r="F53" s="17">
        <v>7076.2620934946817</v>
      </c>
      <c r="G53" s="14">
        <v>0.11474247531029053</v>
      </c>
      <c r="H53" s="3">
        <f t="shared" ca="1" si="3"/>
        <v>1.788117545722507E-5</v>
      </c>
      <c r="I53" s="4">
        <f t="shared" ca="1" si="4"/>
        <v>1.2950299487477853E-3</v>
      </c>
      <c r="J53" s="7">
        <f t="shared" ca="1" si="5"/>
        <v>0.1147245941348333</v>
      </c>
      <c r="M53" s="3">
        <f t="shared" si="6"/>
        <v>-24.521452772820233</v>
      </c>
      <c r="N53" s="3">
        <f t="shared" ca="1" si="7"/>
        <v>-28.660764237674904</v>
      </c>
    </row>
    <row r="54" spans="1:14">
      <c r="A54" s="3">
        <f t="shared" si="0"/>
        <v>3.8427258128093027</v>
      </c>
      <c r="B54" s="9">
        <v>1.2890423954140286E-3</v>
      </c>
      <c r="D54" s="3">
        <f t="shared" si="1"/>
        <v>3.8391682978349451</v>
      </c>
      <c r="E54" s="12">
        <f t="shared" si="2"/>
        <v>3.1623742958291004E-6</v>
      </c>
      <c r="F54" s="17">
        <v>6961.8684519326953</v>
      </c>
      <c r="G54" s="14">
        <v>0.11811924446426494</v>
      </c>
      <c r="H54" s="3">
        <f t="shared" ca="1" si="3"/>
        <v>2.051325863025101E-5</v>
      </c>
      <c r="I54" s="4">
        <f t="shared" ca="1" si="4"/>
        <v>1.4875474245683072E-3</v>
      </c>
      <c r="J54" s="7">
        <f t="shared" ca="1" si="5"/>
        <v>0.11809873120563469</v>
      </c>
      <c r="M54" s="3">
        <f t="shared" si="6"/>
        <v>-24.350262011483927</v>
      </c>
      <c r="N54" s="3">
        <f t="shared" ca="1" si="7"/>
        <v>-28.490845464505597</v>
      </c>
    </row>
    <row r="55" spans="1:14">
      <c r="A55" s="3">
        <f t="shared" si="0"/>
        <v>3.8356107828605879</v>
      </c>
      <c r="B55" s="9">
        <v>1.477614028303604E-3</v>
      </c>
      <c r="D55" s="3">
        <f t="shared" si="1"/>
        <v>3.8320908066981705</v>
      </c>
      <c r="E55" s="12">
        <f t="shared" si="2"/>
        <v>3.6226990986452116E-6</v>
      </c>
      <c r="F55" s="17">
        <v>6848.7416328145391</v>
      </c>
      <c r="G55" s="14">
        <v>0.12165610953969758</v>
      </c>
      <c r="H55" s="3">
        <f t="shared" ca="1" si="3"/>
        <v>2.3499230830486883E-5</v>
      </c>
      <c r="I55" s="4">
        <f t="shared" ca="1" si="4"/>
        <v>1.7051579917998305E-3</v>
      </c>
      <c r="J55" s="7">
        <f t="shared" ca="1" si="5"/>
        <v>0.12163261030886709</v>
      </c>
      <c r="M55" s="3">
        <f t="shared" si="6"/>
        <v>-24.180967057429175</v>
      </c>
      <c r="N55" s="3">
        <f t="shared" ca="1" si="7"/>
        <v>-28.32218329025142</v>
      </c>
    </row>
    <row r="56" spans="1:14">
      <c r="A56" s="3">
        <f t="shared" si="0"/>
        <v>3.8285708305357526</v>
      </c>
      <c r="B56" s="9">
        <v>1.6867596131740089E-3</v>
      </c>
      <c r="D56" s="3">
        <f t="shared" si="1"/>
        <v>3.8250325016261648</v>
      </c>
      <c r="E56" s="12">
        <f t="shared" si="2"/>
        <v>4.1441507859101121E-6</v>
      </c>
      <c r="F56" s="17">
        <v>6738.617888758823</v>
      </c>
      <c r="G56" s="14">
        <v>0.12534715719306566</v>
      </c>
      <c r="H56" s="3">
        <f t="shared" ca="1" si="3"/>
        <v>2.6881712574711045E-5</v>
      </c>
      <c r="I56" s="4">
        <f t="shared" ca="1" si="4"/>
        <v>1.9465107799165285E-3</v>
      </c>
      <c r="J56" s="7">
        <f t="shared" ca="1" si="5"/>
        <v>0.12532027548049096</v>
      </c>
      <c r="M56" s="3">
        <f t="shared" si="6"/>
        <v>-24.016166222971194</v>
      </c>
      <c r="N56" s="3">
        <f t="shared" ca="1" si="7"/>
        <v>-28.155284576208942</v>
      </c>
    </row>
    <row r="57" spans="1:14">
      <c r="A57" s="3">
        <f t="shared" si="0"/>
        <v>3.8214941727165765</v>
      </c>
      <c r="B57" s="9">
        <v>1.9216988006858433E-3</v>
      </c>
      <c r="D57" s="3">
        <f t="shared" si="1"/>
        <v>3.817993194051656</v>
      </c>
      <c r="E57" s="12">
        <f t="shared" si="2"/>
        <v>4.7340135882524112E-6</v>
      </c>
      <c r="F57" s="17">
        <v>6629.7045199548684</v>
      </c>
      <c r="G57" s="14">
        <v>0.12895941711724754</v>
      </c>
      <c r="H57" s="3">
        <f t="shared" ca="1" si="3"/>
        <v>3.0707954217508065E-5</v>
      </c>
      <c r="I57" s="4">
        <f t="shared" ca="1" si="4"/>
        <v>2.2176292354124387E-3</v>
      </c>
      <c r="J57" s="7">
        <f t="shared" ca="1" si="5"/>
        <v>0.12892870916303004</v>
      </c>
      <c r="M57" s="3">
        <f t="shared" si="6"/>
        <v>-23.853176722237901</v>
      </c>
      <c r="N57" s="3">
        <f t="shared" ca="1" si="7"/>
        <v>-27.989619872019212</v>
      </c>
    </row>
    <row r="58" spans="1:14">
      <c r="A58" s="3">
        <f t="shared" si="0"/>
        <v>3.8144922153867356</v>
      </c>
      <c r="B58" s="9">
        <v>2.1806881007350393E-3</v>
      </c>
      <c r="D58" s="3">
        <f t="shared" si="1"/>
        <v>3.8110006699521612</v>
      </c>
      <c r="E58" s="12">
        <f t="shared" si="2"/>
        <v>5.3975095119950984E-6</v>
      </c>
      <c r="F58" s="17">
        <v>6523.6734738193672</v>
      </c>
      <c r="G58" s="14">
        <v>0.13269379078913432</v>
      </c>
      <c r="H58" s="3">
        <f t="shared" ca="1" si="3"/>
        <v>3.5011829157866038E-5</v>
      </c>
      <c r="I58" s="4">
        <f t="shared" ca="1" si="4"/>
        <v>2.5165013808512151E-3</v>
      </c>
      <c r="J58" s="7">
        <f t="shared" ca="1" si="5"/>
        <v>0.13265877895997646</v>
      </c>
      <c r="M58" s="3">
        <f t="shared" si="6"/>
        <v>-23.694500634429417</v>
      </c>
      <c r="N58" s="3">
        <f t="shared" ca="1" si="7"/>
        <v>-27.826210402619495</v>
      </c>
    </row>
    <row r="59" spans="1:14">
      <c r="A59" s="3">
        <f t="shared" si="0"/>
        <v>3.8075091245175869</v>
      </c>
      <c r="B59" s="9">
        <v>2.4674942008511887E-3</v>
      </c>
      <c r="D59" s="3">
        <f t="shared" si="1"/>
        <v>3.8039993953608207</v>
      </c>
      <c r="E59" s="12">
        <f t="shared" si="2"/>
        <v>6.1487161218788437E-6</v>
      </c>
      <c r="F59" s="17">
        <v>6419.6170896784515</v>
      </c>
      <c r="G59" s="14">
        <v>0.1363451988913883</v>
      </c>
      <c r="H59" s="3">
        <f t="shared" ca="1" si="3"/>
        <v>3.9884653824327368E-5</v>
      </c>
      <c r="I59" s="4">
        <f t="shared" ca="1" si="4"/>
        <v>2.8474739517271529E-3</v>
      </c>
      <c r="J59" s="7">
        <f t="shared" ca="1" si="5"/>
        <v>0.13630531423756398</v>
      </c>
      <c r="M59" s="3">
        <f t="shared" si="6"/>
        <v>-23.538779639977694</v>
      </c>
      <c r="N59" s="3">
        <f t="shared" ca="1" si="7"/>
        <v>-27.663746427089791</v>
      </c>
    </row>
    <row r="60" spans="1:14">
      <c r="A60" s="3">
        <f t="shared" si="0"/>
        <v>3.8004896662040548</v>
      </c>
      <c r="B60" s="9">
        <v>2.7868337991194636E-3</v>
      </c>
      <c r="D60" s="3">
        <f t="shared" si="1"/>
        <v>3.7970170059270005</v>
      </c>
      <c r="E60" s="12">
        <f t="shared" si="2"/>
        <v>6.9948961541247222E-6</v>
      </c>
      <c r="F60" s="17">
        <v>6316.6914889219252</v>
      </c>
      <c r="G60" s="14">
        <v>0.14022667558474797</v>
      </c>
      <c r="H60" s="3">
        <f t="shared" ca="1" si="3"/>
        <v>4.5373539144482999E-5</v>
      </c>
      <c r="I60" s="4">
        <f t="shared" ca="1" si="4"/>
        <v>3.2159899901884593E-3</v>
      </c>
      <c r="J60" s="7">
        <f t="shared" ca="1" si="5"/>
        <v>0.14018130204560347</v>
      </c>
      <c r="M60" s="3">
        <f t="shared" si="6"/>
        <v>-23.384750869550285</v>
      </c>
      <c r="N60" s="3">
        <f t="shared" ca="1" si="7"/>
        <v>-27.502483164019193</v>
      </c>
    </row>
    <row r="61" spans="1:14">
      <c r="A61" s="3">
        <f t="shared" si="0"/>
        <v>3.7935443456499462</v>
      </c>
      <c r="B61" s="9">
        <v>3.135827186150849E-3</v>
      </c>
      <c r="D61" s="3">
        <f t="shared" si="1"/>
        <v>3.7900536137390874</v>
      </c>
      <c r="E61" s="12">
        <f t="shared" si="2"/>
        <v>7.9467160681331501E-6</v>
      </c>
      <c r="F61" s="17">
        <v>6216.4772073217773</v>
      </c>
      <c r="G61" s="14">
        <v>0.14399341450089301</v>
      </c>
      <c r="H61" s="3">
        <f t="shared" ca="1" si="3"/>
        <v>5.1547674853601894E-5</v>
      </c>
      <c r="I61" s="4">
        <f t="shared" ca="1" si="4"/>
        <v>3.6187263283545619E-3</v>
      </c>
      <c r="J61" s="7">
        <f t="shared" ca="1" si="5"/>
        <v>0.14394186682603941</v>
      </c>
      <c r="M61" s="3">
        <f t="shared" si="6"/>
        <v>-23.234779604280227</v>
      </c>
      <c r="N61" s="3">
        <f t="shared" ca="1" si="7"/>
        <v>-27.342920773012182</v>
      </c>
    </row>
    <row r="62" spans="1:14">
      <c r="A62" s="3">
        <f t="shared" si="0"/>
        <v>3.7865628818282291</v>
      </c>
      <c r="B62" s="9">
        <v>3.5222361057264217E-3</v>
      </c>
      <c r="D62" s="3">
        <f t="shared" si="1"/>
        <v>3.7831090317161755</v>
      </c>
      <c r="E62" s="12">
        <f t="shared" si="2"/>
        <v>9.0159162593211019E-6</v>
      </c>
      <c r="F62" s="17">
        <v>6117.3437002719866</v>
      </c>
      <c r="G62" s="14">
        <v>0.14779645337115094</v>
      </c>
      <c r="H62" s="3">
        <f t="shared" ca="1" si="3"/>
        <v>5.8483216948754814E-5</v>
      </c>
      <c r="I62" s="4">
        <f t="shared" ca="1" si="4"/>
        <v>4.0646399733904534E-3</v>
      </c>
      <c r="J62" s="7">
        <f t="shared" ca="1" si="5"/>
        <v>0.14773797015420218</v>
      </c>
      <c r="M62" s="3">
        <f t="shared" si="6"/>
        <v>-23.086425724518509</v>
      </c>
      <c r="N62" s="3">
        <f t="shared" ca="1" si="7"/>
        <v>-27.184537225416587</v>
      </c>
    </row>
    <row r="63" spans="1:14">
      <c r="A63" s="3">
        <f t="shared" si="0"/>
        <v>3.7796551816041219</v>
      </c>
      <c r="B63" s="9">
        <v>3.9422151412204275E-3</v>
      </c>
      <c r="D63" s="3">
        <f t="shared" si="1"/>
        <v>3.7761833713513147</v>
      </c>
      <c r="E63" s="12">
        <f t="shared" si="2"/>
        <v>1.0215309865482072E-5</v>
      </c>
      <c r="F63" s="17">
        <v>6020.8135948624204</v>
      </c>
      <c r="G63" s="14">
        <v>0.15154399027454823</v>
      </c>
      <c r="H63" s="3">
        <f t="shared" ca="1" si="3"/>
        <v>6.6263279946072765E-5</v>
      </c>
      <c r="I63" s="4">
        <f t="shared" ca="1" si="4"/>
        <v>4.5492933368829159E-3</v>
      </c>
      <c r="J63" s="7">
        <f t="shared" ca="1" si="5"/>
        <v>0.15147772699460216</v>
      </c>
      <c r="M63" s="3">
        <f t="shared" si="6"/>
        <v>-22.941967850712793</v>
      </c>
      <c r="N63" s="3">
        <f t="shared" ca="1" si="7"/>
        <v>-27.027830016808277</v>
      </c>
    </row>
    <row r="64" spans="1:14">
      <c r="A64" s="3">
        <f t="shared" si="0"/>
        <v>3.7727115610985074</v>
      </c>
      <c r="B64" s="9">
        <v>4.4047259037152337E-3</v>
      </c>
      <c r="D64" s="3">
        <f t="shared" si="1"/>
        <v>3.769276446158615</v>
      </c>
      <c r="E64" s="12">
        <f t="shared" si="2"/>
        <v>1.1558960738227989E-5</v>
      </c>
      <c r="F64" s="17">
        <v>5925.3166093430818</v>
      </c>
      <c r="G64" s="14">
        <v>0.15533592845610328</v>
      </c>
      <c r="H64" s="3">
        <f t="shared" ca="1" si="3"/>
        <v>7.4979091321643405E-5</v>
      </c>
      <c r="I64" s="4">
        <f t="shared" ca="1" si="4"/>
        <v>5.0830280658817175E-3</v>
      </c>
      <c r="J64" s="7">
        <f t="shared" ca="1" si="5"/>
        <v>0.15526094936478163</v>
      </c>
      <c r="M64" s="3">
        <f t="shared" si="6"/>
        <v>-22.799056046934613</v>
      </c>
      <c r="N64" s="3">
        <f t="shared" ca="1" si="7"/>
        <v>-26.872280067176519</v>
      </c>
    </row>
    <row r="65" spans="1:14">
      <c r="A65" s="3">
        <f t="shared" si="0"/>
        <v>3.7658413312187227</v>
      </c>
      <c r="B65" s="9">
        <v>4.9047773219755893E-3</v>
      </c>
      <c r="D65" s="3">
        <f t="shared" si="1"/>
        <v>3.7623883670357992</v>
      </c>
      <c r="E65" s="12">
        <f t="shared" si="2"/>
        <v>1.3062169503542536E-5</v>
      </c>
      <c r="F65" s="17">
        <v>5832.3198248984527</v>
      </c>
      <c r="G65" s="14">
        <v>0.15916808734614796</v>
      </c>
      <c r="H65" s="3">
        <f t="shared" ca="1" si="3"/>
        <v>8.4729901091007916E-5</v>
      </c>
      <c r="I65" s="4">
        <f t="shared" ca="1" si="4"/>
        <v>5.6600844932197828E-3</v>
      </c>
      <c r="J65" s="7">
        <f t="shared" ca="1" si="5"/>
        <v>0.15908335744505694</v>
      </c>
      <c r="M65" s="3">
        <f t="shared" si="6"/>
        <v>-22.65988580885562</v>
      </c>
      <c r="N65" s="3">
        <f t="shared" ca="1" si="7"/>
        <v>-26.718382218787983</v>
      </c>
    </row>
    <row r="66" spans="1:14">
      <c r="A66" s="3">
        <f t="shared" si="0"/>
        <v>3.7589354028528756</v>
      </c>
      <c r="B66" s="9">
        <v>5.4526343280096763E-3</v>
      </c>
      <c r="D66" s="3">
        <f t="shared" si="1"/>
        <v>3.755518948092003</v>
      </c>
      <c r="E66" s="12">
        <f t="shared" si="2"/>
        <v>1.4741684249807408E-5</v>
      </c>
      <c r="F66" s="17">
        <v>5740.3107422948615</v>
      </c>
      <c r="G66" s="14">
        <v>0.16298104938725538</v>
      </c>
      <c r="H66" s="3">
        <f t="shared" ca="1" si="3"/>
        <v>9.5624348471538224E-5</v>
      </c>
      <c r="I66" s="4">
        <f t="shared" ca="1" si="4"/>
        <v>6.2923082907124566E-3</v>
      </c>
      <c r="J66" s="7">
        <f t="shared" ca="1" si="5"/>
        <v>0.16288542503878384</v>
      </c>
      <c r="M66" s="3">
        <f t="shared" si="6"/>
        <v>-22.522193672424862</v>
      </c>
      <c r="N66" s="3">
        <f t="shared" ca="1" si="7"/>
        <v>-26.565620327483519</v>
      </c>
    </row>
    <row r="67" spans="1:14">
      <c r="A67" s="3">
        <f t="shared" ref="A67:A130" si="8">LOG($F67)</f>
        <v>3.7521024933311304</v>
      </c>
      <c r="B67" s="9">
        <v>6.0419718794959111E-3</v>
      </c>
      <c r="D67" s="3">
        <f t="shared" ref="D67:D130" si="9">($A68+$A67)/2</f>
        <v>3.7486682996296081</v>
      </c>
      <c r="E67" s="12">
        <f t="shared" ref="E67:E130" si="10">Broadening($C$2,$C$4,$D67)</f>
        <v>1.661566902741768E-5</v>
      </c>
      <c r="F67" s="17">
        <v>5650.7031545519567</v>
      </c>
      <c r="G67" s="14">
        <v>0.16668441947612492</v>
      </c>
      <c r="H67" s="3">
        <f t="shared" ref="H67:H130" ca="1" si="11">E67*$C$7/$C$11</f>
        <v>1.0778025755003473E-4</v>
      </c>
      <c r="I67" s="4">
        <f t="shared" ref="I67:I130" ca="1" si="12">B67*$C$7/$C$9</f>
        <v>6.972400396320173E-3</v>
      </c>
      <c r="J67" s="7">
        <f t="shared" ref="J67:J130" ca="1" si="13">G67-H67</f>
        <v>0.16657663921857488</v>
      </c>
      <c r="M67" s="3">
        <f t="shared" ref="M67:M130" si="14">LN(B67/(F67^2))</f>
        <v>-22.388095387260073</v>
      </c>
      <c r="N67" s="3">
        <f t="shared" ref="N67:N130" ca="1" si="15">LN(H67/(F67^2))</f>
        <v>-26.414486592931656</v>
      </c>
    </row>
    <row r="68" spans="1:14">
      <c r="A68" s="3">
        <f t="shared" si="8"/>
        <v>3.7452341059280858</v>
      </c>
      <c r="B68" s="9">
        <v>6.6844591839146971E-3</v>
      </c>
      <c r="D68" s="3">
        <f t="shared" si="9"/>
        <v>3.7418362363527944</v>
      </c>
      <c r="E68" s="12">
        <f t="shared" si="10"/>
        <v>1.870395265522947E-5</v>
      </c>
      <c r="F68" s="17">
        <v>5562.0399758449794</v>
      </c>
      <c r="G68" s="14">
        <v>0.17038450970622221</v>
      </c>
      <c r="H68" s="3">
        <f t="shared" ca="1" si="11"/>
        <v>1.2132625120648489E-4</v>
      </c>
      <c r="I68" s="4">
        <f t="shared" ca="1" si="12"/>
        <v>7.7138270075830448E-3</v>
      </c>
      <c r="J68" s="7">
        <f t="shared" ca="1" si="13"/>
        <v>0.17026318345501573</v>
      </c>
      <c r="M68" s="3">
        <f t="shared" si="14"/>
        <v>-22.255410415804558</v>
      </c>
      <c r="N68" s="3">
        <f t="shared" ca="1" si="15"/>
        <v>-26.264467794042297</v>
      </c>
    </row>
    <row r="69" spans="1:14">
      <c r="A69" s="3">
        <f t="shared" si="8"/>
        <v>3.7384383667775034</v>
      </c>
      <c r="B69" s="9">
        <v>7.3722444400046499E-3</v>
      </c>
      <c r="D69" s="3">
        <f t="shared" si="9"/>
        <v>3.735049725090815</v>
      </c>
      <c r="E69" s="12">
        <f t="shared" si="10"/>
        <v>2.1018307065639559E-5</v>
      </c>
      <c r="F69" s="17">
        <v>5475.6838687512845</v>
      </c>
      <c r="G69" s="14">
        <v>0.17399550950128667</v>
      </c>
      <c r="H69" s="3">
        <f t="shared" ca="1" si="11"/>
        <v>1.3633869000774241E-4</v>
      </c>
      <c r="I69" s="4">
        <f t="shared" ca="1" si="12"/>
        <v>8.5075271915277702E-3</v>
      </c>
      <c r="J69" s="7">
        <f t="shared" ca="1" si="13"/>
        <v>0.17385917081127894</v>
      </c>
      <c r="M69" s="3">
        <f t="shared" si="14"/>
        <v>-22.126177990666676</v>
      </c>
      <c r="N69" s="3">
        <f t="shared" ca="1" si="15"/>
        <v>-26.116513309188889</v>
      </c>
    </row>
    <row r="70" spans="1:14">
      <c r="A70" s="3">
        <f t="shared" si="8"/>
        <v>3.7316610834041271</v>
      </c>
      <c r="B70" s="9">
        <v>8.1124083909675342E-3</v>
      </c>
      <c r="D70" s="3">
        <f t="shared" si="9"/>
        <v>3.7282548668984701</v>
      </c>
      <c r="E70" s="12">
        <f t="shared" si="10"/>
        <v>2.3600306950802227E-5</v>
      </c>
      <c r="F70" s="17">
        <v>5390.8976113303088</v>
      </c>
      <c r="G70" s="14">
        <v>0.17774158864053199</v>
      </c>
      <c r="H70" s="3">
        <f t="shared" ca="1" si="11"/>
        <v>1.5308725500129072E-4</v>
      </c>
      <c r="I70" s="4">
        <f t="shared" ca="1" si="12"/>
        <v>9.3616720846129205E-3</v>
      </c>
      <c r="J70" s="7">
        <f t="shared" ca="1" si="13"/>
        <v>0.1775885013855307</v>
      </c>
      <c r="M70" s="3">
        <f t="shared" si="14"/>
        <v>-21.999294854851051</v>
      </c>
      <c r="N70" s="3">
        <f t="shared" ca="1" si="15"/>
        <v>-25.969436870506357</v>
      </c>
    </row>
    <row r="71" spans="1:14">
      <c r="A71" s="3">
        <f t="shared" si="8"/>
        <v>3.7248486503928131</v>
      </c>
      <c r="B71" s="9">
        <v>8.9136485203547486E-3</v>
      </c>
      <c r="D71" s="3">
        <f t="shared" si="9"/>
        <v>3.721478481549199</v>
      </c>
      <c r="E71" s="12">
        <f t="shared" si="10"/>
        <v>2.6466499893004653E-5</v>
      </c>
      <c r="F71" s="17">
        <v>5306.9946570508773</v>
      </c>
      <c r="G71" s="14">
        <v>0.18130230857917104</v>
      </c>
      <c r="H71" s="3">
        <f t="shared" ca="1" si="11"/>
        <v>1.7167928478889174E-4</v>
      </c>
      <c r="I71" s="4">
        <f t="shared" ca="1" si="12"/>
        <v>1.0286298532254236E-2</v>
      </c>
      <c r="J71" s="7">
        <f t="shared" ca="1" si="13"/>
        <v>0.18113062929438214</v>
      </c>
      <c r="M71" s="3">
        <f t="shared" si="14"/>
        <v>-21.873733587412264</v>
      </c>
      <c r="N71" s="3">
        <f t="shared" ca="1" si="15"/>
        <v>-25.823444397152258</v>
      </c>
    </row>
    <row r="72" spans="1:14">
      <c r="A72" s="3">
        <f t="shared" si="8"/>
        <v>3.718108312705585</v>
      </c>
      <c r="B72" s="9">
        <v>9.7654661471838558E-3</v>
      </c>
      <c r="D72" s="3">
        <f t="shared" si="9"/>
        <v>3.7147206778582271</v>
      </c>
      <c r="E72" s="12">
        <f t="shared" si="10"/>
        <v>2.964407395969111E-5</v>
      </c>
      <c r="F72" s="17">
        <v>5225.2649044971104</v>
      </c>
      <c r="G72" s="14">
        <v>0.18477890621834561</v>
      </c>
      <c r="H72" s="3">
        <f t="shared" ca="1" si="11"/>
        <v>1.9229113922139448E-4</v>
      </c>
      <c r="I72" s="4">
        <f t="shared" ca="1" si="12"/>
        <v>1.1269291117680057E-2</v>
      </c>
      <c r="J72" s="7">
        <f t="shared" ca="1" si="13"/>
        <v>0.18458661507912422</v>
      </c>
      <c r="M72" s="3">
        <f t="shared" si="14"/>
        <v>-21.751424529212329</v>
      </c>
      <c r="N72" s="3">
        <f t="shared" ca="1" si="15"/>
        <v>-25.679021534269271</v>
      </c>
    </row>
    <row r="73" spans="1:14">
      <c r="A73" s="3">
        <f t="shared" si="8"/>
        <v>3.7113330430108689</v>
      </c>
      <c r="B73" s="9">
        <v>1.068344914035293E-2</v>
      </c>
      <c r="D73" s="3">
        <f t="shared" si="9"/>
        <v>3.7079812720161618</v>
      </c>
      <c r="E73" s="12">
        <f t="shared" si="10"/>
        <v>3.3162515817181379E-5</v>
      </c>
      <c r="F73" s="17">
        <v>5144.3800221787287</v>
      </c>
      <c r="G73" s="14">
        <v>0.18820354435011535</v>
      </c>
      <c r="H73" s="3">
        <f t="shared" ca="1" si="11"/>
        <v>2.1511408838759247E-4</v>
      </c>
      <c r="I73" s="4">
        <f t="shared" ca="1" si="12"/>
        <v>1.2328638150907432E-2</v>
      </c>
      <c r="J73" s="7">
        <f t="shared" ca="1" si="13"/>
        <v>0.18798843026172776</v>
      </c>
      <c r="M73" s="3">
        <f t="shared" si="14"/>
        <v>-21.630379824317799</v>
      </c>
      <c r="N73" s="3">
        <f t="shared" ca="1" si="15"/>
        <v>-25.535662306861067</v>
      </c>
    </row>
    <row r="74" spans="1:14">
      <c r="A74" s="3">
        <f t="shared" si="8"/>
        <v>3.7046295010214543</v>
      </c>
      <c r="B74" s="9">
        <v>1.1655100001180366E-2</v>
      </c>
      <c r="D74" s="3">
        <f t="shared" si="9"/>
        <v>3.7012603722428921</v>
      </c>
      <c r="E74" s="12">
        <f t="shared" si="10"/>
        <v>3.7053462297334039E-5</v>
      </c>
      <c r="F74" s="17">
        <v>5065.5837618971073</v>
      </c>
      <c r="G74" s="14">
        <v>0.19148967157510979</v>
      </c>
      <c r="H74" s="3">
        <f t="shared" ca="1" si="11"/>
        <v>2.4035334977708287E-4</v>
      </c>
      <c r="I74" s="4">
        <f t="shared" ca="1" si="12"/>
        <v>1.3449917591169123E-2</v>
      </c>
      <c r="J74" s="7">
        <f t="shared" ca="1" si="13"/>
        <v>0.1912493182253327</v>
      </c>
      <c r="M74" s="3">
        <f t="shared" si="14"/>
        <v>-21.512460754657312</v>
      </c>
      <c r="N74" s="3">
        <f t="shared" ca="1" si="15"/>
        <v>-25.393849754877763</v>
      </c>
    </row>
    <row r="75" spans="1:14">
      <c r="A75" s="3">
        <f t="shared" si="8"/>
        <v>3.6978912434643294</v>
      </c>
      <c r="B75" s="9">
        <v>1.2697721880777495E-2</v>
      </c>
      <c r="D75" s="3">
        <f t="shared" si="9"/>
        <v>3.6945577953240889</v>
      </c>
      <c r="E75" s="12">
        <f t="shared" si="10"/>
        <v>4.1351138197695235E-5</v>
      </c>
      <c r="F75" s="17">
        <v>4987.5957186048436</v>
      </c>
      <c r="G75" s="14">
        <v>0.1945975434957721</v>
      </c>
      <c r="H75" s="3">
        <f t="shared" ca="1" si="11"/>
        <v>2.6823092814261051E-4</v>
      </c>
      <c r="I75" s="4">
        <f t="shared" ca="1" si="12"/>
        <v>1.4653097174176653E-2</v>
      </c>
      <c r="J75" s="7">
        <f t="shared" ca="1" si="13"/>
        <v>0.1943293125676295</v>
      </c>
      <c r="M75" s="3">
        <f t="shared" si="14"/>
        <v>-21.395751186502711</v>
      </c>
      <c r="N75" s="3">
        <f t="shared" ca="1" si="15"/>
        <v>-25.253080781734205</v>
      </c>
    </row>
    <row r="76" spans="1:14">
      <c r="A76" s="3">
        <f t="shared" si="8"/>
        <v>3.691224347183848</v>
      </c>
      <c r="B76" s="9">
        <v>1.3796645602907383E-2</v>
      </c>
      <c r="D76" s="3">
        <f t="shared" si="9"/>
        <v>3.6878736488843074</v>
      </c>
      <c r="E76" s="12">
        <f t="shared" si="10"/>
        <v>4.6092152323622538E-5</v>
      </c>
      <c r="F76" s="17">
        <v>4911.6153410914703</v>
      </c>
      <c r="G76" s="14">
        <v>0.19767225567137878</v>
      </c>
      <c r="H76" s="3">
        <f t="shared" ca="1" si="11"/>
        <v>2.9898429249391117E-4</v>
      </c>
      <c r="I76" s="4">
        <f t="shared" ca="1" si="12"/>
        <v>1.5921248755898898E-2</v>
      </c>
      <c r="J76" s="7">
        <f t="shared" ca="1" si="13"/>
        <v>0.19737327137888486</v>
      </c>
      <c r="M76" s="3">
        <f t="shared" si="14"/>
        <v>-21.282046102063326</v>
      </c>
      <c r="N76" s="3">
        <f t="shared" ca="1" si="15"/>
        <v>-25.11383583286311</v>
      </c>
    </row>
    <row r="77" spans="1:14">
      <c r="A77" s="3">
        <f t="shared" si="8"/>
        <v>3.6845229505847668</v>
      </c>
      <c r="B77" s="9">
        <v>1.4970959943931311E-2</v>
      </c>
      <c r="D77" s="3">
        <f t="shared" si="9"/>
        <v>3.681207750304277</v>
      </c>
      <c r="E77" s="12">
        <f t="shared" si="10"/>
        <v>5.131600991599309E-5</v>
      </c>
      <c r="F77" s="17">
        <v>4836.4082195211604</v>
      </c>
      <c r="G77" s="14">
        <v>0.2007109517273247</v>
      </c>
      <c r="H77" s="3">
        <f t="shared" ca="1" si="11"/>
        <v>3.3286970004393782E-4</v>
      </c>
      <c r="I77" s="4">
        <f t="shared" ca="1" si="12"/>
        <v>1.7276400673196933E-2</v>
      </c>
      <c r="J77" s="7">
        <f t="shared" ca="1" si="13"/>
        <v>0.20037808202728077</v>
      </c>
      <c r="M77" s="3">
        <f t="shared" si="14"/>
        <v>-21.169498199717221</v>
      </c>
      <c r="N77" s="3">
        <f t="shared" ca="1" si="15"/>
        <v>-24.975614677339379</v>
      </c>
    </row>
    <row r="78" spans="1:14">
      <c r="A78" s="3">
        <f t="shared" si="8"/>
        <v>3.6778925500237878</v>
      </c>
      <c r="B78" s="9">
        <v>1.620366735879019E-2</v>
      </c>
      <c r="D78" s="3">
        <f t="shared" si="9"/>
        <v>3.6745864096351721</v>
      </c>
      <c r="E78" s="12">
        <f t="shared" si="10"/>
        <v>5.7041058220047996E-5</v>
      </c>
      <c r="F78" s="17">
        <v>4763.131263028843</v>
      </c>
      <c r="G78" s="14">
        <v>0.20362119841511037</v>
      </c>
      <c r="H78" s="3">
        <f t="shared" ca="1" si="11"/>
        <v>3.7000616320285312E-4</v>
      </c>
      <c r="I78" s="4">
        <f t="shared" ca="1" si="12"/>
        <v>1.8698937857965482E-2</v>
      </c>
      <c r="J78" s="7">
        <f t="shared" ca="1" si="13"/>
        <v>0.20325119225190752</v>
      </c>
      <c r="M78" s="3">
        <f t="shared" si="14"/>
        <v>-21.059838800828953</v>
      </c>
      <c r="N78" s="3">
        <f t="shared" ca="1" si="15"/>
        <v>-24.839312013796992</v>
      </c>
    </row>
    <row r="79" spans="1:14">
      <c r="A79" s="3">
        <f t="shared" si="8"/>
        <v>3.6712802692465565</v>
      </c>
      <c r="B79" s="9">
        <v>1.7505094561762347E-2</v>
      </c>
      <c r="D79" s="3">
        <f t="shared" si="9"/>
        <v>3.6679570388088916</v>
      </c>
      <c r="E79" s="12">
        <f t="shared" si="10"/>
        <v>6.3357796634153619E-5</v>
      </c>
      <c r="F79" s="17">
        <v>4691.1602559373268</v>
      </c>
      <c r="G79" s="14">
        <v>0.2064716467978662</v>
      </c>
      <c r="H79" s="3">
        <f t="shared" ca="1" si="11"/>
        <v>4.1098072113519244E-4</v>
      </c>
      <c r="I79" s="4">
        <f t="shared" ca="1" si="12"/>
        <v>2.0200777278400188E-2</v>
      </c>
      <c r="J79" s="7">
        <f t="shared" ca="1" si="13"/>
        <v>0.20606066607673101</v>
      </c>
      <c r="M79" s="3">
        <f t="shared" si="14"/>
        <v>-20.952133762944822</v>
      </c>
      <c r="N79" s="3">
        <f t="shared" ca="1" si="15"/>
        <v>-24.703834692122438</v>
      </c>
    </row>
    <row r="80" spans="1:14">
      <c r="A80" s="3">
        <f t="shared" si="8"/>
        <v>3.6646338083712262</v>
      </c>
      <c r="B80" s="9">
        <v>1.8887600247111749E-2</v>
      </c>
      <c r="D80" s="3">
        <f t="shared" si="9"/>
        <v>3.6613458034980129</v>
      </c>
      <c r="E80" s="12">
        <f t="shared" si="10"/>
        <v>7.0293023348841048E-5</v>
      </c>
      <c r="F80" s="17">
        <v>4619.9131187684434</v>
      </c>
      <c r="G80" s="14">
        <v>0.20916853584002595</v>
      </c>
      <c r="H80" s="3">
        <f t="shared" ca="1" si="11"/>
        <v>4.5596720469137474E-4</v>
      </c>
      <c r="I80" s="4">
        <f t="shared" ca="1" si="12"/>
        <v>2.1796180795777911E-2</v>
      </c>
      <c r="J80" s="7">
        <f t="shared" ca="1" si="13"/>
        <v>0.20871256863533458</v>
      </c>
      <c r="M80" s="3">
        <f t="shared" si="14"/>
        <v>-20.845512000682234</v>
      </c>
      <c r="N80" s="3">
        <f t="shared" ca="1" si="15"/>
        <v>-24.569352027447849</v>
      </c>
    </row>
    <row r="81" spans="1:14">
      <c r="A81" s="3">
        <f t="shared" si="8"/>
        <v>3.6580577986247991</v>
      </c>
      <c r="B81" s="9">
        <v>2.0330451443396923E-2</v>
      </c>
      <c r="D81" s="3">
        <f t="shared" si="9"/>
        <v>3.6547528098399491</v>
      </c>
      <c r="E81" s="12">
        <f t="shared" si="10"/>
        <v>7.7898204634776807E-5</v>
      </c>
      <c r="F81" s="17">
        <v>4550.4861683515555</v>
      </c>
      <c r="G81" s="14">
        <v>0.21167637742399995</v>
      </c>
      <c r="H81" s="3">
        <f t="shared" ca="1" si="11"/>
        <v>5.0529945826240368E-4</v>
      </c>
      <c r="I81" s="4">
        <f t="shared" ca="1" si="12"/>
        <v>2.346122268168108E-2</v>
      </c>
      <c r="J81" s="7">
        <f t="shared" ca="1" si="13"/>
        <v>0.21117107796573753</v>
      </c>
      <c r="M81" s="3">
        <f t="shared" si="14"/>
        <v>-20.741614158662014</v>
      </c>
      <c r="N81" s="3">
        <f t="shared" ca="1" si="15"/>
        <v>-24.436338030625958</v>
      </c>
    </row>
    <row r="82" spans="1:14">
      <c r="A82" s="3">
        <f t="shared" si="8"/>
        <v>3.6514478210550987</v>
      </c>
      <c r="B82" s="9">
        <v>2.1857428691345691E-2</v>
      </c>
      <c r="D82" s="3">
        <f t="shared" si="9"/>
        <v>3.6481778767019275</v>
      </c>
      <c r="E82" s="12">
        <f t="shared" si="10"/>
        <v>8.6228546694807224E-5</v>
      </c>
      <c r="F82" s="17">
        <v>4481.7520009768341</v>
      </c>
      <c r="G82" s="14">
        <v>0.21410673618028411</v>
      </c>
      <c r="H82" s="3">
        <f t="shared" ca="1" si="11"/>
        <v>5.5933558592168833E-4</v>
      </c>
      <c r="I82" s="4">
        <f t="shared" ca="1" si="12"/>
        <v>2.5223345541752738E-2</v>
      </c>
      <c r="J82" s="7">
        <f t="shared" ca="1" si="13"/>
        <v>0.21354740059436242</v>
      </c>
      <c r="M82" s="3">
        <f t="shared" si="14"/>
        <v>-20.638753070562814</v>
      </c>
      <c r="N82" s="3">
        <f t="shared" ca="1" si="15"/>
        <v>-24.304299573553884</v>
      </c>
    </row>
    <row r="83" spans="1:14">
      <c r="A83" s="3">
        <f t="shared" si="8"/>
        <v>3.6449079323487568</v>
      </c>
      <c r="B83" s="9">
        <v>2.3445176881386344E-2</v>
      </c>
      <c r="D83" s="3">
        <f t="shared" si="9"/>
        <v>3.6416211096260382</v>
      </c>
      <c r="E83" s="12">
        <f t="shared" si="10"/>
        <v>9.5342479295781269E-5</v>
      </c>
      <c r="F83" s="17">
        <v>4414.7684716562144</v>
      </c>
      <c r="G83" s="14">
        <v>0.21634929518523041</v>
      </c>
      <c r="H83" s="3">
        <f t="shared" ca="1" si="11"/>
        <v>6.1845460191831982E-4</v>
      </c>
      <c r="I83" s="4">
        <f t="shared" ca="1" si="12"/>
        <v>2.7055597715428814E-2</v>
      </c>
      <c r="J83" s="7">
        <f t="shared" ca="1" si="13"/>
        <v>0.2157308405833121</v>
      </c>
      <c r="M83" s="3">
        <f t="shared" si="14"/>
        <v>-20.538511822668138</v>
      </c>
      <c r="N83" s="3">
        <f t="shared" ca="1" si="15"/>
        <v>-24.1737081098434</v>
      </c>
    </row>
    <row r="84" spans="1:14">
      <c r="A84" s="3">
        <f t="shared" si="8"/>
        <v>3.6383342869033197</v>
      </c>
      <c r="B84" s="9">
        <v>2.5119411934616302E-2</v>
      </c>
      <c r="D84" s="3">
        <f t="shared" si="9"/>
        <v>3.6350823280745921</v>
      </c>
      <c r="E84" s="12">
        <f t="shared" si="10"/>
        <v>1.0530253316955986E-4</v>
      </c>
      <c r="F84" s="17">
        <v>4348.4480588817769</v>
      </c>
      <c r="G84" s="14">
        <v>0.21832386498919226</v>
      </c>
      <c r="H84" s="3">
        <f t="shared" ca="1" si="11"/>
        <v>6.8306212208237038E-4</v>
      </c>
      <c r="I84" s="4">
        <f t="shared" ca="1" si="12"/>
        <v>2.8987655226038675E-2</v>
      </c>
      <c r="J84" s="7">
        <f t="shared" ca="1" si="13"/>
        <v>0.21764080286710988</v>
      </c>
      <c r="M84" s="3">
        <f t="shared" si="14"/>
        <v>-20.43926293260774</v>
      </c>
      <c r="N84" s="3">
        <f t="shared" ca="1" si="15"/>
        <v>-24.044073332502418</v>
      </c>
    </row>
    <row r="85" spans="1:14">
      <c r="A85" s="3">
        <f t="shared" si="8"/>
        <v>3.6318303692458644</v>
      </c>
      <c r="B85" s="9">
        <v>2.6854087046808556E-2</v>
      </c>
      <c r="D85" s="3">
        <f t="shared" si="9"/>
        <v>3.6285616369943572</v>
      </c>
      <c r="E85" s="12">
        <f t="shared" si="10"/>
        <v>1.1617469060841394E-4</v>
      </c>
      <c r="F85" s="17">
        <v>4283.8116663949149</v>
      </c>
      <c r="G85" s="14">
        <v>0.22038001626212161</v>
      </c>
      <c r="H85" s="3">
        <f t="shared" ca="1" si="11"/>
        <v>7.5358615135561922E-4</v>
      </c>
      <c r="I85" s="4">
        <f t="shared" ca="1" si="12"/>
        <v>3.0989460213046511E-2</v>
      </c>
      <c r="J85" s="7">
        <f t="shared" ca="1" si="13"/>
        <v>0.21962643011076599</v>
      </c>
      <c r="M85" s="3">
        <f t="shared" si="14"/>
        <v>-20.342534188870154</v>
      </c>
      <c r="N85" s="3">
        <f t="shared" ca="1" si="15"/>
        <v>-23.915864148539399</v>
      </c>
    </row>
    <row r="86" spans="1:14">
      <c r="A86" s="3">
        <f t="shared" si="8"/>
        <v>3.6252929047428499</v>
      </c>
      <c r="B86" s="9">
        <v>2.8676863562154431E-2</v>
      </c>
      <c r="D86" s="3">
        <f t="shared" si="9"/>
        <v>3.6220588564427252</v>
      </c>
      <c r="E86" s="12">
        <f t="shared" si="10"/>
        <v>1.2802940503626624E-4</v>
      </c>
      <c r="F86" s="17">
        <v>4219.8100754425705</v>
      </c>
      <c r="G86" s="14">
        <v>0.22218502007878765</v>
      </c>
      <c r="H86" s="3">
        <f t="shared" ca="1" si="11"/>
        <v>8.3048369740734197E-4</v>
      </c>
      <c r="I86" s="4">
        <f t="shared" ca="1" si="12"/>
        <v>3.3092933706713457E-2</v>
      </c>
      <c r="J86" s="7">
        <f t="shared" ca="1" si="13"/>
        <v>0.22135453638138031</v>
      </c>
      <c r="M86" s="3">
        <f t="shared" si="14"/>
        <v>-20.246755429384386</v>
      </c>
      <c r="N86" s="3">
        <f t="shared" ca="1" si="15"/>
        <v>-23.78859305935222</v>
      </c>
    </row>
    <row r="87" spans="1:14">
      <c r="A87" s="3">
        <f t="shared" si="8"/>
        <v>3.6188248081426004</v>
      </c>
      <c r="B87" s="9">
        <v>3.0558964679329073E-2</v>
      </c>
      <c r="D87" s="3">
        <f t="shared" si="9"/>
        <v>3.6155740907711467</v>
      </c>
      <c r="E87" s="12">
        <f t="shared" si="10"/>
        <v>1.4094079409157872E-4</v>
      </c>
      <c r="F87" s="17">
        <v>4157.4286841833518</v>
      </c>
      <c r="G87" s="14">
        <v>0.22396842452954957</v>
      </c>
      <c r="H87" s="3">
        <f t="shared" ca="1" si="11"/>
        <v>9.1423553643434693E-4</v>
      </c>
      <c r="I87" s="4">
        <f t="shared" ca="1" si="12"/>
        <v>3.5264867445736078E-2</v>
      </c>
      <c r="J87" s="7">
        <f t="shared" ca="1" si="13"/>
        <v>0.22305418899311522</v>
      </c>
      <c r="M87" s="3">
        <f t="shared" si="14"/>
        <v>-20.153401308324284</v>
      </c>
      <c r="N87" s="3">
        <f t="shared" ca="1" si="15"/>
        <v>-23.662726435975209</v>
      </c>
    </row>
    <row r="88" spans="1:14">
      <c r="A88" s="3">
        <f t="shared" si="8"/>
        <v>3.6123233733996924</v>
      </c>
      <c r="B88" s="9">
        <v>3.2529990800913816E-2</v>
      </c>
      <c r="D88" s="3">
        <f t="shared" si="9"/>
        <v>3.6091071606321119</v>
      </c>
      <c r="E88" s="12">
        <f t="shared" si="10"/>
        <v>1.5498782247948964E-4</v>
      </c>
      <c r="F88" s="17">
        <v>4095.655065562416</v>
      </c>
      <c r="G88" s="14">
        <v>0.22555502578948236</v>
      </c>
      <c r="H88" s="3">
        <f t="shared" ca="1" si="11"/>
        <v>1.0053538859250257E-3</v>
      </c>
      <c r="I88" s="4">
        <f t="shared" ca="1" si="12"/>
        <v>3.7539420122476019E-2</v>
      </c>
      <c r="J88" s="7">
        <f t="shared" ca="1" si="13"/>
        <v>0.22454967190355735</v>
      </c>
      <c r="M88" s="3">
        <f t="shared" si="14"/>
        <v>-20.060956722612879</v>
      </c>
      <c r="N88" s="3">
        <f t="shared" ca="1" si="15"/>
        <v>-23.537779575482318</v>
      </c>
    </row>
    <row r="89" spans="1:14">
      <c r="A89" s="3">
        <f t="shared" si="8"/>
        <v>3.6058909478645313</v>
      </c>
      <c r="B89" s="9">
        <v>3.4558429596739541E-2</v>
      </c>
      <c r="D89" s="3">
        <f t="shared" si="9"/>
        <v>3.6026835896396152</v>
      </c>
      <c r="E89" s="12">
        <f t="shared" si="10"/>
        <v>1.7019054661584796E-4</v>
      </c>
      <c r="F89" s="17">
        <v>4035.4404959847989</v>
      </c>
      <c r="G89" s="14">
        <v>0.22705245101306157</v>
      </c>
      <c r="H89" s="3">
        <f t="shared" ca="1" si="11"/>
        <v>1.1039688451045225E-3</v>
      </c>
      <c r="I89" s="4">
        <f t="shared" ca="1" si="12"/>
        <v>3.9880226691259069E-2</v>
      </c>
      <c r="J89" s="7">
        <f t="shared" ca="1" si="13"/>
        <v>0.22594848216795704</v>
      </c>
      <c r="M89" s="3">
        <f t="shared" si="14"/>
        <v>-19.970845263017942</v>
      </c>
      <c r="N89" s="3">
        <f t="shared" ca="1" si="15"/>
        <v>-23.414585038569523</v>
      </c>
    </row>
    <row r="90" spans="1:14">
      <c r="A90" s="3">
        <f t="shared" si="8"/>
        <v>3.5994762314146995</v>
      </c>
      <c r="B90" s="9">
        <v>3.6658841479432408E-2</v>
      </c>
      <c r="D90" s="3">
        <f t="shared" si="9"/>
        <v>3.5962523593255185</v>
      </c>
      <c r="E90" s="12">
        <f t="shared" si="10"/>
        <v>1.867570145028442E-4</v>
      </c>
      <c r="F90" s="17">
        <v>3976.2733405705926</v>
      </c>
      <c r="G90" s="14">
        <v>0.22845917412177197</v>
      </c>
      <c r="H90" s="3">
        <f t="shared" ca="1" si="11"/>
        <v>1.2114299514017473E-3</v>
      </c>
      <c r="I90" s="4">
        <f t="shared" ca="1" si="12"/>
        <v>4.230408978354231E-2</v>
      </c>
      <c r="J90" s="7">
        <f t="shared" ca="1" si="13"/>
        <v>0.22724774417037022</v>
      </c>
      <c r="M90" s="3">
        <f t="shared" si="14"/>
        <v>-19.882301264914926</v>
      </c>
      <c r="N90" s="3">
        <f t="shared" ca="1" si="15"/>
        <v>-23.292154465189235</v>
      </c>
    </row>
    <row r="91" spans="1:14">
      <c r="A91" s="3">
        <f t="shared" si="8"/>
        <v>3.5930284872363378</v>
      </c>
      <c r="B91" s="9">
        <v>3.8847873420936006E-2</v>
      </c>
      <c r="D91" s="3">
        <f t="shared" si="9"/>
        <v>3.589838852197671</v>
      </c>
      <c r="E91" s="12">
        <f t="shared" si="10"/>
        <v>2.047220520965817E-4</v>
      </c>
      <c r="F91" s="17">
        <v>3917.6757397917818</v>
      </c>
      <c r="G91" s="14">
        <v>0.22968703692995243</v>
      </c>
      <c r="H91" s="3">
        <f t="shared" ca="1" si="11"/>
        <v>1.3279631090828501E-3</v>
      </c>
      <c r="I91" s="4">
        <f t="shared" ca="1" si="12"/>
        <v>4.4830219908095388E-2</v>
      </c>
      <c r="J91" s="7">
        <f t="shared" ca="1" si="13"/>
        <v>0.22835907382086959</v>
      </c>
      <c r="M91" s="3">
        <f t="shared" si="14"/>
        <v>-19.794609608693193</v>
      </c>
      <c r="N91" s="3">
        <f t="shared" ca="1" si="15"/>
        <v>-23.170616674445508</v>
      </c>
    </row>
    <row r="92" spans="1:14">
      <c r="A92" s="3">
        <f t="shared" si="8"/>
        <v>3.5866492171590045</v>
      </c>
      <c r="B92" s="9">
        <v>4.1089977991630125E-2</v>
      </c>
      <c r="D92" s="3">
        <f t="shared" si="9"/>
        <v>3.5834431711204164</v>
      </c>
      <c r="E92" s="12">
        <f t="shared" si="10"/>
        <v>2.2418251449991301E-4</v>
      </c>
      <c r="F92" s="17">
        <v>3860.5503160782728</v>
      </c>
      <c r="G92" s="14">
        <v>0.23071753507385162</v>
      </c>
      <c r="H92" s="3">
        <f t="shared" ca="1" si="11"/>
        <v>1.4541965846301054E-3</v>
      </c>
      <c r="I92" s="4">
        <f t="shared" ca="1" si="12"/>
        <v>4.7417595537954028E-2</v>
      </c>
      <c r="J92" s="7">
        <f t="shared" ca="1" si="13"/>
        <v>0.22926333848922151</v>
      </c>
      <c r="M92" s="3">
        <f t="shared" si="14"/>
        <v>-19.709121074158908</v>
      </c>
      <c r="N92" s="3">
        <f t="shared" ca="1" si="15"/>
        <v>-23.050431748833851</v>
      </c>
    </row>
    <row r="93" spans="1:14">
      <c r="A93" s="3">
        <f t="shared" si="8"/>
        <v>3.5802371250818279</v>
      </c>
      <c r="B93" s="9">
        <v>4.3419458839816669E-2</v>
      </c>
      <c r="D93" s="3">
        <f t="shared" si="9"/>
        <v>3.5770651382328289</v>
      </c>
      <c r="E93" s="12">
        <f t="shared" si="10"/>
        <v>2.4524104326612635E-4</v>
      </c>
      <c r="F93" s="17">
        <v>3803.9703666967289</v>
      </c>
      <c r="G93" s="14">
        <v>0.23173611274816877</v>
      </c>
      <c r="H93" s="3">
        <f t="shared" ca="1" si="11"/>
        <v>1.5907961792839256E-3</v>
      </c>
      <c r="I93" s="4">
        <f t="shared" ca="1" si="12"/>
        <v>5.0105802883677594E-2</v>
      </c>
      <c r="J93" s="7">
        <f t="shared" ca="1" si="13"/>
        <v>0.23014531656888484</v>
      </c>
      <c r="M93" s="3">
        <f t="shared" si="14"/>
        <v>-19.624448845189363</v>
      </c>
      <c r="N93" s="3">
        <f t="shared" ca="1" si="15"/>
        <v>-22.931121913585827</v>
      </c>
    </row>
    <row r="94" spans="1:14">
      <c r="A94" s="3">
        <f t="shared" si="8"/>
        <v>3.5738931513838295</v>
      </c>
      <c r="B94" s="9">
        <v>4.5798165387891838E-2</v>
      </c>
      <c r="D94" s="3">
        <f t="shared" si="9"/>
        <v>3.5707048558039203</v>
      </c>
      <c r="E94" s="12">
        <f t="shared" si="10"/>
        <v>2.6800447004957166E-4</v>
      </c>
      <c r="F94" s="17">
        <v>3748.8075972372585</v>
      </c>
      <c r="G94" s="14">
        <v>0.23261594769181254</v>
      </c>
      <c r="H94" s="3">
        <f t="shared" ca="1" si="11"/>
        <v>1.7384548740612851E-3</v>
      </c>
      <c r="I94" s="4">
        <f t="shared" ca="1" si="12"/>
        <v>5.2850816400674037E-2</v>
      </c>
      <c r="J94" s="7">
        <f t="shared" ca="1" si="13"/>
        <v>0.23087749281775125</v>
      </c>
      <c r="M94" s="3">
        <f t="shared" si="14"/>
        <v>-19.541897434357068</v>
      </c>
      <c r="N94" s="3">
        <f t="shared" ca="1" si="15"/>
        <v>-22.813144752337188</v>
      </c>
    </row>
    <row r="95" spans="1:14">
      <c r="A95" s="3">
        <f t="shared" si="8"/>
        <v>3.5675165602240111</v>
      </c>
      <c r="B95" s="9">
        <v>4.8262181743003334E-2</v>
      </c>
      <c r="D95" s="3">
        <f t="shared" si="9"/>
        <v>3.5643621465678881</v>
      </c>
      <c r="E95" s="12">
        <f t="shared" si="10"/>
        <v>2.9258577833061105E-4</v>
      </c>
      <c r="F95" s="17">
        <v>3694.1673043910969</v>
      </c>
      <c r="G95" s="14">
        <v>0.23331335947440821</v>
      </c>
      <c r="H95" s="3">
        <f t="shared" ca="1" si="11"/>
        <v>1.8979055548057956E-3</v>
      </c>
      <c r="I95" s="4">
        <f t="shared" ca="1" si="12"/>
        <v>5.5694276938651942E-2</v>
      </c>
      <c r="J95" s="7">
        <f t="shared" ca="1" si="13"/>
        <v>0.23141545391960242</v>
      </c>
      <c r="M95" s="3">
        <f t="shared" si="14"/>
        <v>-19.460127912867495</v>
      </c>
      <c r="N95" s="3">
        <f t="shared" ca="1" si="15"/>
        <v>-22.696025241571189</v>
      </c>
    </row>
    <row r="96" spans="1:14">
      <c r="A96" s="3">
        <f t="shared" si="8"/>
        <v>3.5612077329117651</v>
      </c>
      <c r="B96" s="9">
        <v>5.0770864232476433E-2</v>
      </c>
      <c r="D96" s="3">
        <f t="shared" si="9"/>
        <v>3.5580371121984466</v>
      </c>
      <c r="E96" s="12">
        <f t="shared" si="10"/>
        <v>3.191021989621215E-4</v>
      </c>
      <c r="F96" s="17">
        <v>3640.8914658919903</v>
      </c>
      <c r="G96" s="14">
        <v>0.23394490424243622</v>
      </c>
      <c r="H96" s="3">
        <f t="shared" ca="1" si="11"/>
        <v>2.0699086586382881E-3</v>
      </c>
      <c r="I96" s="4">
        <f t="shared" ca="1" si="12"/>
        <v>5.8589281935812414E-2</v>
      </c>
      <c r="J96" s="7">
        <f t="shared" ca="1" si="13"/>
        <v>0.23187499558379793</v>
      </c>
      <c r="M96" s="3">
        <f t="shared" si="14"/>
        <v>-19.380400305380235</v>
      </c>
      <c r="N96" s="3">
        <f t="shared" ca="1" si="15"/>
        <v>-22.580218476655649</v>
      </c>
    </row>
    <row r="97" spans="1:14">
      <c r="A97" s="3">
        <f t="shared" si="8"/>
        <v>3.5548664914851278</v>
      </c>
      <c r="B97" s="9">
        <v>5.3361992786390353E-2</v>
      </c>
      <c r="D97" s="3">
        <f t="shared" si="9"/>
        <v>3.5517295760249024</v>
      </c>
      <c r="E97" s="12">
        <f t="shared" si="10"/>
        <v>3.4767746748942105E-4</v>
      </c>
      <c r="F97" s="17">
        <v>3588.1161371835969</v>
      </c>
      <c r="G97" s="14">
        <v>0.23457590344914223</v>
      </c>
      <c r="H97" s="3">
        <f t="shared" ca="1" si="11"/>
        <v>2.2552668164320944E-3</v>
      </c>
      <c r="I97" s="4">
        <f t="shared" ca="1" si="12"/>
        <v>6.1579429211660576E-2</v>
      </c>
      <c r="J97" s="7">
        <f t="shared" ca="1" si="13"/>
        <v>0.23232063663271013</v>
      </c>
      <c r="M97" s="3">
        <f t="shared" si="14"/>
        <v>-19.301421713755733</v>
      </c>
      <c r="N97" s="3">
        <f t="shared" ca="1" si="15"/>
        <v>-22.465252172639573</v>
      </c>
    </row>
    <row r="98" spans="1:14">
      <c r="A98" s="3">
        <f t="shared" si="8"/>
        <v>3.5485926605646765</v>
      </c>
      <c r="B98" s="9">
        <v>5.599257107303024E-2</v>
      </c>
      <c r="D98" s="3">
        <f t="shared" si="9"/>
        <v>3.5454644316451347</v>
      </c>
      <c r="E98" s="12">
        <f t="shared" si="10"/>
        <v>3.7831367449534577E-4</v>
      </c>
      <c r="F98" s="17">
        <v>3536.6547070396623</v>
      </c>
      <c r="G98" s="14">
        <v>0.234984023384361</v>
      </c>
      <c r="H98" s="3">
        <f t="shared" ca="1" si="11"/>
        <v>2.4539935890950616E-3</v>
      </c>
      <c r="I98" s="4">
        <f t="shared" ca="1" si="12"/>
        <v>6.4615101249553192E-2</v>
      </c>
      <c r="J98" s="7">
        <f t="shared" ca="1" si="13"/>
        <v>0.23253002979526594</v>
      </c>
      <c r="M98" s="3">
        <f t="shared" si="14"/>
        <v>-19.224409379105808</v>
      </c>
      <c r="N98" s="3">
        <f t="shared" ca="1" si="15"/>
        <v>-22.35191166777614</v>
      </c>
    </row>
    <row r="99" spans="1:14">
      <c r="A99" s="3">
        <f t="shared" si="8"/>
        <v>3.5423362027255925</v>
      </c>
      <c r="B99" s="9">
        <v>5.8680418803465154E-2</v>
      </c>
      <c r="D99" s="3">
        <f t="shared" si="9"/>
        <v>3.5391919179446436</v>
      </c>
      <c r="E99" s="12">
        <f t="shared" si="10"/>
        <v>4.1138762156069688E-4</v>
      </c>
      <c r="F99" s="17">
        <v>3486.0707968091542</v>
      </c>
      <c r="G99" s="14">
        <v>0.23541459565736908</v>
      </c>
      <c r="H99" s="3">
        <f t="shared" ca="1" si="11"/>
        <v>2.6685331617729707E-3</v>
      </c>
      <c r="I99" s="4">
        <f t="shared" ca="1" si="12"/>
        <v>6.7716861892387598E-2</v>
      </c>
      <c r="J99" s="7">
        <f t="shared" ca="1" si="13"/>
        <v>0.2327460624955961</v>
      </c>
      <c r="M99" s="3">
        <f t="shared" si="14"/>
        <v>-19.148710258197625</v>
      </c>
      <c r="N99" s="3">
        <f t="shared" ca="1" si="15"/>
        <v>-22.23928740468444</v>
      </c>
    </row>
    <row r="100" spans="1:14">
      <c r="A100" s="3">
        <f t="shared" si="8"/>
        <v>3.5360476331636952</v>
      </c>
      <c r="B100" s="9">
        <v>6.1445019325099111E-2</v>
      </c>
      <c r="D100" s="3">
        <f t="shared" si="9"/>
        <v>3.5329367900924731</v>
      </c>
      <c r="E100" s="12">
        <f t="shared" si="10"/>
        <v>4.4692242960027499E-4</v>
      </c>
      <c r="F100" s="17">
        <v>3435.9563120031726</v>
      </c>
      <c r="G100" s="14">
        <v>0.23576032097881955</v>
      </c>
      <c r="H100" s="3">
        <f t="shared" ca="1" si="11"/>
        <v>2.8990355120651519E-3</v>
      </c>
      <c r="I100" s="4">
        <f t="shared" ca="1" si="12"/>
        <v>7.0907194809712554E-2</v>
      </c>
      <c r="J100" s="7">
        <f t="shared" ca="1" si="13"/>
        <v>0.23286128546675439</v>
      </c>
      <c r="M100" s="3">
        <f t="shared" si="14"/>
        <v>-19.073713635214308</v>
      </c>
      <c r="N100" s="3">
        <f t="shared" ca="1" si="15"/>
        <v>-22.127478315833088</v>
      </c>
    </row>
    <row r="101" spans="1:14">
      <c r="A101" s="3">
        <f t="shared" si="8"/>
        <v>3.529825947021251</v>
      </c>
      <c r="B101" s="9">
        <v>6.4240175250187548E-2</v>
      </c>
      <c r="D101" s="3">
        <f t="shared" si="9"/>
        <v>3.5266991482752541</v>
      </c>
      <c r="E101" s="12">
        <f t="shared" si="10"/>
        <v>4.8506267492288491E-4</v>
      </c>
      <c r="F101" s="17">
        <v>3387.0838416737824</v>
      </c>
      <c r="G101" s="14">
        <v>0.23589588038792408</v>
      </c>
      <c r="H101" s="3">
        <f t="shared" ca="1" si="11"/>
        <v>3.1464384578694521E-3</v>
      </c>
      <c r="I101" s="4">
        <f t="shared" ca="1" si="12"/>
        <v>7.4132788484850498E-2</v>
      </c>
      <c r="J101" s="7">
        <f t="shared" ca="1" si="13"/>
        <v>0.23274944193005465</v>
      </c>
      <c r="M101" s="3">
        <f t="shared" si="14"/>
        <v>-19.000575694242819</v>
      </c>
      <c r="N101" s="3">
        <f t="shared" ca="1" si="15"/>
        <v>-22.016933327054439</v>
      </c>
    </row>
    <row r="102" spans="1:14">
      <c r="A102" s="3">
        <f t="shared" si="8"/>
        <v>3.5235723495292568</v>
      </c>
      <c r="B102" s="9">
        <v>6.7107424931802787E-2</v>
      </c>
      <c r="D102" s="3">
        <f t="shared" si="9"/>
        <v>3.5204788173089487</v>
      </c>
      <c r="E102" s="12">
        <f t="shared" si="10"/>
        <v>5.2596023790650213E-4</v>
      </c>
      <c r="F102" s="17">
        <v>3338.6611960665023</v>
      </c>
      <c r="G102" s="14">
        <v>0.23603799392119043</v>
      </c>
      <c r="H102" s="3">
        <f t="shared" ca="1" si="11"/>
        <v>3.4117271961242542E-3</v>
      </c>
      <c r="I102" s="4">
        <f t="shared" ca="1" si="12"/>
        <v>7.744157793557381E-2</v>
      </c>
      <c r="J102" s="7">
        <f t="shared" ca="1" si="13"/>
        <v>0.23262626672506617</v>
      </c>
      <c r="M102" s="3">
        <f t="shared" si="14"/>
        <v>-18.928110918629073</v>
      </c>
      <c r="N102" s="3">
        <f t="shared" ca="1" si="15"/>
        <v>-21.907186939015958</v>
      </c>
    </row>
    <row r="103" spans="1:14">
      <c r="A103" s="3">
        <f t="shared" si="8"/>
        <v>3.5173852850886407</v>
      </c>
      <c r="B103" s="9">
        <v>6.9998685662074053E-2</v>
      </c>
      <c r="D103" s="3">
        <f t="shared" si="9"/>
        <v>3.5142758967848966</v>
      </c>
      <c r="E103" s="12">
        <f t="shared" si="10"/>
        <v>5.69770953780936E-4</v>
      </c>
      <c r="F103" s="17">
        <v>3291.4350160757267</v>
      </c>
      <c r="G103" s="14">
        <v>0.23617449520273234</v>
      </c>
      <c r="H103" s="3">
        <f t="shared" ca="1" si="11"/>
        <v>3.6959125775618703E-3</v>
      </c>
      <c r="I103" s="4">
        <f t="shared" ca="1" si="12"/>
        <v>8.0778075996748216E-2</v>
      </c>
      <c r="J103" s="7">
        <f t="shared" ca="1" si="13"/>
        <v>0.23247858262517046</v>
      </c>
      <c r="M103" s="3">
        <f t="shared" si="14"/>
        <v>-18.85743666088857</v>
      </c>
      <c r="N103" s="3">
        <f t="shared" ca="1" si="15"/>
        <v>-21.798685626262944</v>
      </c>
    </row>
    <row r="104" spans="1:14">
      <c r="A104" s="3">
        <f t="shared" si="8"/>
        <v>3.5111665084811525</v>
      </c>
      <c r="B104" s="9">
        <v>7.295676930289724E-2</v>
      </c>
      <c r="D104" s="3">
        <f t="shared" si="9"/>
        <v>3.5080902121142072</v>
      </c>
      <c r="E104" s="12">
        <f t="shared" si="10"/>
        <v>6.166582388205745E-4</v>
      </c>
      <c r="F104" s="17">
        <v>3244.6399298258993</v>
      </c>
      <c r="G104" s="14">
        <v>0.23621499339124608</v>
      </c>
      <c r="H104" s="3">
        <f t="shared" ca="1" si="11"/>
        <v>4.0000546286014793E-3</v>
      </c>
      <c r="I104" s="4">
        <f t="shared" ca="1" si="12"/>
        <v>8.4191687307919122E-2</v>
      </c>
      <c r="J104" s="7">
        <f t="shared" ca="1" si="13"/>
        <v>0.2322149387626446</v>
      </c>
      <c r="M104" s="3">
        <f t="shared" si="14"/>
        <v>-18.787407537481695</v>
      </c>
      <c r="N104" s="3">
        <f t="shared" ca="1" si="15"/>
        <v>-21.690966583702441</v>
      </c>
    </row>
    <row r="105" spans="1:14">
      <c r="A105" s="3">
        <f t="shared" si="8"/>
        <v>3.5050139157472615</v>
      </c>
      <c r="B105" s="9">
        <v>7.5931933564365034E-2</v>
      </c>
      <c r="D105" s="3">
        <f t="shared" si="9"/>
        <v>3.50192186229292</v>
      </c>
      <c r="E105" s="12">
        <f t="shared" si="10"/>
        <v>6.6678920698856376E-4</v>
      </c>
      <c r="F105" s="17">
        <v>3198.9976109455106</v>
      </c>
      <c r="G105" s="14">
        <v>0.23612727301285841</v>
      </c>
      <c r="H105" s="3">
        <f t="shared" ca="1" si="11"/>
        <v>4.3252373613257965E-3</v>
      </c>
      <c r="I105" s="4">
        <f t="shared" ca="1" si="12"/>
        <v>8.7625009555937647E-2</v>
      </c>
      <c r="J105" s="7">
        <f t="shared" ca="1" si="13"/>
        <v>0.23180203565153262</v>
      </c>
      <c r="M105" s="3">
        <f t="shared" si="14"/>
        <v>-18.719103537262818</v>
      </c>
      <c r="N105" s="3">
        <f t="shared" ca="1" si="15"/>
        <v>-21.584473845145482</v>
      </c>
    </row>
    <row r="106" spans="1:14">
      <c r="A106" s="3">
        <f t="shared" si="8"/>
        <v>3.4988298088385781</v>
      </c>
      <c r="B106" s="9">
        <v>7.8968111568387275E-2</v>
      </c>
      <c r="D106" s="3">
        <f t="shared" si="9"/>
        <v>3.4957706733272915</v>
      </c>
      <c r="E106" s="12">
        <f t="shared" si="10"/>
        <v>7.203388006331551E-4</v>
      </c>
      <c r="F106" s="17">
        <v>3153.7684835510581</v>
      </c>
      <c r="G106" s="14">
        <v>0.23610335266640217</v>
      </c>
      <c r="H106" s="3">
        <f t="shared" ca="1" si="11"/>
        <v>4.6725955679192237E-3</v>
      </c>
      <c r="I106" s="4">
        <f t="shared" ca="1" si="12"/>
        <v>9.1128741307881775E-2</v>
      </c>
      <c r="J106" s="7">
        <f t="shared" ca="1" si="13"/>
        <v>0.23143075709848296</v>
      </c>
      <c r="M106" s="3">
        <f t="shared" si="14"/>
        <v>-18.651417880547029</v>
      </c>
      <c r="N106" s="3">
        <f t="shared" ca="1" si="15"/>
        <v>-21.478747287080314</v>
      </c>
    </row>
    <row r="107" spans="1:14">
      <c r="A107" s="3">
        <f t="shared" si="8"/>
        <v>3.492711537816005</v>
      </c>
      <c r="B107" s="9">
        <v>8.2014144117612459E-2</v>
      </c>
      <c r="D107" s="3">
        <f t="shared" si="9"/>
        <v>3.4896367436180746</v>
      </c>
      <c r="E107" s="12">
        <f t="shared" si="10"/>
        <v>7.7748531189153328E-4</v>
      </c>
      <c r="F107" s="17">
        <v>3109.6501942169621</v>
      </c>
      <c r="G107" s="14">
        <v>0.2359061856026162</v>
      </c>
      <c r="H107" s="3">
        <f t="shared" ca="1" si="11"/>
        <v>5.0432857695205252E-3</v>
      </c>
      <c r="I107" s="4">
        <f t="shared" ca="1" si="12"/>
        <v>9.4643845147655628E-2</v>
      </c>
      <c r="J107" s="7">
        <f t="shared" ca="1" si="13"/>
        <v>0.23086289983309566</v>
      </c>
      <c r="M107" s="3">
        <f t="shared" si="14"/>
        <v>-18.58539459956015</v>
      </c>
      <c r="N107" s="3">
        <f t="shared" ca="1" si="15"/>
        <v>-21.374228513128333</v>
      </c>
    </row>
    <row r="108" spans="1:14">
      <c r="A108" s="3">
        <f t="shared" si="8"/>
        <v>3.4865619494201443</v>
      </c>
      <c r="B108" s="9">
        <v>8.5114922003823132E-2</v>
      </c>
      <c r="D108" s="3">
        <f t="shared" si="9"/>
        <v>3.4835198997666823</v>
      </c>
      <c r="E108" s="12">
        <f t="shared" si="10"/>
        <v>8.3841507635757555E-4</v>
      </c>
      <c r="F108" s="17">
        <v>3065.9279838885868</v>
      </c>
      <c r="G108" s="14">
        <v>0.23568121188569668</v>
      </c>
      <c r="H108" s="3">
        <f t="shared" ca="1" si="11"/>
        <v>5.4385166624672174E-3</v>
      </c>
      <c r="I108" s="4">
        <f t="shared" ca="1" si="12"/>
        <v>9.8222124787798515E-2</v>
      </c>
      <c r="J108" s="7">
        <f t="shared" ca="1" si="13"/>
        <v>0.23024269522322946</v>
      </c>
      <c r="M108" s="3">
        <f t="shared" si="14"/>
        <v>-18.519964053148488</v>
      </c>
      <c r="N108" s="3">
        <f t="shared" ca="1" si="15"/>
        <v>-21.2704600687069</v>
      </c>
    </row>
    <row r="109" spans="1:14">
      <c r="A109" s="3">
        <f t="shared" si="8"/>
        <v>3.4804778501132203</v>
      </c>
      <c r="B109" s="9">
        <v>8.8218125066836156E-2</v>
      </c>
      <c r="D109" s="3">
        <f t="shared" si="9"/>
        <v>3.4774442816459894</v>
      </c>
      <c r="E109" s="12">
        <f t="shared" si="10"/>
        <v>9.0305309703001327E-4</v>
      </c>
      <c r="F109" s="17">
        <v>3023.2763734402811</v>
      </c>
      <c r="G109" s="14">
        <v>0.23558978883783721</v>
      </c>
      <c r="H109" s="3">
        <f t="shared" ca="1" si="11"/>
        <v>5.8578017664316726E-3</v>
      </c>
      <c r="I109" s="4">
        <f t="shared" ca="1" si="12"/>
        <v>0.10180320306786149</v>
      </c>
      <c r="J109" s="7">
        <f t="shared" ca="1" si="13"/>
        <v>0.22973198707140555</v>
      </c>
      <c r="M109" s="3">
        <f t="shared" si="14"/>
        <v>-18.456135665790885</v>
      </c>
      <c r="N109" s="3">
        <f t="shared" ca="1" si="15"/>
        <v>-21.168173699285909</v>
      </c>
    </row>
    <row r="110" spans="1:14">
      <c r="A110" s="3">
        <f t="shared" si="8"/>
        <v>3.4744107131787585</v>
      </c>
      <c r="B110" s="9">
        <v>9.1344532520400562E-2</v>
      </c>
      <c r="D110" s="3">
        <f t="shared" si="9"/>
        <v>3.4713616323177527</v>
      </c>
      <c r="E110" s="12">
        <f t="shared" si="10"/>
        <v>9.7210767506609151E-4</v>
      </c>
      <c r="F110" s="17">
        <v>2981.3345508428852</v>
      </c>
      <c r="G110" s="14">
        <v>0.23540607356588164</v>
      </c>
      <c r="H110" s="3">
        <f t="shared" ca="1" si="11"/>
        <v>6.3057355928371082E-3</v>
      </c>
      <c r="I110" s="4">
        <f t="shared" ca="1" si="12"/>
        <v>0.10541105907961595</v>
      </c>
      <c r="J110" s="7">
        <f t="shared" ca="1" si="13"/>
        <v>0.22910033797304452</v>
      </c>
      <c r="M110" s="3">
        <f t="shared" si="14"/>
        <v>-18.39336948015119</v>
      </c>
      <c r="N110" s="3">
        <f t="shared" ca="1" si="15"/>
        <v>-21.066548278404891</v>
      </c>
    </row>
    <row r="111" spans="1:14">
      <c r="A111" s="3">
        <f t="shared" si="8"/>
        <v>3.4683125514567474</v>
      </c>
      <c r="B111" s="9">
        <v>9.4515616898847937E-2</v>
      </c>
      <c r="D111" s="3">
        <f t="shared" si="9"/>
        <v>3.4652959564985792</v>
      </c>
      <c r="E111" s="12">
        <f t="shared" si="10"/>
        <v>1.0455328063172101E-3</v>
      </c>
      <c r="F111" s="17">
        <v>2939.7645698043557</v>
      </c>
      <c r="G111" s="14">
        <v>0.23507620199518145</v>
      </c>
      <c r="H111" s="3">
        <f t="shared" ca="1" si="11"/>
        <v>6.7820197282415905E-3</v>
      </c>
      <c r="I111" s="4">
        <f t="shared" ca="1" si="12"/>
        <v>0.10907047200275188</v>
      </c>
      <c r="J111" s="7">
        <f t="shared" ca="1" si="13"/>
        <v>0.22829418226693987</v>
      </c>
      <c r="M111" s="3">
        <f t="shared" si="14"/>
        <v>-18.331159757604105</v>
      </c>
      <c r="N111" s="3">
        <f t="shared" ca="1" si="15"/>
        <v>-20.965649884027762</v>
      </c>
    </row>
    <row r="112" spans="1:14">
      <c r="A112" s="3">
        <f t="shared" si="8"/>
        <v>3.462279361540411</v>
      </c>
      <c r="B112" s="9">
        <v>9.7677817638980563E-2</v>
      </c>
      <c r="D112" s="3">
        <f t="shared" si="9"/>
        <v>3.4592473511021886</v>
      </c>
      <c r="E112" s="12">
        <f t="shared" si="10"/>
        <v>1.1235333998171064E-3</v>
      </c>
      <c r="F112" s="17">
        <v>2899.207914291123</v>
      </c>
      <c r="G112" s="14">
        <v>0.23476158502073741</v>
      </c>
      <c r="H112" s="3">
        <f t="shared" ca="1" si="11"/>
        <v>7.2879833486412292E-3</v>
      </c>
      <c r="I112" s="4">
        <f t="shared" ca="1" si="12"/>
        <v>0.11271963325895822</v>
      </c>
      <c r="J112" s="7">
        <f t="shared" ca="1" si="13"/>
        <v>0.22747360167209618</v>
      </c>
      <c r="M112" s="3">
        <f t="shared" si="14"/>
        <v>-18.270466482700336</v>
      </c>
      <c r="N112" s="3">
        <f t="shared" ca="1" si="15"/>
        <v>-20.865914095118701</v>
      </c>
    </row>
    <row r="113" spans="1:14">
      <c r="A113" s="3">
        <f t="shared" si="8"/>
        <v>3.4562153406639666</v>
      </c>
      <c r="B113" s="9">
        <v>0.10087764470045502</v>
      </c>
      <c r="D113" s="3">
        <f t="shared" si="9"/>
        <v>3.4532156442167286</v>
      </c>
      <c r="E113" s="12">
        <f t="shared" si="10"/>
        <v>1.2063227933059185E-3</v>
      </c>
      <c r="F113" s="17">
        <v>2859.0078029875017</v>
      </c>
      <c r="G113" s="14">
        <v>0.23462482849076305</v>
      </c>
      <c r="H113" s="3">
        <f t="shared" ca="1" si="11"/>
        <v>7.8250103042161925E-3</v>
      </c>
      <c r="I113" s="4">
        <f t="shared" ca="1" si="12"/>
        <v>0.11641221507108043</v>
      </c>
      <c r="J113" s="7">
        <f t="shared" ca="1" si="13"/>
        <v>0.22679981818654685</v>
      </c>
      <c r="M113" s="3">
        <f t="shared" si="14"/>
        <v>-18.210306778315527</v>
      </c>
      <c r="N113" s="3">
        <f t="shared" ca="1" si="15"/>
        <v>-20.76689006890442</v>
      </c>
    </row>
    <row r="114" spans="1:14">
      <c r="A114" s="3">
        <f t="shared" si="8"/>
        <v>3.4502159477694905</v>
      </c>
      <c r="B114" s="9">
        <v>0.10406104971848071</v>
      </c>
      <c r="D114" s="3">
        <f t="shared" si="9"/>
        <v>3.4472009321606567</v>
      </c>
      <c r="E114" s="12">
        <f t="shared" si="10"/>
        <v>1.2941156566616341E-3</v>
      </c>
      <c r="F114" s="17">
        <v>2819.7846871545917</v>
      </c>
      <c r="G114" s="14">
        <v>0.23437425940007647</v>
      </c>
      <c r="H114" s="3">
        <f t="shared" ca="1" si="11"/>
        <v>8.3944930862769173E-3</v>
      </c>
      <c r="I114" s="4">
        <f t="shared" ca="1" si="12"/>
        <v>0.12008584594060739</v>
      </c>
      <c r="J114" s="7">
        <f t="shared" ca="1" si="13"/>
        <v>0.22597976631379957</v>
      </c>
      <c r="M114" s="3">
        <f t="shared" si="14"/>
        <v>-18.151609153432418</v>
      </c>
      <c r="N114" s="3">
        <f t="shared" ca="1" si="15"/>
        <v>-20.6690109909784</v>
      </c>
    </row>
    <row r="115" spans="1:14">
      <c r="A115" s="3">
        <f t="shared" si="8"/>
        <v>3.4441859165518225</v>
      </c>
      <c r="B115" s="9">
        <v>0.10727486480058657</v>
      </c>
      <c r="D115" s="3">
        <f t="shared" si="9"/>
        <v>3.4412030436172918</v>
      </c>
      <c r="E115" s="12">
        <f t="shared" si="10"/>
        <v>1.3871351803368299E-3</v>
      </c>
      <c r="F115" s="17">
        <v>2780.9034862863596</v>
      </c>
      <c r="G115" s="14">
        <v>0.23397848407788452</v>
      </c>
      <c r="H115" s="3">
        <f t="shared" ca="1" si="11"/>
        <v>8.9978794562359434E-3</v>
      </c>
      <c r="I115" s="4">
        <f t="shared" ca="1" si="12"/>
        <v>0.12379456984715496</v>
      </c>
      <c r="J115" s="7">
        <f t="shared" ca="1" si="13"/>
        <v>0.22498060462164857</v>
      </c>
      <c r="M115" s="3">
        <f t="shared" si="14"/>
        <v>-18.093423206316679</v>
      </c>
      <c r="N115" s="3">
        <f t="shared" ca="1" si="15"/>
        <v>-20.571828643286029</v>
      </c>
    </row>
    <row r="116" spans="1:14">
      <c r="A116" s="3">
        <f t="shared" si="8"/>
        <v>3.4382201706827606</v>
      </c>
      <c r="B116" s="9">
        <v>0.11046482741942226</v>
      </c>
      <c r="D116" s="3">
        <f t="shared" si="9"/>
        <v>3.4352220743098161</v>
      </c>
      <c r="E116" s="12">
        <f t="shared" si="10"/>
        <v>1.4856050623905234E-3</v>
      </c>
      <c r="F116" s="17">
        <v>2742.9643974843984</v>
      </c>
      <c r="G116" s="14">
        <v>0.23370389173813394</v>
      </c>
      <c r="H116" s="3">
        <f t="shared" ca="1" si="11"/>
        <v>9.6366204681780938E-3</v>
      </c>
      <c r="I116" s="4">
        <f t="shared" ca="1" si="12"/>
        <v>0.12747576814986408</v>
      </c>
      <c r="J116" s="7">
        <f t="shared" ca="1" si="13"/>
        <v>0.22406727126995585</v>
      </c>
      <c r="M116" s="3">
        <f t="shared" si="14"/>
        <v>-18.036647135481534</v>
      </c>
      <c r="N116" s="3">
        <f t="shared" ca="1" si="15"/>
        <v>-20.47577382855664</v>
      </c>
    </row>
    <row r="117" spans="1:14">
      <c r="A117" s="3">
        <f t="shared" si="8"/>
        <v>3.4322239779368715</v>
      </c>
      <c r="B117" s="9">
        <v>0.11367790000135003</v>
      </c>
      <c r="D117" s="3">
        <f t="shared" si="9"/>
        <v>3.4292578535167384</v>
      </c>
      <c r="E117" s="12">
        <f t="shared" si="10"/>
        <v>1.5897575786586588E-3</v>
      </c>
      <c r="F117" s="17">
        <v>2705.3532315026423</v>
      </c>
      <c r="G117" s="14">
        <v>0.2335500984161428</v>
      </c>
      <c r="H117" s="3">
        <f t="shared" ca="1" si="11"/>
        <v>1.0312222817342629E-2</v>
      </c>
      <c r="I117" s="4">
        <f t="shared" ca="1" si="12"/>
        <v>0.13118363521552606</v>
      </c>
      <c r="J117" s="7">
        <f t="shared" ca="1" si="13"/>
        <v>0.22323787559880018</v>
      </c>
      <c r="M117" s="3">
        <f t="shared" si="14"/>
        <v>-17.980361803086776</v>
      </c>
      <c r="N117" s="3">
        <f t="shared" ca="1" si="15"/>
        <v>-20.380400940829187</v>
      </c>
    </row>
    <row r="118" spans="1:14">
      <c r="A118" s="3">
        <f t="shared" si="8"/>
        <v>3.4262917290966053</v>
      </c>
      <c r="B118" s="9">
        <v>0.1168598768670545</v>
      </c>
      <c r="D118" s="3">
        <f t="shared" si="9"/>
        <v>3.4233339178575175</v>
      </c>
      <c r="E118" s="12">
        <f t="shared" si="10"/>
        <v>1.6993781975173639E-3</v>
      </c>
      <c r="F118" s="17">
        <v>2668.650678151399</v>
      </c>
      <c r="G118" s="14">
        <v>0.23341993047792736</v>
      </c>
      <c r="H118" s="3">
        <f t="shared" ca="1" si="11"/>
        <v>1.1023294909227072E-2</v>
      </c>
      <c r="I118" s="4">
        <f t="shared" ca="1" si="12"/>
        <v>0.13485561800558341</v>
      </c>
      <c r="J118" s="7">
        <f t="shared" ca="1" si="13"/>
        <v>0.22239663556870029</v>
      </c>
      <c r="M118" s="3">
        <f t="shared" si="14"/>
        <v>-17.925436214868824</v>
      </c>
      <c r="N118" s="3">
        <f t="shared" ca="1" si="15"/>
        <v>-20.28640104570254</v>
      </c>
    </row>
    <row r="119" spans="1:14">
      <c r="A119" s="3">
        <f t="shared" si="8"/>
        <v>3.4203761066184297</v>
      </c>
      <c r="B119" s="9">
        <v>0.1200325249898359</v>
      </c>
      <c r="D119" s="3">
        <f t="shared" si="9"/>
        <v>3.4174032142227597</v>
      </c>
      <c r="E119" s="12">
        <f t="shared" si="10"/>
        <v>1.8155740239901329E-3</v>
      </c>
      <c r="F119" s="17">
        <v>2632.5468366048358</v>
      </c>
      <c r="G119" s="14">
        <v>0.23318836037964383</v>
      </c>
      <c r="H119" s="3">
        <f t="shared" ca="1" si="11"/>
        <v>1.1777018161827305E-2</v>
      </c>
      <c r="I119" s="4">
        <f t="shared" ca="1" si="12"/>
        <v>0.1385168354805828</v>
      </c>
      <c r="J119" s="7">
        <f t="shared" ca="1" si="13"/>
        <v>0.22141134221781653</v>
      </c>
      <c r="M119" s="3">
        <f t="shared" si="14"/>
        <v>-17.871406602408477</v>
      </c>
      <c r="N119" s="3">
        <f t="shared" ca="1" si="15"/>
        <v>-20.193019331045353</v>
      </c>
    </row>
    <row r="120" spans="1:14">
      <c r="A120" s="3">
        <f t="shared" si="8"/>
        <v>3.4144303218270897</v>
      </c>
      <c r="B120" s="9">
        <v>0.12321735998873579</v>
      </c>
      <c r="D120" s="3">
        <f t="shared" si="9"/>
        <v>3.4114891467530084</v>
      </c>
      <c r="E120" s="12">
        <f t="shared" si="10"/>
        <v>1.9381654328590734E-3</v>
      </c>
      <c r="F120" s="17">
        <v>2596.7510854365269</v>
      </c>
      <c r="G120" s="14">
        <v>0.23298320145976384</v>
      </c>
      <c r="H120" s="3">
        <f t="shared" ca="1" si="11"/>
        <v>1.2572227406758292E-2</v>
      </c>
      <c r="I120" s="4">
        <f t="shared" ca="1" si="12"/>
        <v>0.14219211653971886</v>
      </c>
      <c r="J120" s="7">
        <f t="shared" ca="1" si="13"/>
        <v>0.22041097405300555</v>
      </c>
      <c r="M120" s="3">
        <f t="shared" si="14"/>
        <v>-17.817838049021816</v>
      </c>
      <c r="N120" s="3">
        <f t="shared" ca="1" si="15"/>
        <v>-20.100297792070489</v>
      </c>
    </row>
    <row r="121" spans="1:14">
      <c r="A121" s="3">
        <f t="shared" si="8"/>
        <v>3.4085479716789266</v>
      </c>
      <c r="B121" s="9">
        <v>0.12636075536127978</v>
      </c>
      <c r="D121" s="3">
        <f t="shared" si="9"/>
        <v>3.4055918096844677</v>
      </c>
      <c r="E121" s="12">
        <f t="shared" si="10"/>
        <v>2.0673944944836048E-3</v>
      </c>
      <c r="F121" s="17">
        <v>2561.8162237923107</v>
      </c>
      <c r="G121" s="14">
        <v>0.23295728667746363</v>
      </c>
      <c r="H121" s="3">
        <f t="shared" ca="1" si="11"/>
        <v>1.3410492873039428E-2</v>
      </c>
      <c r="I121" s="4">
        <f t="shared" ca="1" si="12"/>
        <v>0.14581957651113889</v>
      </c>
      <c r="J121" s="7">
        <f t="shared" ca="1" si="13"/>
        <v>0.21954679380442421</v>
      </c>
      <c r="M121" s="3">
        <f t="shared" si="14"/>
        <v>-17.765557821900877</v>
      </c>
      <c r="N121" s="3">
        <f t="shared" ca="1" si="15"/>
        <v>-20.008661324908299</v>
      </c>
    </row>
    <row r="122" spans="1:14">
      <c r="A122" s="3">
        <f t="shared" si="8"/>
        <v>3.4026356476900088</v>
      </c>
      <c r="B122" s="9">
        <v>0.12950915963075985</v>
      </c>
      <c r="D122" s="3">
        <f t="shared" si="9"/>
        <v>3.3997110337824483</v>
      </c>
      <c r="E122" s="12">
        <f t="shared" si="10"/>
        <v>2.2035118637449211E-3</v>
      </c>
      <c r="F122" s="17">
        <v>2527.1769261963641</v>
      </c>
      <c r="G122" s="14">
        <v>0.23275115297629584</v>
      </c>
      <c r="H122" s="3">
        <f t="shared" ca="1" si="11"/>
        <v>1.4293440474596094E-2</v>
      </c>
      <c r="I122" s="4">
        <f t="shared" ca="1" si="12"/>
        <v>0.149452816720481</v>
      </c>
      <c r="J122" s="7">
        <f t="shared" ca="1" si="13"/>
        <v>0.21845771250169974</v>
      </c>
      <c r="M122" s="3">
        <f t="shared" si="14"/>
        <v>-17.713719908126695</v>
      </c>
      <c r="N122" s="3">
        <f t="shared" ca="1" si="15"/>
        <v>-19.917670793547519</v>
      </c>
    </row>
    <row r="123" spans="1:14">
      <c r="A123" s="3">
        <f t="shared" si="8"/>
        <v>3.3967864198748878</v>
      </c>
      <c r="B123" s="9">
        <v>0.13260964962190572</v>
      </c>
      <c r="D123" s="3">
        <f t="shared" si="9"/>
        <v>3.3938469126879056</v>
      </c>
      <c r="E123" s="12">
        <f t="shared" si="10"/>
        <v>2.3467649093132201E-3</v>
      </c>
      <c r="F123" s="17">
        <v>2493.3682207664465</v>
      </c>
      <c r="G123" s="14">
        <v>0.23261897696109335</v>
      </c>
      <c r="H123" s="3">
        <f t="shared" ca="1" si="11"/>
        <v>1.5222674808808017E-2</v>
      </c>
      <c r="I123" s="4">
        <f t="shared" ca="1" si="12"/>
        <v>0.1530307641313941</v>
      </c>
      <c r="J123" s="7">
        <f t="shared" ca="1" si="13"/>
        <v>0.21739630215228534</v>
      </c>
      <c r="M123" s="3">
        <f t="shared" si="14"/>
        <v>-17.663124980442657</v>
      </c>
      <c r="N123" s="3">
        <f t="shared" ca="1" si="15"/>
        <v>-19.827748747943787</v>
      </c>
    </row>
    <row r="124" spans="1:14">
      <c r="A124" s="3">
        <f t="shared" si="8"/>
        <v>3.390907405500923</v>
      </c>
      <c r="B124" s="9">
        <v>0.13570813827215458</v>
      </c>
      <c r="D124" s="3">
        <f t="shared" si="9"/>
        <v>3.3879992777613461</v>
      </c>
      <c r="E124" s="12">
        <f t="shared" si="10"/>
        <v>2.4974095422184263E-3</v>
      </c>
      <c r="F124" s="17">
        <v>2459.8430931739326</v>
      </c>
      <c r="G124" s="14">
        <v>0.23254842131238693</v>
      </c>
      <c r="H124" s="3">
        <f t="shared" ca="1" si="11"/>
        <v>1.6199855884469882E-2</v>
      </c>
      <c r="I124" s="4">
        <f t="shared" ca="1" si="12"/>
        <v>0.15660640200655601</v>
      </c>
      <c r="J124" s="7">
        <f t="shared" ca="1" si="13"/>
        <v>0.21634856542791706</v>
      </c>
      <c r="M124" s="3">
        <f t="shared" si="14"/>
        <v>-17.612954428669902</v>
      </c>
      <c r="N124" s="3">
        <f t="shared" ca="1" si="15"/>
        <v>-19.738458620062829</v>
      </c>
    </row>
    <row r="125" spans="1:14">
      <c r="A125" s="3">
        <f t="shared" si="8"/>
        <v>3.3850911500217693</v>
      </c>
      <c r="B125" s="9">
        <v>0.13875264578493926</v>
      </c>
      <c r="D125" s="3">
        <f t="shared" si="9"/>
        <v>3.3821682220484792</v>
      </c>
      <c r="E125" s="12">
        <f t="shared" si="10"/>
        <v>2.6556970460809019E-3</v>
      </c>
      <c r="F125" s="17">
        <v>2427.1194471122526</v>
      </c>
      <c r="G125" s="14">
        <v>0.23266233151550222</v>
      </c>
      <c r="H125" s="3">
        <f t="shared" ca="1" si="11"/>
        <v>1.7226613693926633E-2</v>
      </c>
      <c r="I125" s="4">
        <f t="shared" ca="1" si="12"/>
        <v>0.16011974596315029</v>
      </c>
      <c r="J125" s="7">
        <f t="shared" ca="1" si="13"/>
        <v>0.21543571782157558</v>
      </c>
      <c r="M125" s="3">
        <f t="shared" si="14"/>
        <v>-17.563983298749509</v>
      </c>
      <c r="N125" s="3">
        <f t="shared" ca="1" si="15"/>
        <v>-19.650220624155981</v>
      </c>
    </row>
    <row r="126" spans="1:14">
      <c r="A126" s="3">
        <f t="shared" si="8"/>
        <v>3.3792452940751887</v>
      </c>
      <c r="B126" s="9">
        <v>0.14178836801903424</v>
      </c>
      <c r="D126" s="3">
        <f t="shared" si="9"/>
        <v>3.3763535775050215</v>
      </c>
      <c r="E126" s="12">
        <f t="shared" si="10"/>
        <v>2.8218871865221358E-3</v>
      </c>
      <c r="F126" s="17">
        <v>2394.6679080475428</v>
      </c>
      <c r="G126" s="14">
        <v>0.23270922215875964</v>
      </c>
      <c r="H126" s="3">
        <f t="shared" ca="1" si="11"/>
        <v>1.8304633249412231E-2</v>
      </c>
      <c r="I126" s="4">
        <f t="shared" ca="1" si="12"/>
        <v>0.16362295175925007</v>
      </c>
      <c r="J126" s="7">
        <f t="shared" ca="1" si="13"/>
        <v>0.21440458890934741</v>
      </c>
      <c r="M126" s="3">
        <f t="shared" si="14"/>
        <v>-17.515419378559834</v>
      </c>
      <c r="N126" s="3">
        <f t="shared" ca="1" si="15"/>
        <v>-19.562600747567807</v>
      </c>
    </row>
    <row r="127" spans="1:14">
      <c r="A127" s="3">
        <f t="shared" si="8"/>
        <v>3.3734618609348548</v>
      </c>
      <c r="B127" s="9">
        <v>0.14476449482556344</v>
      </c>
      <c r="D127" s="3">
        <f t="shared" si="9"/>
        <v>3.370555436581439</v>
      </c>
      <c r="E127" s="12">
        <f t="shared" si="10"/>
        <v>2.9962336519865464E-3</v>
      </c>
      <c r="F127" s="17">
        <v>2362.9898759505581</v>
      </c>
      <c r="G127" s="14">
        <v>0.23283865506469911</v>
      </c>
      <c r="H127" s="3">
        <f t="shared" ca="1" si="11"/>
        <v>1.9435560142556589E-2</v>
      </c>
      <c r="I127" s="4">
        <f t="shared" ca="1" si="12"/>
        <v>0.1670573847786693</v>
      </c>
      <c r="J127" s="7">
        <f t="shared" ca="1" si="13"/>
        <v>0.21340309492214252</v>
      </c>
      <c r="M127" s="3">
        <f t="shared" si="14"/>
        <v>-17.468013016123333</v>
      </c>
      <c r="N127" s="3">
        <f t="shared" ca="1" si="15"/>
        <v>-19.476016879307963</v>
      </c>
    </row>
    <row r="128" spans="1:14">
      <c r="A128" s="3">
        <f t="shared" si="8"/>
        <v>3.3676490122280227</v>
      </c>
      <c r="B128" s="9">
        <v>0.14772533038492797</v>
      </c>
      <c r="D128" s="3">
        <f t="shared" si="9"/>
        <v>3.3647736318286672</v>
      </c>
      <c r="E128" s="12">
        <f t="shared" si="10"/>
        <v>3.1789985405369218E-3</v>
      </c>
      <c r="F128" s="17">
        <v>2331.572971832039</v>
      </c>
      <c r="G128" s="14">
        <v>0.23283035050698367</v>
      </c>
      <c r="H128" s="3">
        <f t="shared" ca="1" si="11"/>
        <v>2.0621094515356039E-2</v>
      </c>
      <c r="I128" s="4">
        <f t="shared" ca="1" si="12"/>
        <v>0.17047417178782606</v>
      </c>
      <c r="J128" s="7">
        <f t="shared" ca="1" si="13"/>
        <v>0.21220925599162763</v>
      </c>
      <c r="M128" s="3">
        <f t="shared" si="14"/>
        <v>-17.420997433251408</v>
      </c>
      <c r="N128" s="3">
        <f t="shared" ca="1" si="15"/>
        <v>-19.390037549507618</v>
      </c>
    </row>
    <row r="129" spans="1:14">
      <c r="A129" s="3">
        <f t="shared" si="8"/>
        <v>3.3618982514293116</v>
      </c>
      <c r="B129" s="9">
        <v>0.15062144509531478</v>
      </c>
      <c r="D129" s="3">
        <f t="shared" si="9"/>
        <v>3.3590309788540278</v>
      </c>
      <c r="E129" s="12">
        <f t="shared" si="10"/>
        <v>3.369663327010572E-3</v>
      </c>
      <c r="F129" s="17">
        <v>2300.9026878632362</v>
      </c>
      <c r="G129" s="14">
        <v>0.23283119817408854</v>
      </c>
      <c r="H129" s="3">
        <f t="shared" ca="1" si="11"/>
        <v>2.1857872869447154E-2</v>
      </c>
      <c r="I129" s="4">
        <f t="shared" ca="1" si="12"/>
        <v>0.17381627131381297</v>
      </c>
      <c r="J129" s="7">
        <f t="shared" ca="1" si="13"/>
        <v>0.21097332530464138</v>
      </c>
      <c r="M129" s="3">
        <f t="shared" si="14"/>
        <v>-17.375099171850444</v>
      </c>
      <c r="N129" s="3">
        <f t="shared" ca="1" si="15"/>
        <v>-19.305307703754767</v>
      </c>
    </row>
    <row r="130" spans="1:14">
      <c r="A130" s="3">
        <f t="shared" si="8"/>
        <v>3.3561637062787439</v>
      </c>
      <c r="B130" s="9">
        <v>0.15347363137560541</v>
      </c>
      <c r="D130" s="3">
        <f t="shared" si="9"/>
        <v>3.3532818632994794</v>
      </c>
      <c r="E130" s="12">
        <f t="shared" si="10"/>
        <v>3.5699987320899997E-3</v>
      </c>
      <c r="F130" s="17">
        <v>2270.7206333584672</v>
      </c>
      <c r="G130" s="14">
        <v>0.23303158881990005</v>
      </c>
      <c r="H130" s="3">
        <f t="shared" ca="1" si="11"/>
        <v>2.3157381274448587E-2</v>
      </c>
      <c r="I130" s="4">
        <f t="shared" ca="1" si="12"/>
        <v>0.17710767768704763</v>
      </c>
      <c r="J130" s="7">
        <f t="shared" ca="1" si="13"/>
        <v>0.20987420754545147</v>
      </c>
      <c r="M130" s="3">
        <f t="shared" si="14"/>
        <v>-17.329931548730713</v>
      </c>
      <c r="N130" s="3">
        <f t="shared" ca="1" si="15"/>
        <v>-19.221146743171964</v>
      </c>
    </row>
    <row r="131" spans="1:14">
      <c r="A131" s="3">
        <f t="shared" ref="A131:A194" si="16">LOG($F131)</f>
        <v>3.3504000203202149</v>
      </c>
      <c r="B131" s="9">
        <v>0.15630139568296209</v>
      </c>
      <c r="D131" s="3">
        <f t="shared" ref="D131:D194" si="17">($A132+$A131)/2</f>
        <v>3.3475489715660216</v>
      </c>
      <c r="E131" s="12">
        <f t="shared" ref="E131:E194" si="18">Broadening($C$2,$C$4,$D131)</f>
        <v>3.7795269265102258E-3</v>
      </c>
      <c r="F131" s="17">
        <v>2240.784131630156</v>
      </c>
      <c r="G131" s="14">
        <v>0.23329103232887777</v>
      </c>
      <c r="H131" s="3">
        <f t="shared" ref="H131:H194" ca="1" si="19">E131*$C$7/$C$11</f>
        <v>2.4516520212600357E-2</v>
      </c>
      <c r="I131" s="4">
        <f t="shared" ref="I131:I194" ca="1" si="20">B131*$C$7/$C$9</f>
        <v>0.18037090124560526</v>
      </c>
      <c r="J131" s="7">
        <f t="shared" ref="J131:J194" ca="1" si="21">G131-H131</f>
        <v>0.2087745121162774</v>
      </c>
      <c r="M131" s="3">
        <f t="shared" ref="M131:M194" si="22">LN(B131/(F131^2))</f>
        <v>-17.285131396793609</v>
      </c>
      <c r="N131" s="3">
        <f t="shared" ref="N131:N194" ca="1" si="23">LN(H131/(F131^2))</f>
        <v>-19.137570378986474</v>
      </c>
    </row>
    <row r="132" spans="1:14">
      <c r="A132" s="3">
        <f t="shared" si="16"/>
        <v>3.3446979228118283</v>
      </c>
      <c r="B132" s="9">
        <v>0.15905773456910852</v>
      </c>
      <c r="D132" s="3">
        <f t="shared" si="17"/>
        <v>3.3418323946172164</v>
      </c>
      <c r="E132" s="12">
        <f t="shared" si="18"/>
        <v>3.9985002857942185E-3</v>
      </c>
      <c r="F132" s="17">
        <v>2211.5559081482616</v>
      </c>
      <c r="G132" s="14">
        <v>0.23340011382180834</v>
      </c>
      <c r="H132" s="3">
        <f t="shared" ca="1" si="19"/>
        <v>2.5936926759052431E-2</v>
      </c>
      <c r="I132" s="4">
        <f t="shared" ca="1" si="20"/>
        <v>0.18355170028364437</v>
      </c>
      <c r="J132" s="7">
        <f t="shared" ca="1" si="21"/>
        <v>0.2074631870627559</v>
      </c>
      <c r="M132" s="3">
        <f t="shared" si="22"/>
        <v>-17.24139118744236</v>
      </c>
      <c r="N132" s="3">
        <f t="shared" ca="1" si="23"/>
        <v>-19.054990737360587</v>
      </c>
    </row>
    <row r="133" spans="1:14">
      <c r="A133" s="3">
        <f t="shared" si="16"/>
        <v>3.338966866422604</v>
      </c>
      <c r="B133" s="9">
        <v>0.16178401898383762</v>
      </c>
      <c r="D133" s="3">
        <f t="shared" si="17"/>
        <v>3.3361319664908802</v>
      </c>
      <c r="E133" s="12">
        <f t="shared" si="18"/>
        <v>4.2271794088174774E-3</v>
      </c>
      <c r="F133" s="17">
        <v>2182.5633914409732</v>
      </c>
      <c r="G133" s="14">
        <v>0.23372551123146895</v>
      </c>
      <c r="H133" s="3">
        <f t="shared" ca="1" si="19"/>
        <v>2.7420291331077339E-2</v>
      </c>
      <c r="I133" s="4">
        <f t="shared" ca="1" si="20"/>
        <v>0.18669781663652696</v>
      </c>
      <c r="J133" s="7">
        <f t="shared" ca="1" si="21"/>
        <v>0.20630521990039161</v>
      </c>
      <c r="M133" s="3">
        <f t="shared" si="22"/>
        <v>-17.198003714673717</v>
      </c>
      <c r="N133" s="3">
        <f t="shared" ca="1" si="23"/>
        <v>-18.9729826453901</v>
      </c>
    </row>
    <row r="134" spans="1:14">
      <c r="A134" s="3">
        <f t="shared" si="16"/>
        <v>3.3332970665591564</v>
      </c>
      <c r="B134" s="9">
        <v>0.16443507823347883</v>
      </c>
      <c r="D134" s="3">
        <f t="shared" si="17"/>
        <v>3.330447777555344</v>
      </c>
      <c r="E134" s="12">
        <f t="shared" si="18"/>
        <v>4.465812978396393E-3</v>
      </c>
      <c r="F134" s="17">
        <v>2154.2547864472617</v>
      </c>
      <c r="G134" s="14">
        <v>0.23401960367845331</v>
      </c>
      <c r="H134" s="3">
        <f t="shared" ca="1" si="19"/>
        <v>2.8968227050479235E-2</v>
      </c>
      <c r="I134" s="4">
        <f t="shared" ca="1" si="20"/>
        <v>0.18975712358656341</v>
      </c>
      <c r="J134" s="7">
        <f t="shared" ca="1" si="21"/>
        <v>0.20505137662797407</v>
      </c>
      <c r="M134" s="3">
        <f t="shared" si="22"/>
        <v>-17.155639719830383</v>
      </c>
      <c r="N134" s="3">
        <f t="shared" ca="1" si="23"/>
        <v>-18.891955940533631</v>
      </c>
    </row>
    <row r="135" spans="1:14">
      <c r="A135" s="3">
        <f t="shared" si="16"/>
        <v>3.3275984885515313</v>
      </c>
      <c r="B135" s="9">
        <v>0.16705085329917141</v>
      </c>
      <c r="D135" s="3">
        <f t="shared" si="17"/>
        <v>3.3247796624436612</v>
      </c>
      <c r="E135" s="12">
        <f t="shared" si="18"/>
        <v>4.7146578449303997E-3</v>
      </c>
      <c r="F135" s="17">
        <v>2126.1724602619397</v>
      </c>
      <c r="G135" s="14">
        <v>0.23426972809325625</v>
      </c>
      <c r="H135" s="3">
        <f t="shared" ca="1" si="19"/>
        <v>3.0582400019426945E-2</v>
      </c>
      <c r="I135" s="4">
        <f t="shared" ca="1" si="20"/>
        <v>0.192775712793609</v>
      </c>
      <c r="J135" s="7">
        <f t="shared" ca="1" si="21"/>
        <v>0.2036873280738293</v>
      </c>
      <c r="M135" s="3">
        <f t="shared" si="22"/>
        <v>-17.113614352562443</v>
      </c>
      <c r="N135" s="3">
        <f t="shared" ca="1" si="23"/>
        <v>-18.811487948673729</v>
      </c>
    </row>
    <row r="136" spans="1:14">
      <c r="A136" s="3">
        <f t="shared" si="16"/>
        <v>3.3219608363357911</v>
      </c>
      <c r="B136" s="9">
        <v>0.16958815550841999</v>
      </c>
      <c r="D136" s="3">
        <f t="shared" si="17"/>
        <v>3.3191277109289468</v>
      </c>
      <c r="E136" s="12">
        <f t="shared" si="18"/>
        <v>4.9739570869743871E-3</v>
      </c>
      <c r="F136" s="17">
        <v>2098.7506146506666</v>
      </c>
      <c r="G136" s="14">
        <v>0.23467522719658945</v>
      </c>
      <c r="H136" s="3">
        <f t="shared" ca="1" si="19"/>
        <v>3.2264387006764837E-2</v>
      </c>
      <c r="I136" s="4">
        <f t="shared" ca="1" si="20"/>
        <v>0.19570374478087885</v>
      </c>
      <c r="J136" s="7">
        <f t="shared" ca="1" si="21"/>
        <v>0.20241084018982461</v>
      </c>
      <c r="M136" s="3">
        <f t="shared" si="22"/>
        <v>-17.072577398380886</v>
      </c>
      <c r="N136" s="3">
        <f t="shared" ca="1" si="23"/>
        <v>-18.731986228994032</v>
      </c>
    </row>
    <row r="137" spans="1:14">
      <c r="A137" s="3">
        <f t="shared" si="16"/>
        <v>3.3162945855221029</v>
      </c>
      <c r="B137" s="9">
        <v>0.17208536675817027</v>
      </c>
      <c r="D137" s="3">
        <f t="shared" si="17"/>
        <v>3.3134917582394872</v>
      </c>
      <c r="E137" s="12">
        <f t="shared" si="18"/>
        <v>5.243961918503231E-3</v>
      </c>
      <c r="F137" s="17">
        <v>2071.5460190547738</v>
      </c>
      <c r="G137" s="14">
        <v>0.2350630389744027</v>
      </c>
      <c r="H137" s="3">
        <f t="shared" ca="1" si="19"/>
        <v>3.4015817553070996E-2</v>
      </c>
      <c r="I137" s="4">
        <f t="shared" ca="1" si="20"/>
        <v>0.19858551203413966</v>
      </c>
      <c r="J137" s="7">
        <f t="shared" ca="1" si="21"/>
        <v>0.20104722142133169</v>
      </c>
      <c r="M137" s="3">
        <f t="shared" si="22"/>
        <v>-17.031865560132573</v>
      </c>
      <c r="N137" s="3">
        <f t="shared" ca="1" si="23"/>
        <v>-18.653030593599226</v>
      </c>
    </row>
    <row r="138" spans="1:14">
      <c r="A138" s="3">
        <f t="shared" si="16"/>
        <v>3.3106889309568719</v>
      </c>
      <c r="B138" s="9">
        <v>0.17450141100696687</v>
      </c>
      <c r="D138" s="3">
        <f t="shared" si="17"/>
        <v>3.3078940434922628</v>
      </c>
      <c r="E138" s="12">
        <f t="shared" si="18"/>
        <v>5.5237771532746591E-3</v>
      </c>
      <c r="F138" s="17">
        <v>2044.9793690904517</v>
      </c>
      <c r="G138" s="14">
        <v>0.23554343144916989</v>
      </c>
      <c r="H138" s="3">
        <f t="shared" ca="1" si="19"/>
        <v>3.5830884886220389E-2</v>
      </c>
      <c r="I138" s="4">
        <f t="shared" ca="1" si="20"/>
        <v>0.20137361304053528</v>
      </c>
      <c r="J138" s="7">
        <f t="shared" ca="1" si="21"/>
        <v>0.19971254656294951</v>
      </c>
      <c r="M138" s="3">
        <f t="shared" si="22"/>
        <v>-16.992108411295909</v>
      </c>
      <c r="N138" s="3">
        <f t="shared" ca="1" si="23"/>
        <v>-18.57523101109706</v>
      </c>
    </row>
    <row r="139" spans="1:14">
      <c r="A139" s="3">
        <f t="shared" si="16"/>
        <v>3.3050991560276537</v>
      </c>
      <c r="B139" s="9">
        <v>0.17685457393299167</v>
      </c>
      <c r="D139" s="3">
        <f t="shared" si="17"/>
        <v>3.3022901026326634</v>
      </c>
      <c r="E139" s="12">
        <f t="shared" si="18"/>
        <v>5.8158599158730905E-3</v>
      </c>
      <c r="F139" s="17">
        <v>2018.8272399942371</v>
      </c>
      <c r="G139" s="14">
        <v>0.23582190022029945</v>
      </c>
      <c r="H139" s="3">
        <f t="shared" ca="1" si="19"/>
        <v>3.772552754712305E-2</v>
      </c>
      <c r="I139" s="4">
        <f t="shared" ca="1" si="20"/>
        <v>0.20408914936630018</v>
      </c>
      <c r="J139" s="7">
        <f t="shared" ca="1" si="21"/>
        <v>0.1980963726731764</v>
      </c>
      <c r="M139" s="3">
        <f t="shared" si="22"/>
        <v>-16.952971595390629</v>
      </c>
      <c r="N139" s="3">
        <f t="shared" ca="1" si="23"/>
        <v>-18.497962385479788</v>
      </c>
    </row>
    <row r="140" spans="1:14">
      <c r="A140" s="3">
        <f t="shared" si="16"/>
        <v>3.2994810492376727</v>
      </c>
      <c r="B140" s="9">
        <v>0.17916126501009078</v>
      </c>
      <c r="D140" s="3">
        <f t="shared" si="17"/>
        <v>3.2967020482487115</v>
      </c>
      <c r="E140" s="12">
        <f t="shared" si="18"/>
        <v>6.1193592362480355E-3</v>
      </c>
      <c r="F140" s="17">
        <v>1992.8795434881292</v>
      </c>
      <c r="G140" s="14">
        <v>0.23609751279928304</v>
      </c>
      <c r="H140" s="3">
        <f t="shared" ca="1" si="19"/>
        <v>3.969422557922124E-2</v>
      </c>
      <c r="I140" s="4">
        <f t="shared" ca="1" si="20"/>
        <v>0.20675105744878131</v>
      </c>
      <c r="J140" s="7">
        <f t="shared" ca="1" si="21"/>
        <v>0.19640328722006178</v>
      </c>
      <c r="M140" s="3">
        <f t="shared" si="22"/>
        <v>-16.914140714065837</v>
      </c>
      <c r="N140" s="3">
        <f t="shared" ca="1" si="23"/>
        <v>-18.421221310455117</v>
      </c>
    </row>
    <row r="141" spans="1:14">
      <c r="A141" s="3">
        <f t="shared" si="16"/>
        <v>3.2939230472597498</v>
      </c>
      <c r="B141" s="9">
        <v>0.18138377673015141</v>
      </c>
      <c r="D141" s="3">
        <f t="shared" si="17"/>
        <v>3.2911299686266795</v>
      </c>
      <c r="E141" s="12">
        <f t="shared" si="18"/>
        <v>6.434495618411017E-3</v>
      </c>
      <c r="F141" s="17">
        <v>1967.5376303679363</v>
      </c>
      <c r="G141" s="14">
        <v>0.23667900159245822</v>
      </c>
      <c r="H141" s="3">
        <f t="shared" ca="1" si="19"/>
        <v>4.1738409317887769E-2</v>
      </c>
      <c r="I141" s="4">
        <f t="shared" ca="1" si="20"/>
        <v>0.2093158230430015</v>
      </c>
      <c r="J141" s="7">
        <f t="shared" ca="1" si="21"/>
        <v>0.19494059227457045</v>
      </c>
      <c r="M141" s="3">
        <f t="shared" si="22"/>
        <v>-16.876216391161808</v>
      </c>
      <c r="N141" s="3">
        <f t="shared" ca="1" si="23"/>
        <v>-18.345409699537232</v>
      </c>
    </row>
    <row r="142" spans="1:14">
      <c r="A142" s="3">
        <f t="shared" si="16"/>
        <v>3.2883368899936092</v>
      </c>
      <c r="B142" s="9">
        <v>0.1835561137037397</v>
      </c>
      <c r="D142" s="3">
        <f t="shared" si="17"/>
        <v>3.2855737004818022</v>
      </c>
      <c r="E142" s="12">
        <f t="shared" si="18"/>
        <v>6.7614977828320691E-3</v>
      </c>
      <c r="F142" s="17">
        <v>1942.392041569389</v>
      </c>
      <c r="G142" s="14">
        <v>0.23721319257438184</v>
      </c>
      <c r="H142" s="3">
        <f t="shared" ca="1" si="19"/>
        <v>4.3859562395898812E-2</v>
      </c>
      <c r="I142" s="4">
        <f t="shared" ca="1" si="20"/>
        <v>0.21182268727171283</v>
      </c>
      <c r="J142" s="7">
        <f t="shared" ca="1" si="21"/>
        <v>0.19335363017848303</v>
      </c>
      <c r="M142" s="3">
        <f t="shared" si="22"/>
        <v>-16.838585868766554</v>
      </c>
      <c r="N142" s="3">
        <f t="shared" ca="1" si="23"/>
        <v>-18.270113520619226</v>
      </c>
    </row>
    <row r="143" spans="1:14">
      <c r="A143" s="3">
        <f t="shared" si="16"/>
        <v>3.2828105109699952</v>
      </c>
      <c r="B143" s="9">
        <v>0.18564292642545638</v>
      </c>
      <c r="D143" s="3">
        <f t="shared" si="17"/>
        <v>3.2800333315051535</v>
      </c>
      <c r="E143" s="12">
        <f t="shared" si="18"/>
        <v>7.1005737480051784E-3</v>
      </c>
      <c r="F143" s="17">
        <v>1917.831780058257</v>
      </c>
      <c r="G143" s="14">
        <v>0.23769308386493618</v>
      </c>
      <c r="H143" s="3">
        <f t="shared" ca="1" si="19"/>
        <v>4.6059034159273489E-2</v>
      </c>
      <c r="I143" s="4">
        <f t="shared" ca="1" si="20"/>
        <v>0.21423085701135042</v>
      </c>
      <c r="J143" s="7">
        <f t="shared" ca="1" si="21"/>
        <v>0.1916340497056627</v>
      </c>
      <c r="M143" s="3">
        <f t="shared" si="22"/>
        <v>-16.80183129211964</v>
      </c>
      <c r="N143" s="3">
        <f t="shared" ca="1" si="23"/>
        <v>-18.19573244536323</v>
      </c>
    </row>
    <row r="144" spans="1:14">
      <c r="A144" s="3">
        <f t="shared" si="16"/>
        <v>3.2772561520403118</v>
      </c>
      <c r="B144" s="9">
        <v>0.18767630773133465</v>
      </c>
      <c r="D144" s="3">
        <f t="shared" si="17"/>
        <v>3.2745086990072276</v>
      </c>
      <c r="E144" s="12">
        <f t="shared" si="18"/>
        <v>7.4519398689781875E-3</v>
      </c>
      <c r="F144" s="17">
        <v>1893.4600745896601</v>
      </c>
      <c r="G144" s="14">
        <v>0.2380998966653646</v>
      </c>
      <c r="H144" s="3">
        <f t="shared" ca="1" si="19"/>
        <v>4.8338228030452401E-2</v>
      </c>
      <c r="I144" s="4">
        <f t="shared" ca="1" si="20"/>
        <v>0.21657736720797821</v>
      </c>
      <c r="J144" s="7">
        <f t="shared" ca="1" si="21"/>
        <v>0.1897616686349122</v>
      </c>
      <c r="M144" s="3">
        <f t="shared" si="22"/>
        <v>-16.765358890705855</v>
      </c>
      <c r="N144" s="3">
        <f t="shared" ca="1" si="23"/>
        <v>-18.121854883983623</v>
      </c>
    </row>
    <row r="145" spans="1:14">
      <c r="A145" s="3">
        <f t="shared" si="16"/>
        <v>3.2717612459741434</v>
      </c>
      <c r="B145" s="9">
        <v>0.18962333293836559</v>
      </c>
      <c r="D145" s="3">
        <f t="shared" si="17"/>
        <v>3.2689998900839119</v>
      </c>
      <c r="E145" s="12">
        <f t="shared" si="18"/>
        <v>7.8157897411715617E-3</v>
      </c>
      <c r="F145" s="17">
        <v>1869.6540127596074</v>
      </c>
      <c r="G145" s="14">
        <v>0.23853851144351745</v>
      </c>
      <c r="H145" s="3">
        <f t="shared" ca="1" si="19"/>
        <v>5.0698399797826837E-2</v>
      </c>
      <c r="I145" s="4">
        <f t="shared" ca="1" si="20"/>
        <v>0.21882422296896212</v>
      </c>
      <c r="J145" s="7">
        <f t="shared" ca="1" si="21"/>
        <v>0.18784011164569062</v>
      </c>
      <c r="M145" s="3">
        <f t="shared" si="22"/>
        <v>-16.729732978343431</v>
      </c>
      <c r="N145" s="3">
        <f t="shared" ca="1" si="23"/>
        <v>-18.04887827668751</v>
      </c>
    </row>
    <row r="146" spans="1:14">
      <c r="A146" s="3">
        <f t="shared" si="16"/>
        <v>3.2662385341936804</v>
      </c>
      <c r="B146" s="9">
        <v>0.19151411144527566</v>
      </c>
      <c r="D146" s="3">
        <f t="shared" si="17"/>
        <v>3.2635067426409483</v>
      </c>
      <c r="E146" s="12">
        <f t="shared" si="18"/>
        <v>8.1923254793657141E-3</v>
      </c>
      <c r="F146" s="17">
        <v>1846.0290635314918</v>
      </c>
      <c r="G146" s="14">
        <v>0.23899640902697009</v>
      </c>
      <c r="H146" s="3">
        <f t="shared" ca="1" si="19"/>
        <v>5.314086051201123E-2</v>
      </c>
      <c r="I146" s="4">
        <f t="shared" ca="1" si="20"/>
        <v>0.22100617036525375</v>
      </c>
      <c r="J146" s="7">
        <f t="shared" ca="1" si="21"/>
        <v>0.18585554851495886</v>
      </c>
      <c r="M146" s="3">
        <f t="shared" si="22"/>
        <v>-16.694378102061247</v>
      </c>
      <c r="N146" s="3">
        <f t="shared" ca="1" si="23"/>
        <v>-17.976393463474835</v>
      </c>
    </row>
    <row r="147" spans="1:14">
      <c r="A147" s="3">
        <f t="shared" si="16"/>
        <v>3.2607749510882158</v>
      </c>
      <c r="B147" s="9">
        <v>0.19331819315875459</v>
      </c>
      <c r="D147" s="3">
        <f t="shared" si="17"/>
        <v>3.2580293431790412</v>
      </c>
      <c r="E147" s="12">
        <f t="shared" si="18"/>
        <v>8.581724370045991E-3</v>
      </c>
      <c r="F147" s="17">
        <v>1822.9508148573655</v>
      </c>
      <c r="G147" s="14">
        <v>0.23945426971052264</v>
      </c>
      <c r="H147" s="3">
        <f t="shared" ca="1" si="19"/>
        <v>5.5666760170819056E-2</v>
      </c>
      <c r="I147" s="4">
        <f t="shared" ca="1" si="20"/>
        <v>0.22308807016633389</v>
      </c>
      <c r="J147" s="7">
        <f t="shared" ca="1" si="21"/>
        <v>0.18378750953970358</v>
      </c>
      <c r="M147" s="3">
        <f t="shared" si="22"/>
        <v>-16.659841366392317</v>
      </c>
      <c r="N147" s="3">
        <f t="shared" ca="1" si="23"/>
        <v>-17.904795663487818</v>
      </c>
    </row>
    <row r="148" spans="1:14">
      <c r="A148" s="3">
        <f t="shared" si="16"/>
        <v>3.2552837352698671</v>
      </c>
      <c r="B148" s="9">
        <v>0.19506364528898903</v>
      </c>
      <c r="D148" s="3">
        <f t="shared" si="17"/>
        <v>3.2525675301992178</v>
      </c>
      <c r="E148" s="12">
        <f t="shared" si="18"/>
        <v>8.9841724722974064E-3</v>
      </c>
      <c r="F148" s="17">
        <v>1800.0465457472044</v>
      </c>
      <c r="G148" s="14">
        <v>0.23998714060058318</v>
      </c>
      <c r="H148" s="3">
        <f t="shared" ca="1" si="19"/>
        <v>5.8277305676967817E-2</v>
      </c>
      <c r="I148" s="4">
        <f t="shared" ca="1" si="20"/>
        <v>0.22510231176946099</v>
      </c>
      <c r="J148" s="7">
        <f t="shared" ca="1" si="21"/>
        <v>0.18170983492361537</v>
      </c>
      <c r="M148" s="3">
        <f t="shared" si="22"/>
        <v>-16.625564992170109</v>
      </c>
      <c r="N148" s="3">
        <f t="shared" ca="1" si="23"/>
        <v>-17.833678133983419</v>
      </c>
    </row>
    <row r="149" spans="1:14">
      <c r="A149" s="3">
        <f t="shared" si="16"/>
        <v>3.249851325128569</v>
      </c>
      <c r="B149" s="9">
        <v>0.19672252583451125</v>
      </c>
      <c r="D149" s="3">
        <f t="shared" si="17"/>
        <v>3.2471428545193772</v>
      </c>
      <c r="E149" s="12">
        <f t="shared" si="18"/>
        <v>9.3981621989441076E-3</v>
      </c>
      <c r="F149" s="17">
        <v>1777.6707442040301</v>
      </c>
      <c r="G149" s="14">
        <v>0.24049924599699904</v>
      </c>
      <c r="H149" s="3">
        <f t="shared" ca="1" si="19"/>
        <v>6.0962717819411323E-2</v>
      </c>
      <c r="I149" s="4">
        <f t="shared" ca="1" si="20"/>
        <v>0.22701665026750972</v>
      </c>
      <c r="J149" s="7">
        <f t="shared" ca="1" si="21"/>
        <v>0.17953652817758772</v>
      </c>
      <c r="M149" s="3">
        <f t="shared" si="22"/>
        <v>-16.592079472788242</v>
      </c>
      <c r="N149" s="3">
        <f t="shared" ca="1" si="23"/>
        <v>-17.763611216321785</v>
      </c>
    </row>
    <row r="150" spans="1:14">
      <c r="A150" s="3">
        <f t="shared" si="16"/>
        <v>3.2444343839101855</v>
      </c>
      <c r="B150" s="9">
        <v>0.19830851874309066</v>
      </c>
      <c r="D150" s="3">
        <f t="shared" si="17"/>
        <v>3.2417122254110398</v>
      </c>
      <c r="E150" s="12">
        <f t="shared" si="18"/>
        <v>9.8271373094746903E-3</v>
      </c>
      <c r="F150" s="17">
        <v>1755.6356210900703</v>
      </c>
      <c r="G150" s="14">
        <v>0.24086667149757557</v>
      </c>
      <c r="H150" s="3">
        <f t="shared" ca="1" si="19"/>
        <v>6.3745335107902562E-2</v>
      </c>
      <c r="I150" s="4">
        <f t="shared" ca="1" si="20"/>
        <v>0.22884687685659186</v>
      </c>
      <c r="J150" s="7">
        <f t="shared" ca="1" si="21"/>
        <v>0.17712133638967301</v>
      </c>
      <c r="M150" s="3">
        <f t="shared" si="22"/>
        <v>-16.559103780691107</v>
      </c>
      <c r="N150" s="3">
        <f t="shared" ca="1" si="23"/>
        <v>-17.694031767576831</v>
      </c>
    </row>
    <row r="151" spans="1:14">
      <c r="A151" s="3">
        <f t="shared" si="16"/>
        <v>3.2389900669118941</v>
      </c>
      <c r="B151" s="9">
        <v>0.19983309320594989</v>
      </c>
      <c r="D151" s="3">
        <f t="shared" si="17"/>
        <v>3.2362970704357519</v>
      </c>
      <c r="E151" s="12">
        <f t="shared" si="18"/>
        <v>1.0269637682471085E-2</v>
      </c>
      <c r="F151" s="17">
        <v>1733.7643430229857</v>
      </c>
      <c r="G151" s="14">
        <v>0.24145558117703894</v>
      </c>
      <c r="H151" s="3">
        <f t="shared" ca="1" si="19"/>
        <v>6.6615686225804549E-2</v>
      </c>
      <c r="I151" s="4">
        <f t="shared" ca="1" si="20"/>
        <v>0.23060622691664975</v>
      </c>
      <c r="J151" s="7">
        <f t="shared" ca="1" si="21"/>
        <v>0.17483989495123439</v>
      </c>
      <c r="M151" s="3">
        <f t="shared" si="22"/>
        <v>-16.526373283675909</v>
      </c>
      <c r="N151" s="3">
        <f t="shared" ca="1" si="23"/>
        <v>-17.624915689106619</v>
      </c>
    </row>
    <row r="152" spans="1:14">
      <c r="A152" s="3">
        <f t="shared" si="16"/>
        <v>3.2336040739596097</v>
      </c>
      <c r="B152" s="9">
        <v>0.20127209380212019</v>
      </c>
      <c r="D152" s="3">
        <f t="shared" si="17"/>
        <v>3.2308974746074521</v>
      </c>
      <c r="E152" s="12">
        <f t="shared" si="18"/>
        <v>1.072579214660188E-2</v>
      </c>
      <c r="F152" s="17">
        <v>1712.3954845328806</v>
      </c>
      <c r="G152" s="14">
        <v>0.24185378416168102</v>
      </c>
      <c r="H152" s="3">
        <f t="shared" ca="1" si="19"/>
        <v>6.9574606841368583E-2</v>
      </c>
      <c r="I152" s="4">
        <f t="shared" ca="1" si="20"/>
        <v>0.23226682523242345</v>
      </c>
      <c r="J152" s="7">
        <f t="shared" ca="1" si="21"/>
        <v>0.17227917732031245</v>
      </c>
      <c r="M152" s="3">
        <f t="shared" si="22"/>
        <v>-16.49439466052991</v>
      </c>
      <c r="N152" s="3">
        <f t="shared" ca="1" si="23"/>
        <v>-17.556652697135249</v>
      </c>
    </row>
    <row r="153" spans="1:14">
      <c r="A153" s="3">
        <f t="shared" si="16"/>
        <v>3.2281908752552946</v>
      </c>
      <c r="B153" s="9">
        <v>0.20264831171952066</v>
      </c>
      <c r="D153" s="3">
        <f t="shared" si="17"/>
        <v>3.2255132779141791</v>
      </c>
      <c r="E153" s="12">
        <f t="shared" si="18"/>
        <v>1.1195739287597735E-2</v>
      </c>
      <c r="F153" s="17">
        <v>1691.1840547418669</v>
      </c>
      <c r="G153" s="14">
        <v>0.24229274450244748</v>
      </c>
      <c r="H153" s="3">
        <f t="shared" ca="1" si="19"/>
        <v>7.2622995913626601E-2</v>
      </c>
      <c r="I153" s="4">
        <f t="shared" ca="1" si="20"/>
        <v>0.23385497270217076</v>
      </c>
      <c r="J153" s="7">
        <f t="shared" ca="1" si="21"/>
        <v>0.16966974858882089</v>
      </c>
      <c r="M153" s="3">
        <f t="shared" si="22"/>
        <v>-16.462651630363435</v>
      </c>
      <c r="N153" s="3">
        <f t="shared" ca="1" si="23"/>
        <v>-17.488842032588387</v>
      </c>
    </row>
    <row r="154" spans="1:14">
      <c r="A154" s="3">
        <f t="shared" si="16"/>
        <v>3.222835680573064</v>
      </c>
      <c r="B154" s="9">
        <v>0.2039401182645903</v>
      </c>
      <c r="D154" s="3">
        <f t="shared" si="17"/>
        <v>3.2201445647747065</v>
      </c>
      <c r="E154" s="12">
        <f t="shared" si="18"/>
        <v>1.1679585724153627E-2</v>
      </c>
      <c r="F154" s="17">
        <v>1670.4584609614749</v>
      </c>
      <c r="G154" s="14">
        <v>0.2427602569045591</v>
      </c>
      <c r="H154" s="3">
        <f t="shared" ca="1" si="19"/>
        <v>7.5761545042199674E-2</v>
      </c>
      <c r="I154" s="4">
        <f t="shared" ca="1" si="20"/>
        <v>0.23534570993935963</v>
      </c>
      <c r="J154" s="7">
        <f t="shared" ca="1" si="21"/>
        <v>0.16699871186235943</v>
      </c>
      <c r="M154" s="3">
        <f t="shared" si="22"/>
        <v>-16.431635656660998</v>
      </c>
      <c r="N154" s="3">
        <f t="shared" ca="1" si="23"/>
        <v>-17.421871226921549</v>
      </c>
    </row>
    <row r="155" spans="1:14">
      <c r="A155" s="3">
        <f t="shared" si="16"/>
        <v>3.2174534489763493</v>
      </c>
      <c r="B155" s="9">
        <v>0.20516815404735392</v>
      </c>
      <c r="D155" s="3">
        <f t="shared" si="17"/>
        <v>3.2147911757723451</v>
      </c>
      <c r="E155" s="12">
        <f t="shared" si="18"/>
        <v>1.2177448381447463E-2</v>
      </c>
      <c r="F155" s="17">
        <v>1649.8841445665894</v>
      </c>
      <c r="G155" s="14">
        <v>0.24329117287647964</v>
      </c>
      <c r="H155" s="3">
        <f t="shared" ca="1" si="19"/>
        <v>7.8991012681397937E-2</v>
      </c>
      <c r="I155" s="4">
        <f t="shared" ca="1" si="20"/>
        <v>0.23676285608787015</v>
      </c>
      <c r="J155" s="7">
        <f t="shared" ca="1" si="21"/>
        <v>0.1643001601950817</v>
      </c>
      <c r="M155" s="3">
        <f t="shared" si="22"/>
        <v>-16.400846070460911</v>
      </c>
      <c r="N155" s="3">
        <f t="shared" ca="1" si="23"/>
        <v>-17.355341894543727</v>
      </c>
    </row>
    <row r="156" spans="1:14">
      <c r="A156" s="3">
        <f t="shared" si="16"/>
        <v>3.2121289025683404</v>
      </c>
      <c r="B156" s="9">
        <v>0.20631330116303295</v>
      </c>
      <c r="D156" s="3">
        <f t="shared" si="17"/>
        <v>3.2094531947307168</v>
      </c>
      <c r="E156" s="12">
        <f t="shared" si="18"/>
        <v>1.2689410255902572E-2</v>
      </c>
      <c r="F156" s="17">
        <v>1629.7796943555011</v>
      </c>
      <c r="G156" s="14">
        <v>0.2436808786351502</v>
      </c>
      <c r="H156" s="3">
        <f t="shared" ca="1" si="19"/>
        <v>8.2311937201109908E-2</v>
      </c>
      <c r="I156" s="4">
        <f t="shared" ca="1" si="20"/>
        <v>0.23808434919681715</v>
      </c>
      <c r="J156" s="7">
        <f t="shared" ca="1" si="21"/>
        <v>0.16136894143404029</v>
      </c>
      <c r="M156" s="3">
        <f t="shared" si="22"/>
        <v>-16.370759641784549</v>
      </c>
      <c r="N156" s="3">
        <f t="shared" ca="1" si="23"/>
        <v>-17.289639392504526</v>
      </c>
    </row>
    <row r="157" spans="1:14">
      <c r="A157" s="3">
        <f t="shared" si="16"/>
        <v>3.2067774868930936</v>
      </c>
      <c r="B157" s="9">
        <v>0.20739404450653995</v>
      </c>
      <c r="D157" s="3">
        <f t="shared" si="17"/>
        <v>3.2041304628284255</v>
      </c>
      <c r="E157" s="12">
        <f t="shared" si="18"/>
        <v>1.3215565294809216E-2</v>
      </c>
      <c r="F157" s="17">
        <v>1609.8206236168573</v>
      </c>
      <c r="G157" s="14">
        <v>0.24405211465394178</v>
      </c>
      <c r="H157" s="3">
        <f t="shared" ca="1" si="19"/>
        <v>8.572492800581541E-2</v>
      </c>
      <c r="I157" s="4">
        <f t="shared" ca="1" si="20"/>
        <v>0.23933152072738331</v>
      </c>
      <c r="J157" s="7">
        <f t="shared" ca="1" si="21"/>
        <v>0.15832718664812637</v>
      </c>
      <c r="M157" s="3">
        <f t="shared" si="22"/>
        <v>-16.340890774348747</v>
      </c>
      <c r="N157" s="3">
        <f t="shared" ca="1" si="23"/>
        <v>-17.224367696198573</v>
      </c>
    </row>
    <row r="158" spans="1:14">
      <c r="A158" s="3">
        <f t="shared" si="16"/>
        <v>3.2014834387637574</v>
      </c>
      <c r="B158" s="9">
        <v>0.2083937492385956</v>
      </c>
      <c r="D158" s="3">
        <f t="shared" si="17"/>
        <v>3.1988439811560645</v>
      </c>
      <c r="E158" s="12">
        <f t="shared" si="18"/>
        <v>1.3753810571883665E-2</v>
      </c>
      <c r="F158" s="17">
        <v>1590.3160381019115</v>
      </c>
      <c r="G158" s="14">
        <v>0.24446450273491899</v>
      </c>
      <c r="H158" s="3">
        <f t="shared" ca="1" si="19"/>
        <v>8.9216344119873031E-2</v>
      </c>
      <c r="I158" s="4">
        <f t="shared" ca="1" si="20"/>
        <v>0.24048517417182294</v>
      </c>
      <c r="J158" s="7">
        <f t="shared" ca="1" si="21"/>
        <v>0.15524815861504596</v>
      </c>
      <c r="M158" s="3">
        <f t="shared" si="22"/>
        <v>-16.311702046738887</v>
      </c>
      <c r="N158" s="3">
        <f t="shared" ca="1" si="23"/>
        <v>-17.160067109266816</v>
      </c>
    </row>
    <row r="159" spans="1:14">
      <c r="A159" s="3">
        <f t="shared" si="16"/>
        <v>3.1962045235483716</v>
      </c>
      <c r="B159" s="9">
        <v>0.20932167110044556</v>
      </c>
      <c r="D159" s="3">
        <f t="shared" si="17"/>
        <v>3.1935517557632722</v>
      </c>
      <c r="E159" s="12">
        <f t="shared" si="18"/>
        <v>1.4308474992157118E-2</v>
      </c>
      <c r="F159" s="17">
        <v>1571.1025139647854</v>
      </c>
      <c r="G159" s="14">
        <v>0.24489862465375284</v>
      </c>
      <c r="H159" s="3">
        <f t="shared" ca="1" si="19"/>
        <v>9.2814265694518422E-2</v>
      </c>
      <c r="I159" s="4">
        <f t="shared" ca="1" si="20"/>
        <v>0.24155599060168303</v>
      </c>
      <c r="J159" s="7">
        <f t="shared" ca="1" si="21"/>
        <v>0.15208435895923442</v>
      </c>
      <c r="M159" s="3">
        <f t="shared" si="22"/>
        <v>-16.282948894202818</v>
      </c>
      <c r="N159" s="3">
        <f t="shared" ca="1" si="23"/>
        <v>-17.09622070601327</v>
      </c>
    </row>
    <row r="160" spans="1:14">
      <c r="A160" s="3">
        <f t="shared" si="16"/>
        <v>3.1908989879781728</v>
      </c>
      <c r="B160" s="9">
        <v>0.2101848560546733</v>
      </c>
      <c r="D160" s="3">
        <f t="shared" si="17"/>
        <v>3.188274667161636</v>
      </c>
      <c r="E160" s="12">
        <f t="shared" si="18"/>
        <v>1.4877505252798209E-2</v>
      </c>
      <c r="F160" s="17">
        <v>1552.0259841509685</v>
      </c>
      <c r="G160" s="14">
        <v>0.24529426130629056</v>
      </c>
      <c r="H160" s="3">
        <f t="shared" ca="1" si="19"/>
        <v>9.6505373644758558E-2</v>
      </c>
      <c r="I160" s="4">
        <f t="shared" ca="1" si="20"/>
        <v>0.24255210101679095</v>
      </c>
      <c r="J160" s="7">
        <f t="shared" ca="1" si="21"/>
        <v>0.148788887661532</v>
      </c>
      <c r="M160" s="3">
        <f t="shared" si="22"/>
        <v>-16.254400754482024</v>
      </c>
      <c r="N160" s="3">
        <f t="shared" ca="1" si="23"/>
        <v>-17.032789472686314</v>
      </c>
    </row>
    <row r="161" spans="1:14">
      <c r="A161" s="3">
        <f t="shared" si="16"/>
        <v>3.1856503463450991</v>
      </c>
      <c r="B161" s="9">
        <v>0.2109703140364243</v>
      </c>
      <c r="D161" s="3">
        <f t="shared" si="17"/>
        <v>3.1830127976880842</v>
      </c>
      <c r="E161" s="12">
        <f t="shared" si="18"/>
        <v>1.5460920195935264E-2</v>
      </c>
      <c r="F161" s="17">
        <v>1533.3819487079252</v>
      </c>
      <c r="G161" s="14">
        <v>0.24564293643137006</v>
      </c>
      <c r="H161" s="3">
        <f t="shared" ca="1" si="19"/>
        <v>0.10028979019314374</v>
      </c>
      <c r="I161" s="4">
        <f t="shared" ca="1" si="20"/>
        <v>0.24345851495788171</v>
      </c>
      <c r="J161" s="7">
        <f t="shared" ca="1" si="21"/>
        <v>0.14535314623822632</v>
      </c>
      <c r="M161" s="3">
        <f t="shared" si="22"/>
        <v>-16.226499845145675</v>
      </c>
      <c r="N161" s="3">
        <f t="shared" ca="1" si="23"/>
        <v>-16.970153379857052</v>
      </c>
    </row>
    <row r="162" spans="1:14">
      <c r="A162" s="3">
        <f t="shared" si="16"/>
        <v>3.1803752490310688</v>
      </c>
      <c r="B162" s="9">
        <v>0.2116911890475589</v>
      </c>
      <c r="D162" s="3">
        <f t="shared" si="17"/>
        <v>3.1777659900082789</v>
      </c>
      <c r="E162" s="12">
        <f t="shared" si="18"/>
        <v>1.6058751652842866E-2</v>
      </c>
      <c r="F162" s="17">
        <v>1514.8695953257422</v>
      </c>
      <c r="G162" s="14">
        <v>0.2460105940300697</v>
      </c>
      <c r="H162" s="3">
        <f t="shared" ca="1" si="19"/>
        <v>0.10416772181844816</v>
      </c>
      <c r="I162" s="4">
        <f t="shared" ca="1" si="20"/>
        <v>0.24429040052662945</v>
      </c>
      <c r="J162" s="7">
        <f t="shared" ca="1" si="21"/>
        <v>0.14184287221162153</v>
      </c>
      <c r="M162" s="3">
        <f t="shared" si="22"/>
        <v>-16.19879599879242</v>
      </c>
      <c r="N162" s="3">
        <f t="shared" ca="1" si="23"/>
        <v>-16.907922246160322</v>
      </c>
    </row>
    <row r="163" spans="1:14">
      <c r="A163" s="3">
        <f t="shared" si="16"/>
        <v>3.1751567309854885</v>
      </c>
      <c r="B163" s="9">
        <v>0.21233686045566016</v>
      </c>
      <c r="D163" s="3">
        <f t="shared" si="17"/>
        <v>3.1725343258640151</v>
      </c>
      <c r="E163" s="12">
        <f t="shared" si="18"/>
        <v>1.6670991177659331E-2</v>
      </c>
      <c r="F163" s="17">
        <v>1496.775724685843</v>
      </c>
      <c r="G163" s="14">
        <v>0.24637216911984422</v>
      </c>
      <c r="H163" s="3">
        <f t="shared" ca="1" si="19"/>
        <v>0.10813911373520717</v>
      </c>
      <c r="I163" s="4">
        <f t="shared" ca="1" si="20"/>
        <v>0.24503550157501655</v>
      </c>
      <c r="J163" s="7">
        <f t="shared" ca="1" si="21"/>
        <v>0.13823305538463704</v>
      </c>
      <c r="M163" s="3">
        <f t="shared" si="22"/>
        <v>-16.171718414338685</v>
      </c>
      <c r="N163" s="3">
        <f t="shared" ca="1" si="23"/>
        <v>-16.846473903967297</v>
      </c>
    </row>
    <row r="164" spans="1:14">
      <c r="A164" s="3">
        <f t="shared" si="16"/>
        <v>3.1699119207425417</v>
      </c>
      <c r="B164" s="9">
        <v>0.21291837602808</v>
      </c>
      <c r="D164" s="3">
        <f t="shared" si="17"/>
        <v>3.1673176485162555</v>
      </c>
      <c r="E164" s="12">
        <f t="shared" si="18"/>
        <v>1.7297644302232261E-2</v>
      </c>
      <c r="F164" s="17">
        <v>1478.8084406350611</v>
      </c>
      <c r="G164" s="14">
        <v>0.24664362496022077</v>
      </c>
      <c r="H164" s="3">
        <f t="shared" ca="1" si="19"/>
        <v>0.11220400182665592</v>
      </c>
      <c r="I164" s="4">
        <f t="shared" ca="1" si="20"/>
        <v>0.24570656716229047</v>
      </c>
      <c r="J164" s="7">
        <f t="shared" ca="1" si="21"/>
        <v>0.13443962313356483</v>
      </c>
      <c r="M164" s="3">
        <f t="shared" si="22"/>
        <v>-16.144830267464435</v>
      </c>
      <c r="N164" s="3">
        <f t="shared" ca="1" si="23"/>
        <v>-16.785420489237147</v>
      </c>
    </row>
    <row r="165" spans="1:14">
      <c r="A165" s="3">
        <f t="shared" si="16"/>
        <v>3.1647233762899694</v>
      </c>
      <c r="B165" s="9">
        <v>0.21342742412019103</v>
      </c>
      <c r="D165" s="3">
        <f t="shared" si="17"/>
        <v>3.1621160391116714</v>
      </c>
      <c r="E165" s="12">
        <f t="shared" si="18"/>
        <v>1.7938674653165589E-2</v>
      </c>
      <c r="F165" s="17">
        <v>1461.2461377880745</v>
      </c>
      <c r="G165" s="14">
        <v>0.24680474427479382</v>
      </c>
      <c r="H165" s="3">
        <f t="shared" ca="1" si="19"/>
        <v>0.11636215015080566</v>
      </c>
      <c r="I165" s="4">
        <f t="shared" ca="1" si="20"/>
        <v>0.24629400569890894</v>
      </c>
      <c r="J165" s="7">
        <f t="shared" ca="1" si="21"/>
        <v>0.13044259412398818</v>
      </c>
      <c r="M165" s="3">
        <f t="shared" si="22"/>
        <v>-16.118548177357482</v>
      </c>
      <c r="N165" s="3">
        <f t="shared" ca="1" si="23"/>
        <v>-16.725137706480062</v>
      </c>
    </row>
    <row r="166" spans="1:14">
      <c r="A166" s="3">
        <f t="shared" si="16"/>
        <v>3.1595087019333739</v>
      </c>
      <c r="B166" s="9">
        <v>0.21387299247090061</v>
      </c>
      <c r="D166" s="3">
        <f t="shared" si="17"/>
        <v>3.1569293415065331</v>
      </c>
      <c r="E166" s="12">
        <f t="shared" si="18"/>
        <v>1.8594060920021863E-2</v>
      </c>
      <c r="F166" s="17">
        <v>1443.8055334487385</v>
      </c>
      <c r="G166" s="14">
        <v>0.24726168651684746</v>
      </c>
      <c r="H166" s="3">
        <f t="shared" ca="1" si="19"/>
        <v>0.12061342047401472</v>
      </c>
      <c r="I166" s="4">
        <f t="shared" ca="1" si="20"/>
        <v>0.24680818898327975</v>
      </c>
      <c r="J166" s="7">
        <f t="shared" ca="1" si="21"/>
        <v>0.12664826604283275</v>
      </c>
      <c r="M166" s="3">
        <f t="shared" si="22"/>
        <v>-16.092448209787186</v>
      </c>
      <c r="N166" s="3">
        <f t="shared" ca="1" si="23"/>
        <v>-16.665239996514757</v>
      </c>
    </row>
    <row r="167" spans="1:14">
      <c r="A167" s="3">
        <f t="shared" si="16"/>
        <v>3.1543499810796929</v>
      </c>
      <c r="B167" s="9">
        <v>0.21424901098470103</v>
      </c>
      <c r="D167" s="3">
        <f t="shared" si="17"/>
        <v>3.1517576362523867</v>
      </c>
      <c r="E167" s="12">
        <f t="shared" si="18"/>
        <v>1.9263738357083924E-2</v>
      </c>
      <c r="F167" s="17">
        <v>1426.7568985003581</v>
      </c>
      <c r="G167" s="14">
        <v>0.24744365645555436</v>
      </c>
      <c r="H167" s="3">
        <f t="shared" ca="1" si="19"/>
        <v>0.1249573928125883</v>
      </c>
      <c r="I167" s="4">
        <f t="shared" ca="1" si="20"/>
        <v>0.24724211216050321</v>
      </c>
      <c r="J167" s="7">
        <f t="shared" ca="1" si="21"/>
        <v>0.12248626364296605</v>
      </c>
      <c r="M167" s="3">
        <f t="shared" si="22"/>
        <v>-16.066934826729295</v>
      </c>
      <c r="N167" s="3">
        <f t="shared" ca="1" si="23"/>
        <v>-16.606100946324553</v>
      </c>
    </row>
    <row r="168" spans="1:14">
      <c r="A168" s="3">
        <f t="shared" si="16"/>
        <v>3.1491652914250809</v>
      </c>
      <c r="B168" s="9">
        <v>0.21456245075342958</v>
      </c>
      <c r="D168" s="3">
        <f t="shared" si="17"/>
        <v>3.1466007678008099</v>
      </c>
      <c r="E168" s="12">
        <f t="shared" si="18"/>
        <v>1.9947658460476018E-2</v>
      </c>
      <c r="F168" s="17">
        <v>1409.8252723998128</v>
      </c>
      <c r="G168" s="14">
        <v>0.24763304148235254</v>
      </c>
      <c r="H168" s="3">
        <f t="shared" ca="1" si="19"/>
        <v>0.12939375253819499</v>
      </c>
      <c r="I168" s="4">
        <f t="shared" ca="1" si="20"/>
        <v>0.24760381983000132</v>
      </c>
      <c r="J168" s="7">
        <f t="shared" ca="1" si="21"/>
        <v>0.11823928894415756</v>
      </c>
      <c r="M168" s="3">
        <f t="shared" si="22"/>
        <v>-16.041596548104398</v>
      </c>
      <c r="N168" s="3">
        <f t="shared" ca="1" si="23"/>
        <v>-16.547337289130478</v>
      </c>
    </row>
    <row r="169" spans="1:14">
      <c r="A169" s="3">
        <f t="shared" si="16"/>
        <v>3.1440362441765384</v>
      </c>
      <c r="B169" s="9">
        <v>0.21480940978692672</v>
      </c>
      <c r="D169" s="3">
        <f t="shared" si="17"/>
        <v>3.1414790816561107</v>
      </c>
      <c r="E169" s="12">
        <f t="shared" si="18"/>
        <v>2.0642944951988262E-2</v>
      </c>
      <c r="F169" s="17">
        <v>1393.2730741167386</v>
      </c>
      <c r="G169" s="14">
        <v>0.2477840345862887</v>
      </c>
      <c r="H169" s="3">
        <f t="shared" ca="1" si="19"/>
        <v>0.13390384220130716</v>
      </c>
      <c r="I169" s="4">
        <f t="shared" ca="1" si="20"/>
        <v>0.24788880911783193</v>
      </c>
      <c r="J169" s="7">
        <f t="shared" ca="1" si="21"/>
        <v>0.11388019238498154</v>
      </c>
      <c r="M169" s="3">
        <f t="shared" si="22"/>
        <v>-16.016826085452998</v>
      </c>
      <c r="N169" s="3">
        <f t="shared" ca="1" si="23"/>
        <v>-16.48945530748653</v>
      </c>
    </row>
    <row r="170" spans="1:14">
      <c r="A170" s="3">
        <f t="shared" si="16"/>
        <v>3.138921919135683</v>
      </c>
      <c r="B170" s="9">
        <v>0.21499367771596112</v>
      </c>
      <c r="D170" s="3">
        <f t="shared" si="17"/>
        <v>3.1363518917694306</v>
      </c>
      <c r="E170" s="12">
        <f t="shared" si="18"/>
        <v>2.1355024283538866E-2</v>
      </c>
      <c r="F170" s="17">
        <v>1376.9618856431553</v>
      </c>
      <c r="G170" s="14">
        <v>0.24799588000448422</v>
      </c>
      <c r="H170" s="3">
        <f t="shared" ca="1" si="19"/>
        <v>0.13852286137073921</v>
      </c>
      <c r="I170" s="4">
        <f t="shared" ca="1" si="20"/>
        <v>0.24810145323585386</v>
      </c>
      <c r="J170" s="7">
        <f t="shared" ca="1" si="21"/>
        <v>0.10947301863374501</v>
      </c>
      <c r="M170" s="3">
        <f t="shared" si="22"/>
        <v>-15.992416295407281</v>
      </c>
      <c r="N170" s="3">
        <f t="shared" ca="1" si="23"/>
        <v>-16.431989541075826</v>
      </c>
    </row>
    <row r="171" spans="1:14">
      <c r="A171" s="3">
        <f t="shared" si="16"/>
        <v>3.1337818644031783</v>
      </c>
      <c r="B171" s="9">
        <v>0.21511708601370333</v>
      </c>
      <c r="D171" s="3">
        <f t="shared" si="17"/>
        <v>3.1312394263385994</v>
      </c>
      <c r="E171" s="12">
        <f t="shared" si="18"/>
        <v>2.2081071891049346E-2</v>
      </c>
      <c r="F171" s="17">
        <v>1360.7610334895278</v>
      </c>
      <c r="G171" s="14">
        <v>0.24811385225701671</v>
      </c>
      <c r="H171" s="3">
        <f t="shared" ca="1" si="19"/>
        <v>0.14323248804914374</v>
      </c>
      <c r="I171" s="4">
        <f t="shared" ca="1" si="20"/>
        <v>0.24824386569345019</v>
      </c>
      <c r="J171" s="7">
        <f t="shared" ca="1" si="21"/>
        <v>0.10488136420787297</v>
      </c>
      <c r="M171" s="3">
        <f t="shared" si="22"/>
        <v>-15.968171624317119</v>
      </c>
      <c r="N171" s="3">
        <f t="shared" ca="1" si="23"/>
        <v>-16.374884989675248</v>
      </c>
    </row>
    <row r="172" spans="1:14">
      <c r="A172" s="3">
        <f t="shared" si="16"/>
        <v>3.1286969882740205</v>
      </c>
      <c r="B172" s="9">
        <v>0.21517883234913568</v>
      </c>
      <c r="D172" s="3">
        <f t="shared" si="17"/>
        <v>3.1261417644285627</v>
      </c>
      <c r="E172" s="12">
        <f t="shared" si="18"/>
        <v>2.2820951512400819E-2</v>
      </c>
      <c r="F172" s="17">
        <v>1344.9216609531097</v>
      </c>
      <c r="G172" s="14">
        <v>0.24831771437747224</v>
      </c>
      <c r="H172" s="3">
        <f t="shared" ca="1" si="19"/>
        <v>0.14803183834997705</v>
      </c>
      <c r="I172" s="4">
        <f t="shared" ca="1" si="20"/>
        <v>0.24831512060529459</v>
      </c>
      <c r="J172" s="7">
        <f t="shared" ca="1" si="21"/>
        <v>0.1002858760274952</v>
      </c>
      <c r="M172" s="3">
        <f t="shared" si="22"/>
        <v>-15.944467909612577</v>
      </c>
      <c r="N172" s="3">
        <f t="shared" ca="1" si="23"/>
        <v>-16.31850999575779</v>
      </c>
    </row>
    <row r="173" spans="1:14">
      <c r="A173" s="3">
        <f t="shared" si="16"/>
        <v>3.1235865405831054</v>
      </c>
      <c r="B173" s="9">
        <v>0.21518107999667002</v>
      </c>
      <c r="D173" s="3">
        <f t="shared" si="17"/>
        <v>3.1210587519780066</v>
      </c>
      <c r="E173" s="12">
        <f t="shared" si="18"/>
        <v>2.3574546450565302E-2</v>
      </c>
      <c r="F173" s="17">
        <v>1329.188394198103</v>
      </c>
      <c r="G173" s="14">
        <v>0.24823365322268143</v>
      </c>
      <c r="H173" s="3">
        <f t="shared" ca="1" si="19"/>
        <v>0.15292015529886094</v>
      </c>
      <c r="I173" s="4">
        <f t="shared" ca="1" si="20"/>
        <v>0.24831771437747224</v>
      </c>
      <c r="J173" s="7">
        <f t="shared" ca="1" si="21"/>
        <v>9.5313497923820489E-2</v>
      </c>
      <c r="M173" s="3">
        <f t="shared" si="22"/>
        <v>-15.920922982837627</v>
      </c>
      <c r="N173" s="3">
        <f t="shared" ca="1" si="23"/>
        <v>-16.262486964645195</v>
      </c>
    </row>
    <row r="174" spans="1:14">
      <c r="A174" s="3">
        <f t="shared" si="16"/>
        <v>3.1185309633729075</v>
      </c>
      <c r="B174" s="9">
        <v>0.21512499109047495</v>
      </c>
      <c r="D174" s="3">
        <f t="shared" si="17"/>
        <v>3.1159904674567795</v>
      </c>
      <c r="E174" s="12">
        <f t="shared" si="18"/>
        <v>2.4341692078344992E-2</v>
      </c>
      <c r="F174" s="17">
        <v>1313.8051604121661</v>
      </c>
      <c r="G174" s="14">
        <v>0.2483068287714241</v>
      </c>
      <c r="H174" s="3">
        <f t="shared" ca="1" si="19"/>
        <v>0.15789637101452317</v>
      </c>
      <c r="I174" s="4">
        <f t="shared" ca="1" si="20"/>
        <v>0.24825298810605234</v>
      </c>
      <c r="J174" s="7">
        <f t="shared" ca="1" si="21"/>
        <v>9.041045775690093E-2</v>
      </c>
      <c r="M174" s="3">
        <f t="shared" si="22"/>
        <v>-15.897901882471642</v>
      </c>
      <c r="N174" s="3">
        <f t="shared" ca="1" si="23"/>
        <v>-16.207182157398876</v>
      </c>
    </row>
    <row r="175" spans="1:14">
      <c r="A175" s="3">
        <f t="shared" si="16"/>
        <v>3.1134499715406516</v>
      </c>
      <c r="B175" s="9">
        <v>0.21501090974489206</v>
      </c>
      <c r="D175" s="3">
        <f t="shared" si="17"/>
        <v>3.1109367573988984</v>
      </c>
      <c r="E175" s="12">
        <f t="shared" si="18"/>
        <v>2.5122244799151039E-2</v>
      </c>
      <c r="F175" s="17">
        <v>1298.5239720238189</v>
      </c>
      <c r="G175" s="14">
        <v>0.24820244223741361</v>
      </c>
      <c r="H175" s="3">
        <f t="shared" ca="1" si="19"/>
        <v>0.1629595540341798</v>
      </c>
      <c r="I175" s="4">
        <f t="shared" ca="1" si="20"/>
        <v>0.24812133889698301</v>
      </c>
      <c r="J175" s="7">
        <f t="shared" ca="1" si="21"/>
        <v>8.5242888203233808E-2</v>
      </c>
      <c r="M175" s="3">
        <f t="shared" si="22"/>
        <v>-15.875033493646839</v>
      </c>
      <c r="N175" s="3">
        <f t="shared" ca="1" si="23"/>
        <v>-16.152220228230011</v>
      </c>
    </row>
    <row r="176" spans="1:14">
      <c r="A176" s="3">
        <f t="shared" si="16"/>
        <v>3.1084235432571452</v>
      </c>
      <c r="B176" s="9">
        <v>0.21484187520075543</v>
      </c>
      <c r="D176" s="3">
        <f t="shared" si="17"/>
        <v>3.1058976996791157</v>
      </c>
      <c r="E176" s="12">
        <f t="shared" si="18"/>
        <v>2.5916012063792546E-2</v>
      </c>
      <c r="F176" s="17">
        <v>1283.5817783746973</v>
      </c>
      <c r="G176" s="14">
        <v>0.2482833945866586</v>
      </c>
      <c r="H176" s="3">
        <f t="shared" ca="1" si="19"/>
        <v>0.16810845535597896</v>
      </c>
      <c r="I176" s="4">
        <f t="shared" ca="1" si="20"/>
        <v>0.24792627401650422</v>
      </c>
      <c r="J176" s="7">
        <f t="shared" ca="1" si="21"/>
        <v>8.0174939230679643E-2</v>
      </c>
      <c r="M176" s="3">
        <f t="shared" si="22"/>
        <v>-15.852672412454737</v>
      </c>
      <c r="N176" s="3">
        <f t="shared" ca="1" si="23"/>
        <v>-16.097965367104155</v>
      </c>
    </row>
    <row r="177" spans="1:14">
      <c r="A177" s="3">
        <f t="shared" si="16"/>
        <v>3.1033718561010861</v>
      </c>
      <c r="B177" s="9">
        <v>0.21461647898626365</v>
      </c>
      <c r="D177" s="3">
        <f t="shared" si="17"/>
        <v>3.100873141426757</v>
      </c>
      <c r="E177" s="12">
        <f t="shared" si="18"/>
        <v>2.6722823885103008E-2</v>
      </c>
      <c r="F177" s="17">
        <v>1268.7377326240678</v>
      </c>
      <c r="G177" s="14">
        <v>0.24828806964275441</v>
      </c>
      <c r="H177" s="3">
        <f t="shared" ca="1" si="19"/>
        <v>0.17334197233033391</v>
      </c>
      <c r="I177" s="4">
        <f t="shared" ca="1" si="20"/>
        <v>0.24766616809635175</v>
      </c>
      <c r="J177" s="7">
        <f t="shared" ca="1" si="21"/>
        <v>7.4946097312420495E-2</v>
      </c>
      <c r="M177" s="3">
        <f t="shared" si="22"/>
        <v>-15.830458210173362</v>
      </c>
      <c r="N177" s="3">
        <f t="shared" ca="1" si="23"/>
        <v>-16.044044464700701</v>
      </c>
    </row>
    <row r="178" spans="1:14">
      <c r="A178" s="3">
        <f t="shared" si="16"/>
        <v>3.0983744267524278</v>
      </c>
      <c r="B178" s="9">
        <v>0.2143395479177253</v>
      </c>
      <c r="D178" s="3">
        <f t="shared" si="17"/>
        <v>3.095882905181417</v>
      </c>
      <c r="E178" s="12">
        <f t="shared" si="18"/>
        <v>2.7539200472058194E-2</v>
      </c>
      <c r="F178" s="17">
        <v>1254.2220357917372</v>
      </c>
      <c r="G178" s="14">
        <v>0.24801291209288701</v>
      </c>
      <c r="H178" s="3">
        <f t="shared" ca="1" si="19"/>
        <v>0.17863753272303651</v>
      </c>
      <c r="I178" s="4">
        <f t="shared" ca="1" si="20"/>
        <v>0.24734659125446296</v>
      </c>
      <c r="J178" s="7">
        <f t="shared" ca="1" si="21"/>
        <v>6.9375379369850498E-2</v>
      </c>
      <c r="M178" s="3">
        <f t="shared" si="22"/>
        <v>-15.80873538399069</v>
      </c>
      <c r="N178" s="3">
        <f t="shared" ca="1" si="23"/>
        <v>-15.990938018101238</v>
      </c>
    </row>
    <row r="179" spans="1:14">
      <c r="A179" s="3">
        <f t="shared" si="16"/>
        <v>3.0933913836104061</v>
      </c>
      <c r="B179" s="9">
        <v>0.21401080363143979</v>
      </c>
      <c r="D179" s="3">
        <f t="shared" si="17"/>
        <v>3.0908873481479202</v>
      </c>
      <c r="E179" s="12">
        <f t="shared" si="18"/>
        <v>2.8371407070836029E-2</v>
      </c>
      <c r="F179" s="17">
        <v>1239.913485860259</v>
      </c>
      <c r="G179" s="14">
        <v>0.24794898811660632</v>
      </c>
      <c r="H179" s="3">
        <f t="shared" ca="1" si="19"/>
        <v>0.18403577707919852</v>
      </c>
      <c r="I179" s="4">
        <f t="shared" ca="1" si="20"/>
        <v>0.24696722226074688</v>
      </c>
      <c r="J179" s="7">
        <f t="shared" ca="1" si="21"/>
        <v>6.3913211037407797E-2</v>
      </c>
      <c r="M179" s="3">
        <f t="shared" si="22"/>
        <v>-15.787322554370602</v>
      </c>
      <c r="N179" s="3">
        <f t="shared" ca="1" si="23"/>
        <v>-15.93821887302156</v>
      </c>
    </row>
    <row r="180" spans="1:14">
      <c r="A180" s="3">
        <f t="shared" si="16"/>
        <v>3.0883833126854343</v>
      </c>
      <c r="B180" s="9">
        <v>0.21362833091725447</v>
      </c>
      <c r="D180" s="3">
        <f t="shared" si="17"/>
        <v>3.0859061782366464</v>
      </c>
      <c r="E180" s="12">
        <f t="shared" si="18"/>
        <v>2.9216016487396603E-2</v>
      </c>
      <c r="F180" s="17">
        <v>1225.6975349897689</v>
      </c>
      <c r="G180" s="14">
        <v>0.24766187350487148</v>
      </c>
      <c r="H180" s="3">
        <f t="shared" ca="1" si="19"/>
        <v>0.18951447434356206</v>
      </c>
      <c r="I180" s="4">
        <f t="shared" ca="1" si="20"/>
        <v>0.24652585097383026</v>
      </c>
      <c r="J180" s="7">
        <f t="shared" ca="1" si="21"/>
        <v>5.8147399161309427E-2</v>
      </c>
      <c r="M180" s="3">
        <f t="shared" si="22"/>
        <v>-15.766048299793086</v>
      </c>
      <c r="N180" s="3">
        <f t="shared" ca="1" si="23"/>
        <v>-15.885820630098472</v>
      </c>
    </row>
    <row r="181" spans="1:14">
      <c r="A181" s="3">
        <f t="shared" si="16"/>
        <v>3.0834290437878589</v>
      </c>
      <c r="B181" s="9">
        <v>0.21319946386270311</v>
      </c>
      <c r="D181" s="3">
        <f t="shared" si="17"/>
        <v>3.0809394718358298</v>
      </c>
      <c r="E181" s="12">
        <f t="shared" si="18"/>
        <v>3.0072769566089601E-2</v>
      </c>
      <c r="F181" s="17">
        <v>1211.7946862927884</v>
      </c>
      <c r="G181" s="14">
        <v>0.2474967311817857</v>
      </c>
      <c r="H181" s="3">
        <f t="shared" ca="1" si="19"/>
        <v>0.19507194346057105</v>
      </c>
      <c r="I181" s="4">
        <f t="shared" ca="1" si="20"/>
        <v>0.24603094088805672</v>
      </c>
      <c r="J181" s="7">
        <f t="shared" ca="1" si="21"/>
        <v>5.2424787721214644E-2</v>
      </c>
      <c r="M181" s="3">
        <f t="shared" si="22"/>
        <v>-15.745242604470501</v>
      </c>
      <c r="N181" s="3">
        <f t="shared" ca="1" si="23"/>
        <v>-15.834102350698496</v>
      </c>
    </row>
    <row r="182" spans="1:14">
      <c r="A182" s="3">
        <f t="shared" si="16"/>
        <v>3.0784498998838004</v>
      </c>
      <c r="B182" s="9">
        <v>0.21271872664933897</v>
      </c>
      <c r="D182" s="3">
        <f t="shared" si="17"/>
        <v>3.075987077561948</v>
      </c>
      <c r="E182" s="12">
        <f t="shared" si="18"/>
        <v>3.0941433767276431E-2</v>
      </c>
      <c r="F182" s="17">
        <v>1197.980916402614</v>
      </c>
      <c r="G182" s="14">
        <v>0.24734122285551385</v>
      </c>
      <c r="H182" s="3">
        <f t="shared" ca="1" si="19"/>
        <v>0.20070667602378714</v>
      </c>
      <c r="I182" s="4">
        <f t="shared" ca="1" si="20"/>
        <v>0.24547617294079749</v>
      </c>
      <c r="J182" s="7">
        <f t="shared" ca="1" si="21"/>
        <v>4.6634546831726714E-2</v>
      </c>
      <c r="M182" s="3">
        <f t="shared" si="22"/>
        <v>-15.724570216109283</v>
      </c>
      <c r="N182" s="3">
        <f t="shared" ca="1" si="23"/>
        <v>-15.782696458039972</v>
      </c>
    </row>
    <row r="183" spans="1:14">
      <c r="A183" s="3">
        <f t="shared" si="16"/>
        <v>3.0735242552400956</v>
      </c>
      <c r="B183" s="9">
        <v>0.21219501222627798</v>
      </c>
      <c r="D183" s="3">
        <f t="shared" si="17"/>
        <v>3.0710490712081562</v>
      </c>
      <c r="E183" s="12">
        <f t="shared" si="18"/>
        <v>3.1821724981515732E-2</v>
      </c>
      <c r="F183" s="17">
        <v>1184.470517537249</v>
      </c>
      <c r="G183" s="14">
        <v>0.24705100280011766</v>
      </c>
      <c r="H183" s="3">
        <f t="shared" ca="1" si="19"/>
        <v>0.20641682911080311</v>
      </c>
      <c r="I183" s="4">
        <f t="shared" ca="1" si="20"/>
        <v>0.24487180954359253</v>
      </c>
      <c r="J183" s="7">
        <f t="shared" ca="1" si="21"/>
        <v>4.0634173689314546E-2</v>
      </c>
      <c r="M183" s="3">
        <f t="shared" si="22"/>
        <v>-15.704351824281396</v>
      </c>
      <c r="N183" s="3">
        <f t="shared" ca="1" si="23"/>
        <v>-15.73195997845203</v>
      </c>
    </row>
    <row r="184" spans="1:14">
      <c r="A184" s="3">
        <f t="shared" si="16"/>
        <v>3.0685738871762163</v>
      </c>
      <c r="B184" s="9">
        <v>0.21162134664242913</v>
      </c>
      <c r="D184" s="3">
        <f t="shared" si="17"/>
        <v>3.066125301986264</v>
      </c>
      <c r="E184" s="12">
        <f t="shared" si="18"/>
        <v>3.2713387403558371E-2</v>
      </c>
      <c r="F184" s="17">
        <v>1171.0458171671612</v>
      </c>
      <c r="G184" s="14">
        <v>0.24662090398156022</v>
      </c>
      <c r="H184" s="3">
        <f t="shared" ca="1" si="19"/>
        <v>0.2122007433989887</v>
      </c>
      <c r="I184" s="4">
        <f t="shared" ca="1" si="20"/>
        <v>0.24420980279745774</v>
      </c>
      <c r="J184" s="7">
        <f t="shared" ca="1" si="21"/>
        <v>3.4420160582571524E-2</v>
      </c>
      <c r="M184" s="3">
        <f t="shared" si="22"/>
        <v>-15.684261680758674</v>
      </c>
      <c r="N184" s="3">
        <f t="shared" ca="1" si="23"/>
        <v>-15.681527528239878</v>
      </c>
    </row>
    <row r="185" spans="1:14">
      <c r="A185" s="3">
        <f t="shared" si="16"/>
        <v>3.0636767167963117</v>
      </c>
      <c r="B185" s="9">
        <v>0.21100808968907755</v>
      </c>
      <c r="D185" s="3">
        <f t="shared" si="17"/>
        <v>3.0612158450943632</v>
      </c>
      <c r="E185" s="12">
        <f t="shared" si="18"/>
        <v>3.3616113183675508E-2</v>
      </c>
      <c r="F185" s="17">
        <v>1157.9150982227359</v>
      </c>
      <c r="G185" s="14">
        <v>0.24624819023586339</v>
      </c>
      <c r="H185" s="3">
        <f t="shared" ca="1" si="19"/>
        <v>0.21805642197067496</v>
      </c>
      <c r="I185" s="4">
        <f t="shared" ca="1" si="20"/>
        <v>0.24350210784126217</v>
      </c>
      <c r="J185" s="7">
        <f t="shared" ca="1" si="21"/>
        <v>2.8191768265188433E-2</v>
      </c>
      <c r="M185" s="3">
        <f t="shared" si="22"/>
        <v>-15.664611482178614</v>
      </c>
      <c r="N185" s="3">
        <f t="shared" ca="1" si="23"/>
        <v>-15.631754108997242</v>
      </c>
    </row>
    <row r="186" spans="1:14">
      <c r="A186" s="3">
        <f t="shared" si="16"/>
        <v>3.0587549733924142</v>
      </c>
      <c r="B186" s="9">
        <v>0.2103468457883762</v>
      </c>
      <c r="D186" s="3">
        <f t="shared" si="17"/>
        <v>3.056320550339592</v>
      </c>
      <c r="E186" s="12">
        <f t="shared" si="18"/>
        <v>3.4529624485867258E-2</v>
      </c>
      <c r="F186" s="17">
        <v>1144.8668314967044</v>
      </c>
      <c r="G186" s="14">
        <v>0.2456993279372757</v>
      </c>
      <c r="H186" s="3">
        <f t="shared" ca="1" si="19"/>
        <v>0.22398206259715991</v>
      </c>
      <c r="I186" s="4">
        <f t="shared" ca="1" si="20"/>
        <v>0.2427390362270164</v>
      </c>
      <c r="J186" s="7">
        <f t="shared" ca="1" si="21"/>
        <v>2.1717265340115782E-2</v>
      </c>
      <c r="M186" s="3">
        <f t="shared" si="22"/>
        <v>-15.645084673831157</v>
      </c>
      <c r="N186" s="3">
        <f t="shared" ca="1" si="23"/>
        <v>-15.582276517734281</v>
      </c>
    </row>
    <row r="187" spans="1:14">
      <c r="A187" s="3">
        <f t="shared" si="16"/>
        <v>3.0538861272867694</v>
      </c>
      <c r="B187" s="9">
        <v>0.20964935006924726</v>
      </c>
      <c r="D187" s="3">
        <f t="shared" si="17"/>
        <v>3.051439492324997</v>
      </c>
      <c r="E187" s="12">
        <f t="shared" si="18"/>
        <v>3.5453591073785817E-2</v>
      </c>
      <c r="F187" s="17">
        <v>1132.1034849575881</v>
      </c>
      <c r="G187" s="14">
        <v>0.24522017024816586</v>
      </c>
      <c r="H187" s="3">
        <f t="shared" ca="1" si="19"/>
        <v>0.22997552314630559</v>
      </c>
      <c r="I187" s="4">
        <f t="shared" ca="1" si="20"/>
        <v>0.24193413022522087</v>
      </c>
      <c r="J187" s="7">
        <f t="shared" ca="1" si="21"/>
        <v>1.524464710186027E-2</v>
      </c>
      <c r="M187" s="3">
        <f t="shared" si="22"/>
        <v>-15.625984250228973</v>
      </c>
      <c r="N187" s="3">
        <f t="shared" ca="1" si="23"/>
        <v>-15.533447741608752</v>
      </c>
    </row>
    <row r="188" spans="1:14">
      <c r="A188" s="3">
        <f t="shared" si="16"/>
        <v>3.0489928573632241</v>
      </c>
      <c r="B188" s="9">
        <v>0.20890586255047611</v>
      </c>
      <c r="D188" s="3">
        <f t="shared" si="17"/>
        <v>3.046572521453049</v>
      </c>
      <c r="E188" s="12">
        <f t="shared" si="18"/>
        <v>3.6387714444589631E-2</v>
      </c>
      <c r="F188" s="17">
        <v>1119.4194727509737</v>
      </c>
      <c r="G188" s="14">
        <v>0.24475479030578878</v>
      </c>
      <c r="H188" s="3">
        <f t="shared" ca="1" si="19"/>
        <v>0.2360348673305577</v>
      </c>
      <c r="I188" s="4">
        <f t="shared" ca="1" si="20"/>
        <v>0.24107614995422172</v>
      </c>
      <c r="J188" s="7">
        <f t="shared" ca="1" si="21"/>
        <v>8.7199229752310814E-3</v>
      </c>
      <c r="M188" s="3">
        <f t="shared" si="22"/>
        <v>-15.607002550924708</v>
      </c>
      <c r="N188" s="3">
        <f t="shared" ca="1" si="23"/>
        <v>-15.484906745963107</v>
      </c>
    </row>
    <row r="189" spans="1:14">
      <c r="A189" s="3">
        <f t="shared" si="16"/>
        <v>3.0441521855428739</v>
      </c>
      <c r="B189" s="9">
        <v>0.20812940315379919</v>
      </c>
      <c r="D189" s="3">
        <f t="shared" si="17"/>
        <v>3.0417388373890413</v>
      </c>
      <c r="E189" s="12">
        <f t="shared" si="18"/>
        <v>3.7327899050285954E-2</v>
      </c>
      <c r="F189" s="17">
        <v>1107.0116352152309</v>
      </c>
      <c r="G189" s="14">
        <v>0.24435887393361658</v>
      </c>
      <c r="H189" s="3">
        <f t="shared" ca="1" si="19"/>
        <v>0.242133528707317</v>
      </c>
      <c r="I189" s="4">
        <f t="shared" ca="1" si="20"/>
        <v>0.24018012032795202</v>
      </c>
      <c r="J189" s="7">
        <f t="shared" ca="1" si="21"/>
        <v>2.2253452262995799E-3</v>
      </c>
      <c r="M189" s="3">
        <f t="shared" si="22"/>
        <v>-15.58843414864922</v>
      </c>
      <c r="N189" s="3">
        <f t="shared" ca="1" si="23"/>
        <v>-15.437104819950074</v>
      </c>
    </row>
    <row r="190" spans="1:14">
      <c r="A190" s="3">
        <f t="shared" si="16"/>
        <v>3.0393254892352082</v>
      </c>
      <c r="B190" s="9">
        <v>0.20731557000564405</v>
      </c>
      <c r="D190" s="3">
        <f t="shared" si="17"/>
        <v>3.0369000398161745</v>
      </c>
      <c r="E190" s="12">
        <f t="shared" si="18"/>
        <v>3.828126829095322E-2</v>
      </c>
      <c r="F190" s="17">
        <v>1094.7765574116818</v>
      </c>
      <c r="G190" s="14">
        <v>0.24382654173583743</v>
      </c>
      <c r="H190" s="3">
        <f t="shared" ca="1" si="19"/>
        <v>0.24831771437747224</v>
      </c>
      <c r="I190" s="4">
        <f t="shared" ca="1" si="20"/>
        <v>0.23924096160991959</v>
      </c>
      <c r="J190" s="7">
        <f t="shared" ca="1" si="21"/>
        <v>-4.4911726416348163E-3</v>
      </c>
      <c r="M190" s="3">
        <f t="shared" si="22"/>
        <v>-15.570124282334984</v>
      </c>
      <c r="N190" s="3">
        <f t="shared" ca="1" si="23"/>
        <v>-15.389657374912591</v>
      </c>
    </row>
    <row r="191" spans="1:14">
      <c r="A191" s="3">
        <f t="shared" si="16"/>
        <v>3.0344745903971408</v>
      </c>
      <c r="B191" s="9">
        <v>0.20645876354546139</v>
      </c>
      <c r="D191" s="3">
        <f t="shared" si="17"/>
        <v>3.0320752170429732</v>
      </c>
      <c r="E191" s="12">
        <f t="shared" si="18"/>
        <v>3.9243778407026482E-2</v>
      </c>
      <c r="F191" s="17">
        <v>1082.6163718016091</v>
      </c>
      <c r="G191" s="14">
        <v>0.24312441150603153</v>
      </c>
      <c r="H191" s="3">
        <f t="shared" ca="1" si="19"/>
        <v>0.25456119383254011</v>
      </c>
      <c r="I191" s="4">
        <f t="shared" ca="1" si="20"/>
        <v>0.23825221193982915</v>
      </c>
      <c r="J191" s="7">
        <f t="shared" ca="1" si="21"/>
        <v>-1.1436782326508577E-2</v>
      </c>
      <c r="M191" s="3">
        <f t="shared" si="22"/>
        <v>-15.55192649263134</v>
      </c>
      <c r="N191" s="3">
        <f t="shared" ca="1" si="23"/>
        <v>-15.342485938450576</v>
      </c>
    </row>
    <row r="192" spans="1:14">
      <c r="A192" s="3">
        <f t="shared" si="16"/>
        <v>3.0296758436888056</v>
      </c>
      <c r="B192" s="9">
        <v>0.2055737619781213</v>
      </c>
      <c r="D192" s="3">
        <f t="shared" si="17"/>
        <v>3.0272644421860386</v>
      </c>
      <c r="E192" s="12">
        <f t="shared" si="18"/>
        <v>4.0215049945707848E-2</v>
      </c>
      <c r="F192" s="17">
        <v>1070.7198243201285</v>
      </c>
      <c r="G192" s="14">
        <v>0.24257447585402045</v>
      </c>
      <c r="H192" s="3">
        <f t="shared" ca="1" si="19"/>
        <v>0.26086150568982108</v>
      </c>
      <c r="I192" s="4">
        <f t="shared" ca="1" si="20"/>
        <v>0.23723092528012016</v>
      </c>
      <c r="J192" s="7">
        <f t="shared" ca="1" si="21"/>
        <v>-1.8287029835800633E-2</v>
      </c>
      <c r="M192" s="3">
        <f t="shared" si="22"/>
        <v>-15.534123238946783</v>
      </c>
      <c r="N192" s="3">
        <f t="shared" ca="1" si="23"/>
        <v>-15.29593851059804</v>
      </c>
    </row>
    <row r="193" spans="1:14">
      <c r="A193" s="3">
        <f t="shared" si="16"/>
        <v>3.0248530406832717</v>
      </c>
      <c r="B193" s="9">
        <v>0.20464780505167038</v>
      </c>
      <c r="D193" s="3">
        <f t="shared" si="17"/>
        <v>3.0224675671350165</v>
      </c>
      <c r="E193" s="12">
        <f t="shared" si="18"/>
        <v>4.1194739454524225E-2</v>
      </c>
      <c r="F193" s="17">
        <v>1058.8953488328427</v>
      </c>
      <c r="G193" s="14">
        <v>0.24192986669952216</v>
      </c>
      <c r="H193" s="3">
        <f t="shared" ca="1" si="19"/>
        <v>0.26721642208861668</v>
      </c>
      <c r="I193" s="4">
        <f t="shared" ca="1" si="20"/>
        <v>0.23616237637427845</v>
      </c>
      <c r="J193" s="7">
        <f t="shared" ca="1" si="21"/>
        <v>-2.5286555389094523E-2</v>
      </c>
      <c r="M193" s="3">
        <f t="shared" si="22"/>
        <v>-15.516427841427909</v>
      </c>
      <c r="N193" s="3">
        <f t="shared" ca="1" si="23"/>
        <v>-15.249659419245768</v>
      </c>
    </row>
    <row r="194" spans="1:14">
      <c r="A194" s="3">
        <f t="shared" si="16"/>
        <v>3.0200820935867614</v>
      </c>
      <c r="B194" s="9">
        <v>0.20369673623134274</v>
      </c>
      <c r="D194" s="3">
        <f t="shared" si="17"/>
        <v>3.0176846644114677</v>
      </c>
      <c r="E194" s="12">
        <f t="shared" si="18"/>
        <v>4.218245072599279E-2</v>
      </c>
      <c r="F194" s="17">
        <v>1047.3265028190219</v>
      </c>
      <c r="G194" s="14">
        <v>0.24116218159902036</v>
      </c>
      <c r="H194" s="3">
        <f t="shared" ca="1" si="19"/>
        <v>0.27362337296422035</v>
      </c>
      <c r="I194" s="4">
        <f t="shared" ca="1" si="20"/>
        <v>0.23506484848900577</v>
      </c>
      <c r="J194" s="7">
        <f t="shared" ca="1" si="21"/>
        <v>-3.2461191365199982E-2</v>
      </c>
      <c r="M194" s="3">
        <f t="shared" si="22"/>
        <v>-15.499114994928348</v>
      </c>
      <c r="N194" s="3">
        <f t="shared" ca="1" si="23"/>
        <v>-15.203994686003906</v>
      </c>
    </row>
    <row r="195" spans="1:14">
      <c r="A195" s="3">
        <f t="shared" ref="A195:A258" si="24">LOG($F195)</f>
        <v>3.0152872352361739</v>
      </c>
      <c r="B195" s="9">
        <v>0.20270672039270946</v>
      </c>
      <c r="D195" s="3">
        <f t="shared" ref="D195:D258" si="25">($A196+$A195)/2</f>
        <v>3.0129155865003767</v>
      </c>
      <c r="E195" s="12">
        <f t="shared" ref="E195:E258" si="26">Broadening($C$2,$C$4,$D195)</f>
        <v>4.3177825219858128E-2</v>
      </c>
      <c r="F195" s="17">
        <v>1035.827019154226</v>
      </c>
      <c r="G195" s="14">
        <v>0.24061245441157406</v>
      </c>
      <c r="H195" s="3">
        <f t="shared" ref="H195:H258" ca="1" si="27">E195*$C$7/$C$11</f>
        <v>0.28008003258656328</v>
      </c>
      <c r="I195" s="4">
        <f t="shared" ref="I195:I258" ca="1" si="28">B195*$C$7/$C$9</f>
        <v>0.23392237597120485</v>
      </c>
      <c r="J195" s="7">
        <f t="shared" ref="J195:J258" ca="1" si="29">G195-H195</f>
        <v>-3.9467578174989221E-2</v>
      </c>
      <c r="M195" s="3">
        <f t="shared" ref="M195:M258" si="30">LN(B195/(F195^2))</f>
        <v>-15.481905949594442</v>
      </c>
      <c r="N195" s="3">
        <f t="shared" ref="N195:N258" ca="1" si="31">LN(H195/(F195^2))</f>
        <v>-15.158590763888482</v>
      </c>
    </row>
    <row r="196" spans="1:14">
      <c r="A196" s="3">
        <f t="shared" si="24"/>
        <v>3.0105439377645795</v>
      </c>
      <c r="B196" s="9">
        <v>0.20169458185462449</v>
      </c>
      <c r="D196" s="3">
        <f t="shared" si="25"/>
        <v>3.0081604053282751</v>
      </c>
      <c r="E196" s="12">
        <f t="shared" si="26"/>
        <v>4.4180451777605691E-2</v>
      </c>
      <c r="F196" s="17">
        <v>1024.5754318160921</v>
      </c>
      <c r="G196" s="14">
        <v>0.23976295083691043</v>
      </c>
      <c r="H196" s="3">
        <f t="shared" ca="1" si="27"/>
        <v>0.28658373390862379</v>
      </c>
      <c r="I196" s="4">
        <f t="shared" ca="1" si="28"/>
        <v>0.23275437398694815</v>
      </c>
      <c r="J196" s="7">
        <f t="shared" ca="1" si="29"/>
        <v>-4.6820783071713362E-2</v>
      </c>
      <c r="M196" s="3">
        <f t="shared" si="30"/>
        <v>-15.465067882579909</v>
      </c>
      <c r="N196" s="3">
        <f t="shared" ca="1" si="31"/>
        <v>-15.113791706377487</v>
      </c>
    </row>
    <row r="197" spans="1:14">
      <c r="A197" s="3">
        <f t="shared" si="24"/>
        <v>3.0057768728919712</v>
      </c>
      <c r="B197" s="9">
        <v>0.20064548597806831</v>
      </c>
      <c r="D197" s="3">
        <f t="shared" si="25"/>
        <v>3.0034189739754957</v>
      </c>
      <c r="E197" s="12">
        <f t="shared" si="26"/>
        <v>4.518995853484202E-2</v>
      </c>
      <c r="F197" s="17">
        <v>1013.3906031354983</v>
      </c>
      <c r="G197" s="14">
        <v>0.23901852378131808</v>
      </c>
      <c r="H197" s="3">
        <f t="shared" ca="1" si="27"/>
        <v>0.2931320647711303</v>
      </c>
      <c r="I197" s="4">
        <f t="shared" ca="1" si="28"/>
        <v>0.23154372344911606</v>
      </c>
      <c r="J197" s="7">
        <f t="shared" ca="1" si="29"/>
        <v>-5.411354098981222E-2</v>
      </c>
      <c r="M197" s="3">
        <f t="shared" si="30"/>
        <v>-15.448329720291321</v>
      </c>
      <c r="N197" s="3">
        <f t="shared" ca="1" si="31"/>
        <v>-15.06924607928203</v>
      </c>
    </row>
    <row r="198" spans="1:14">
      <c r="A198" s="3">
        <f t="shared" si="24"/>
        <v>3.0010610750590199</v>
      </c>
      <c r="B198" s="9">
        <v>0.19957715589108385</v>
      </c>
      <c r="D198" s="3">
        <f t="shared" si="25"/>
        <v>2.9987099959043775</v>
      </c>
      <c r="E198" s="12">
        <f t="shared" si="26"/>
        <v>4.6201899213750723E-2</v>
      </c>
      <c r="F198" s="17">
        <v>1002.4462026969143</v>
      </c>
      <c r="G198" s="14">
        <v>0.23818826463619472</v>
      </c>
      <c r="H198" s="3">
        <f t="shared" ca="1" si="27"/>
        <v>0.2996961836650589</v>
      </c>
      <c r="I198" s="4">
        <f t="shared" ca="1" si="28"/>
        <v>0.23031087674435571</v>
      </c>
      <c r="J198" s="7">
        <f t="shared" ca="1" si="29"/>
        <v>-6.1507919028864183E-2</v>
      </c>
      <c r="M198" s="3">
        <f t="shared" si="30"/>
        <v>-15.431951360289245</v>
      </c>
      <c r="N198" s="3">
        <f t="shared" ca="1" si="31"/>
        <v>-15.025383027782084</v>
      </c>
    </row>
    <row r="199" spans="1:14">
      <c r="A199" s="3">
        <f t="shared" si="24"/>
        <v>2.9963589167497355</v>
      </c>
      <c r="B199" s="9">
        <v>0.19848261997262523</v>
      </c>
      <c r="D199" s="3">
        <f t="shared" si="25"/>
        <v>2.9939960605289158</v>
      </c>
      <c r="E199" s="12">
        <f t="shared" si="26"/>
        <v>4.722389959786405E-2</v>
      </c>
      <c r="F199" s="17">
        <v>991.65114289714768</v>
      </c>
      <c r="G199" s="14">
        <v>0.23750936867662484</v>
      </c>
      <c r="H199" s="3">
        <f t="shared" ca="1" si="27"/>
        <v>0.30632555648382453</v>
      </c>
      <c r="I199" s="4">
        <f t="shared" ca="1" si="28"/>
        <v>0.22904778866254155</v>
      </c>
      <c r="J199" s="7">
        <f t="shared" ca="1" si="29"/>
        <v>-6.8816187807199697E-2</v>
      </c>
      <c r="M199" s="3">
        <f t="shared" si="30"/>
        <v>-15.415796489436641</v>
      </c>
      <c r="N199" s="3">
        <f t="shared" ca="1" si="31"/>
        <v>-14.981849582438587</v>
      </c>
    </row>
    <row r="200" spans="1:14">
      <c r="A200" s="3">
        <f t="shared" si="24"/>
        <v>2.991633204308096</v>
      </c>
      <c r="B200" s="9">
        <v>0.19735405519307445</v>
      </c>
      <c r="D200" s="3">
        <f t="shared" si="25"/>
        <v>2.9892957626318735</v>
      </c>
      <c r="E200" s="12">
        <f t="shared" si="26"/>
        <v>4.8251562321050795E-2</v>
      </c>
      <c r="F200" s="17">
        <v>980.91913006672928</v>
      </c>
      <c r="G200" s="14">
        <v>0.23664634433746978</v>
      </c>
      <c r="H200" s="3">
        <f t="shared" ca="1" si="27"/>
        <v>0.31299165899205744</v>
      </c>
      <c r="I200" s="4">
        <f t="shared" ca="1" si="28"/>
        <v>0.22774543147300935</v>
      </c>
      <c r="J200" s="7">
        <f t="shared" ca="1" si="29"/>
        <v>-7.6345314654587659E-2</v>
      </c>
      <c r="M200" s="3">
        <f t="shared" si="30"/>
        <v>-15.399735968746645</v>
      </c>
      <c r="N200" s="3">
        <f t="shared" ca="1" si="31"/>
        <v>-14.938558777276404</v>
      </c>
    </row>
    <row r="201" spans="1:14">
      <c r="A201" s="3">
        <f t="shared" si="24"/>
        <v>2.9869583209556505</v>
      </c>
      <c r="B201" s="9">
        <v>0.19621038323294931</v>
      </c>
      <c r="D201" s="3">
        <f t="shared" si="25"/>
        <v>2.9846091726534056</v>
      </c>
      <c r="E201" s="12">
        <f t="shared" si="26"/>
        <v>4.9284447094465479E-2</v>
      </c>
      <c r="F201" s="17">
        <v>970.41683231347179</v>
      </c>
      <c r="G201" s="14">
        <v>0.235590645007758</v>
      </c>
      <c r="H201" s="3">
        <f t="shared" ca="1" si="27"/>
        <v>0.31969163518407517</v>
      </c>
      <c r="I201" s="4">
        <f t="shared" ca="1" si="28"/>
        <v>0.22642564068498899</v>
      </c>
      <c r="J201" s="7">
        <f t="shared" ca="1" si="29"/>
        <v>-8.410099017631717E-2</v>
      </c>
      <c r="M201" s="3">
        <f t="shared" si="30"/>
        <v>-15.384019218028586</v>
      </c>
      <c r="N201" s="3">
        <f t="shared" ca="1" si="31"/>
        <v>-14.895849794291708</v>
      </c>
    </row>
    <row r="202" spans="1:14">
      <c r="A202" s="3">
        <f t="shared" si="24"/>
        <v>2.9822600243511608</v>
      </c>
      <c r="B202" s="9">
        <v>0.19503459264151787</v>
      </c>
      <c r="D202" s="3">
        <f t="shared" si="25"/>
        <v>2.979936145161016</v>
      </c>
      <c r="E202" s="12">
        <f t="shared" si="26"/>
        <v>5.0322156744776768E-2</v>
      </c>
      <c r="F202" s="17">
        <v>959.97522371924083</v>
      </c>
      <c r="G202" s="14">
        <v>0.23469814695123781</v>
      </c>
      <c r="H202" s="3">
        <f t="shared" ca="1" si="27"/>
        <v>0.3264229087300366</v>
      </c>
      <c r="I202" s="4">
        <f t="shared" ca="1" si="28"/>
        <v>0.22506878518330961</v>
      </c>
      <c r="J202" s="7">
        <f t="shared" ca="1" si="29"/>
        <v>-9.1724761778798791E-2</v>
      </c>
      <c r="M202" s="3">
        <f t="shared" si="30"/>
        <v>-15.368393288996039</v>
      </c>
      <c r="N202" s="3">
        <f t="shared" ca="1" si="31"/>
        <v>-14.853376423301036</v>
      </c>
    </row>
    <row r="203" spans="1:14">
      <c r="A203" s="3">
        <f t="shared" si="24"/>
        <v>2.9776122659708717</v>
      </c>
      <c r="B203" s="9">
        <v>0.19384631047275358</v>
      </c>
      <c r="D203" s="3">
        <f t="shared" si="25"/>
        <v>2.9752767499998605</v>
      </c>
      <c r="E203" s="12">
        <f t="shared" si="26"/>
        <v>5.1364242690669991E-2</v>
      </c>
      <c r="F203" s="17">
        <v>949.75648137541236</v>
      </c>
      <c r="G203" s="14">
        <v>0.23383832368247798</v>
      </c>
      <c r="H203" s="3">
        <f t="shared" ca="1" si="27"/>
        <v>0.33318256983380001</v>
      </c>
      <c r="I203" s="4">
        <f t="shared" ca="1" si="28"/>
        <v>0.223697514474065</v>
      </c>
      <c r="J203" s="7">
        <f t="shared" ca="1" si="29"/>
        <v>-9.9344246151322035E-2</v>
      </c>
      <c r="M203" s="3">
        <f t="shared" si="30"/>
        <v>-15.35310088062567</v>
      </c>
      <c r="N203" s="3">
        <f t="shared" ca="1" si="31"/>
        <v>-14.811475914162411</v>
      </c>
    </row>
    <row r="204" spans="1:14">
      <c r="A204" s="3">
        <f t="shared" si="24"/>
        <v>2.9729412340288497</v>
      </c>
      <c r="B204" s="9">
        <v>0.19262777743111845</v>
      </c>
      <c r="D204" s="3">
        <f t="shared" si="25"/>
        <v>2.9706308423327883</v>
      </c>
      <c r="E204" s="12">
        <f t="shared" si="26"/>
        <v>5.2410300873662628E-2</v>
      </c>
      <c r="F204" s="17">
        <v>939.59616177697501</v>
      </c>
      <c r="G204" s="14">
        <v>0.23280536857043341</v>
      </c>
      <c r="H204" s="3">
        <f t="shared" ca="1" si="27"/>
        <v>0.33996799750386425</v>
      </c>
      <c r="I204" s="4">
        <f t="shared" ca="1" si="28"/>
        <v>0.22229133443352914</v>
      </c>
      <c r="J204" s="7">
        <f t="shared" ca="1" si="29"/>
        <v>-0.10716262893343084</v>
      </c>
      <c r="M204" s="3">
        <f t="shared" si="30"/>
        <v>-15.337895902239399</v>
      </c>
      <c r="N204" s="3">
        <f t="shared" ca="1" si="31"/>
        <v>-14.769804126434902</v>
      </c>
    </row>
    <row r="205" spans="1:14">
      <c r="A205" s="3">
        <f t="shared" si="24"/>
        <v>2.9683204506367273</v>
      </c>
      <c r="B205" s="9">
        <v>0.19139925347109482</v>
      </c>
      <c r="D205" s="3">
        <f t="shared" si="25"/>
        <v>2.9659984914099464</v>
      </c>
      <c r="E205" s="12">
        <f t="shared" si="26"/>
        <v>5.3459876360495429E-2</v>
      </c>
      <c r="F205" s="17">
        <v>929.65209137964314</v>
      </c>
      <c r="G205" s="14">
        <v>0.23175843276656935</v>
      </c>
      <c r="H205" s="3">
        <f t="shared" ca="1" si="27"/>
        <v>0.34677624074115887</v>
      </c>
      <c r="I205" s="4">
        <f t="shared" ca="1" si="28"/>
        <v>0.22087362493130083</v>
      </c>
      <c r="J205" s="7">
        <f t="shared" ca="1" si="29"/>
        <v>-0.11501780797458952</v>
      </c>
      <c r="M205" s="3">
        <f t="shared" si="30"/>
        <v>-15.323014542061888</v>
      </c>
      <c r="N205" s="3">
        <f t="shared" ca="1" si="31"/>
        <v>-14.728696388127249</v>
      </c>
    </row>
    <row r="206" spans="1:14">
      <c r="A206" s="3">
        <f t="shared" si="24"/>
        <v>2.963676532183166</v>
      </c>
      <c r="B206" s="9">
        <v>0.19014229912151201</v>
      </c>
      <c r="D206" s="3">
        <f t="shared" si="25"/>
        <v>2.9613795529895333</v>
      </c>
      <c r="E206" s="12">
        <f t="shared" si="26"/>
        <v>5.4512560064826937E-2</v>
      </c>
      <c r="F206" s="17">
        <v>919.76426495150508</v>
      </c>
      <c r="G206" s="14">
        <v>0.23092053403139656</v>
      </c>
      <c r="H206" s="3">
        <f t="shared" ca="1" si="27"/>
        <v>0.3536046459401524</v>
      </c>
      <c r="I206" s="4">
        <f t="shared" ca="1" si="28"/>
        <v>0.21942310692493125</v>
      </c>
      <c r="J206" s="7">
        <f t="shared" ca="1" si="29"/>
        <v>-0.12268411190875583</v>
      </c>
      <c r="M206" s="3">
        <f t="shared" si="30"/>
        <v>-15.308217351317008</v>
      </c>
      <c r="N206" s="3">
        <f t="shared" ca="1" si="31"/>
        <v>-14.687810616256437</v>
      </c>
    </row>
    <row r="207" spans="1:14">
      <c r="A207" s="3">
        <f t="shared" si="24"/>
        <v>2.9590825737959001</v>
      </c>
      <c r="B207" s="9">
        <v>0.18887773774100666</v>
      </c>
      <c r="D207" s="3">
        <f t="shared" si="25"/>
        <v>2.9567740957266899</v>
      </c>
      <c r="E207" s="12">
        <f t="shared" si="26"/>
        <v>5.5567892631912814E-2</v>
      </c>
      <c r="F207" s="17">
        <v>910.08629379478725</v>
      </c>
      <c r="G207" s="14">
        <v>0.2298331865150961</v>
      </c>
      <c r="H207" s="3">
        <f t="shared" ca="1" si="27"/>
        <v>0.36045023342108767</v>
      </c>
      <c r="I207" s="4">
        <f t="shared" ca="1" si="28"/>
        <v>0.21796381044913529</v>
      </c>
      <c r="J207" s="7">
        <f t="shared" ca="1" si="29"/>
        <v>-0.13061704690599157</v>
      </c>
      <c r="M207" s="3">
        <f t="shared" si="30"/>
        <v>-15.293734210227285</v>
      </c>
      <c r="N207" s="3">
        <f t="shared" ca="1" si="31"/>
        <v>-14.647480227271112</v>
      </c>
    </row>
    <row r="208" spans="1:14">
      <c r="A208" s="3">
        <f t="shared" si="24"/>
        <v>2.9544656176574793</v>
      </c>
      <c r="B208" s="9">
        <v>0.18758651515599681</v>
      </c>
      <c r="D208" s="3">
        <f t="shared" si="25"/>
        <v>2.9521819759749559</v>
      </c>
      <c r="E208" s="12">
        <f t="shared" si="26"/>
        <v>5.6625461786928726E-2</v>
      </c>
      <c r="F208" s="17">
        <v>900.46247187318488</v>
      </c>
      <c r="G208" s="14">
        <v>0.22866544502317079</v>
      </c>
      <c r="H208" s="3">
        <f t="shared" ca="1" si="27"/>
        <v>0.36731032889581694</v>
      </c>
      <c r="I208" s="4">
        <f t="shared" ca="1" si="28"/>
        <v>0.2164737470984579</v>
      </c>
      <c r="J208" s="7">
        <f t="shared" ca="1" si="29"/>
        <v>-0.13864488387264615</v>
      </c>
      <c r="M208" s="3">
        <f t="shared" si="30"/>
        <v>-15.279332103788253</v>
      </c>
      <c r="N208" s="3">
        <f t="shared" ca="1" si="31"/>
        <v>-14.607365183372043</v>
      </c>
    </row>
    <row r="209" spans="1:14">
      <c r="A209" s="3">
        <f t="shared" si="24"/>
        <v>2.9498983342924325</v>
      </c>
      <c r="B209" s="9">
        <v>0.18628995166532544</v>
      </c>
      <c r="D209" s="3">
        <f t="shared" si="25"/>
        <v>2.9476213070331729</v>
      </c>
      <c r="E209" s="12">
        <f t="shared" si="26"/>
        <v>5.7680621664160638E-2</v>
      </c>
      <c r="F209" s="17">
        <v>891.04232610604902</v>
      </c>
      <c r="G209" s="14">
        <v>0.22774965519811169</v>
      </c>
      <c r="H209" s="3">
        <f t="shared" ca="1" si="27"/>
        <v>0.37415479619574088</v>
      </c>
      <c r="I209" s="4">
        <f t="shared" ca="1" si="28"/>
        <v>0.21497752037372089</v>
      </c>
      <c r="J209" s="7">
        <f t="shared" ca="1" si="29"/>
        <v>-0.14640514099762919</v>
      </c>
      <c r="M209" s="3">
        <f t="shared" si="30"/>
        <v>-15.265234799919304</v>
      </c>
      <c r="N209" s="3">
        <f t="shared" ca="1" si="31"/>
        <v>-14.567869534405864</v>
      </c>
    </row>
    <row r="210" spans="1:14">
      <c r="A210" s="3">
        <f t="shared" si="24"/>
        <v>2.9453442797739129</v>
      </c>
      <c r="B210" s="9">
        <v>0.18497890212853263</v>
      </c>
      <c r="D210" s="3">
        <f t="shared" si="25"/>
        <v>2.9430558553728559</v>
      </c>
      <c r="E210" s="12">
        <f t="shared" si="26"/>
        <v>5.874130992346567E-2</v>
      </c>
      <c r="F210" s="17">
        <v>881.74758685329903</v>
      </c>
      <c r="G210" s="14">
        <v>0.22671392747007091</v>
      </c>
      <c r="H210" s="3">
        <f t="shared" ca="1" si="27"/>
        <v>0.38103512425111746</v>
      </c>
      <c r="I210" s="4">
        <f t="shared" ca="1" si="28"/>
        <v>0.21346457683604056</v>
      </c>
      <c r="J210" s="7">
        <f t="shared" ca="1" si="29"/>
        <v>-0.15432119678104655</v>
      </c>
      <c r="M210" s="3">
        <f t="shared" si="30"/>
        <v>-15.251325167641022</v>
      </c>
      <c r="N210" s="3">
        <f t="shared" ca="1" si="31"/>
        <v>-14.528675383154553</v>
      </c>
    </row>
    <row r="211" spans="1:14">
      <c r="A211" s="3">
        <f t="shared" si="24"/>
        <v>2.9407674309717988</v>
      </c>
      <c r="B211" s="9">
        <v>0.18364373866331207</v>
      </c>
      <c r="D211" s="3">
        <f t="shared" si="25"/>
        <v>2.9385036288855408</v>
      </c>
      <c r="E211" s="12">
        <f t="shared" si="26"/>
        <v>5.9802922896465466E-2</v>
      </c>
      <c r="F211" s="17">
        <v>872.50400865939855</v>
      </c>
      <c r="G211" s="14">
        <v>0.22564885396526832</v>
      </c>
      <c r="H211" s="3">
        <f t="shared" ca="1" si="27"/>
        <v>0.3879214506132741</v>
      </c>
      <c r="I211" s="4">
        <f t="shared" ca="1" si="28"/>
        <v>0.21192380596525115</v>
      </c>
      <c r="J211" s="7">
        <f t="shared" ca="1" si="29"/>
        <v>-0.16227259664800578</v>
      </c>
      <c r="M211" s="3">
        <f t="shared" si="30"/>
        <v>-15.237492098189973</v>
      </c>
      <c r="N211" s="3">
        <f t="shared" ca="1" si="31"/>
        <v>-14.489686903763124</v>
      </c>
    </row>
    <row r="212" spans="1:14">
      <c r="A212" s="3">
        <f t="shared" si="24"/>
        <v>2.9362398267992833</v>
      </c>
      <c r="B212" s="9">
        <v>0.18230640832917858</v>
      </c>
      <c r="D212" s="3">
        <f t="shared" si="25"/>
        <v>2.9339646947400793</v>
      </c>
      <c r="E212" s="12">
        <f t="shared" si="26"/>
        <v>6.0864998433748985E-2</v>
      </c>
      <c r="F212" s="17">
        <v>863.45523477886422</v>
      </c>
      <c r="G212" s="14">
        <v>0.22442349708679585</v>
      </c>
      <c r="H212" s="3">
        <f t="shared" ca="1" si="27"/>
        <v>0.39481077747439058</v>
      </c>
      <c r="I212" s="4">
        <f t="shared" ca="1" si="28"/>
        <v>0.21038053454034319</v>
      </c>
      <c r="J212" s="7">
        <f t="shared" ca="1" si="29"/>
        <v>-0.17038728038759474</v>
      </c>
      <c r="M212" s="3">
        <f t="shared" si="30"/>
        <v>-15.223950554546313</v>
      </c>
      <c r="N212" s="3">
        <f t="shared" ca="1" si="31"/>
        <v>-14.451232782514955</v>
      </c>
    </row>
    <row r="213" spans="1:14">
      <c r="A213" s="3">
        <f t="shared" si="24"/>
        <v>2.9316895626808757</v>
      </c>
      <c r="B213" s="9">
        <v>0.18094659210675068</v>
      </c>
      <c r="D213" s="3">
        <f t="shared" si="25"/>
        <v>2.929438910777189</v>
      </c>
      <c r="E213" s="12">
        <f t="shared" si="26"/>
        <v>6.1927124103451546E-2</v>
      </c>
      <c r="F213" s="17">
        <v>854.45572246075608</v>
      </c>
      <c r="G213" s="14">
        <v>0.22338083860833516</v>
      </c>
      <c r="H213" s="3">
        <f t="shared" ca="1" si="27"/>
        <v>0.40170042952765106</v>
      </c>
      <c r="I213" s="4">
        <f t="shared" ca="1" si="28"/>
        <v>0.20881131453116802</v>
      </c>
      <c r="J213" s="7">
        <f t="shared" ca="1" si="29"/>
        <v>-0.1783195909193159</v>
      </c>
      <c r="M213" s="3">
        <f t="shared" si="30"/>
        <v>-15.21048273112225</v>
      </c>
      <c r="N213" s="3">
        <f t="shared" ca="1" si="31"/>
        <v>-14.412978036973197</v>
      </c>
    </row>
    <row r="214" spans="1:14">
      <c r="A214" s="3">
        <f t="shared" si="24"/>
        <v>2.9271882588735028</v>
      </c>
      <c r="B214" s="9">
        <v>0.17958658137678735</v>
      </c>
      <c r="D214" s="3">
        <f t="shared" si="25"/>
        <v>2.9249263435707409</v>
      </c>
      <c r="E214" s="12">
        <f t="shared" si="26"/>
        <v>6.2988839823310064E-2</v>
      </c>
      <c r="F214" s="17">
        <v>845.64533781693842</v>
      </c>
      <c r="G214" s="14">
        <v>0.22206886747197435</v>
      </c>
      <c r="H214" s="3">
        <f t="shared" ca="1" si="27"/>
        <v>0.40858742237412909</v>
      </c>
      <c r="I214" s="4">
        <f t="shared" ca="1" si="28"/>
        <v>0.20724187006142858</v>
      </c>
      <c r="J214" s="7">
        <f t="shared" ca="1" si="29"/>
        <v>-0.18651855490215474</v>
      </c>
      <c r="M214" s="3">
        <f t="shared" si="30"/>
        <v>-15.197297938381618</v>
      </c>
      <c r="N214" s="3">
        <f t="shared" ca="1" si="31"/>
        <v>-14.375249477857425</v>
      </c>
    </row>
    <row r="215" spans="1:14">
      <c r="A215" s="3">
        <f t="shared" si="24"/>
        <v>2.9226644282679795</v>
      </c>
      <c r="B215" s="9">
        <v>0.17820565271482738</v>
      </c>
      <c r="D215" s="3">
        <f t="shared" si="25"/>
        <v>2.9204268515567966</v>
      </c>
      <c r="E215" s="12">
        <f t="shared" si="26"/>
        <v>6.4049736092511245E-2</v>
      </c>
      <c r="F215" s="17">
        <v>836.88238788843319</v>
      </c>
      <c r="G215" s="14">
        <v>0.22109124974306454</v>
      </c>
      <c r="H215" s="3">
        <f t="shared" ca="1" si="27"/>
        <v>0.41546909971975354</v>
      </c>
      <c r="I215" s="4">
        <f t="shared" ca="1" si="28"/>
        <v>0.20564828641986704</v>
      </c>
      <c r="J215" s="7">
        <f t="shared" ca="1" si="29"/>
        <v>-0.194377849976689</v>
      </c>
      <c r="M215" s="3">
        <f t="shared" si="30"/>
        <v>-15.184184131973069</v>
      </c>
      <c r="N215" s="3">
        <f t="shared" ca="1" si="31"/>
        <v>-14.337714125065295</v>
      </c>
    </row>
    <row r="216" spans="1:14">
      <c r="A216" s="3">
        <f t="shared" si="24"/>
        <v>2.9181892748456133</v>
      </c>
      <c r="B216" s="9">
        <v>0.17682638608870474</v>
      </c>
      <c r="D216" s="3">
        <f t="shared" si="25"/>
        <v>2.9159405007142523</v>
      </c>
      <c r="E216" s="12">
        <f t="shared" si="26"/>
        <v>6.5109356628569495E-2</v>
      </c>
      <c r="F216" s="17">
        <v>828.30307729792025</v>
      </c>
      <c r="G216" s="14">
        <v>0.21983817183628779</v>
      </c>
      <c r="H216" s="3">
        <f t="shared" ca="1" si="27"/>
        <v>0.42234250181347666</v>
      </c>
      <c r="I216" s="4">
        <f t="shared" ca="1" si="28"/>
        <v>0.20405662075799191</v>
      </c>
      <c r="J216" s="7">
        <f t="shared" ca="1" si="29"/>
        <v>-0.20250432997718887</v>
      </c>
      <c r="M216" s="3">
        <f t="shared" si="30"/>
        <v>-15.171345142920215</v>
      </c>
      <c r="N216" s="3">
        <f t="shared" ca="1" si="31"/>
        <v>-14.300696924045504</v>
      </c>
    </row>
    <row r="217" spans="1:14">
      <c r="A217" s="3">
        <f t="shared" si="24"/>
        <v>2.9136917265828908</v>
      </c>
      <c r="B217" s="9">
        <v>0.17542770816903208</v>
      </c>
      <c r="D217" s="3">
        <f t="shared" si="25"/>
        <v>2.9114671500745102</v>
      </c>
      <c r="E217" s="12">
        <f t="shared" si="26"/>
        <v>6.6167296477829651E-2</v>
      </c>
      <c r="F217" s="17">
        <v>819.76944427850572</v>
      </c>
      <c r="G217" s="14">
        <v>0.21875671083837947</v>
      </c>
      <c r="H217" s="3">
        <f t="shared" ca="1" si="27"/>
        <v>0.42920500185711324</v>
      </c>
      <c r="I217" s="4">
        <f t="shared" ca="1" si="28"/>
        <v>0.20244255457629637</v>
      </c>
      <c r="J217" s="7">
        <f t="shared" ca="1" si="29"/>
        <v>-0.21044829101873377</v>
      </c>
      <c r="M217" s="3">
        <f t="shared" si="30"/>
        <v>-15.158574510622731</v>
      </c>
      <c r="N217" s="3">
        <f t="shared" ca="1" si="31"/>
        <v>-14.263866884805662</v>
      </c>
    </row>
    <row r="218" spans="1:14">
      <c r="A218" s="3">
        <f t="shared" si="24"/>
        <v>2.9092425735661296</v>
      </c>
      <c r="B218" s="9">
        <v>0.17403243480408026</v>
      </c>
      <c r="D218" s="3">
        <f t="shared" si="25"/>
        <v>2.9070244434940804</v>
      </c>
      <c r="E218" s="12">
        <f t="shared" si="26"/>
        <v>6.7218942438276905E-2</v>
      </c>
      <c r="F218" s="17">
        <v>811.41414365667538</v>
      </c>
      <c r="G218" s="14">
        <v>0.21741777124530937</v>
      </c>
      <c r="H218" s="3">
        <f t="shared" ca="1" si="27"/>
        <v>0.43602667556049673</v>
      </c>
      <c r="I218" s="4">
        <f t="shared" ca="1" si="28"/>
        <v>0.20083241723094072</v>
      </c>
      <c r="J218" s="7">
        <f t="shared" ca="1" si="29"/>
        <v>-0.21860890431518737</v>
      </c>
      <c r="M218" s="3">
        <f t="shared" si="30"/>
        <v>-15.146070753813225</v>
      </c>
      <c r="N218" s="3">
        <f t="shared" ca="1" si="31"/>
        <v>-14.227609018620479</v>
      </c>
    </row>
    <row r="219" spans="1:14">
      <c r="A219" s="3">
        <f t="shared" si="24"/>
        <v>2.9048063134220312</v>
      </c>
      <c r="B219" s="9">
        <v>0.17263034763294666</v>
      </c>
      <c r="D219" s="3">
        <f t="shared" si="25"/>
        <v>2.9025770836545242</v>
      </c>
      <c r="E219" s="12">
        <f t="shared" si="26"/>
        <v>6.827221915196964E-2</v>
      </c>
      <c r="F219" s="17">
        <v>803.16784564253317</v>
      </c>
      <c r="G219" s="14">
        <v>0.21606856948008649</v>
      </c>
      <c r="H219" s="3">
        <f t="shared" ca="1" si="27"/>
        <v>0.44285892741180244</v>
      </c>
      <c r="I219" s="4">
        <f t="shared" ca="1" si="28"/>
        <v>0.19921441679289448</v>
      </c>
      <c r="J219" s="7">
        <f t="shared" ca="1" si="29"/>
        <v>-0.22679035793171595</v>
      </c>
      <c r="M219" s="3">
        <f t="shared" si="30"/>
        <v>-15.133730120050972</v>
      </c>
      <c r="N219" s="3">
        <f t="shared" ca="1" si="31"/>
        <v>-14.191631438573896</v>
      </c>
    </row>
    <row r="220" spans="1:14">
      <c r="A220" s="3">
        <f t="shared" si="24"/>
        <v>2.9003478538870171</v>
      </c>
      <c r="B220" s="9">
        <v>0.17121098986903588</v>
      </c>
      <c r="D220" s="3">
        <f t="shared" si="25"/>
        <v>2.8981426116821041</v>
      </c>
      <c r="E220" s="12">
        <f t="shared" si="26"/>
        <v>6.9322547583764785E-2</v>
      </c>
      <c r="F220" s="17">
        <v>794.96471725449453</v>
      </c>
      <c r="G220" s="14">
        <v>0.21495470379196249</v>
      </c>
      <c r="H220" s="3">
        <f t="shared" ca="1" si="27"/>
        <v>0.44967205474987143</v>
      </c>
      <c r="I220" s="4">
        <f t="shared" ca="1" si="28"/>
        <v>0.19757648619126492</v>
      </c>
      <c r="J220" s="7">
        <f t="shared" ca="1" si="29"/>
        <v>-0.23471735095790894</v>
      </c>
      <c r="M220" s="3">
        <f t="shared" si="30"/>
        <v>-15.121454089889568</v>
      </c>
      <c r="N220" s="3">
        <f t="shared" ca="1" si="31"/>
        <v>-14.155832194835234</v>
      </c>
    </row>
    <row r="221" spans="1:14">
      <c r="A221" s="3">
        <f t="shared" si="24"/>
        <v>2.895937369477191</v>
      </c>
      <c r="B221" s="9">
        <v>0.16979743859114571</v>
      </c>
      <c r="D221" s="3">
        <f t="shared" si="25"/>
        <v>2.89372109206947</v>
      </c>
      <c r="E221" s="12">
        <f t="shared" si="26"/>
        <v>7.0369488020645396E-2</v>
      </c>
      <c r="F221" s="17">
        <v>786.9322963462821</v>
      </c>
      <c r="G221" s="14">
        <v>0.21374422104888782</v>
      </c>
      <c r="H221" s="3">
        <f t="shared" ca="1" si="27"/>
        <v>0.45646320530422713</v>
      </c>
      <c r="I221" s="4">
        <f t="shared" ca="1" si="28"/>
        <v>0.19594525624072059</v>
      </c>
      <c r="J221" s="7">
        <f t="shared" ca="1" si="29"/>
        <v>-0.2427189842553393</v>
      </c>
      <c r="M221" s="3">
        <f t="shared" si="30"/>
        <v>-15.109433524481608</v>
      </c>
      <c r="N221" s="3">
        <f t="shared" ca="1" si="31"/>
        <v>-14.120531618343954</v>
      </c>
    </row>
    <row r="222" spans="1:14">
      <c r="A222" s="3">
        <f t="shared" si="24"/>
        <v>2.891504814661749</v>
      </c>
      <c r="B222" s="9">
        <v>0.16836796775426358</v>
      </c>
      <c r="D222" s="3">
        <f t="shared" si="25"/>
        <v>2.8893123853352023</v>
      </c>
      <c r="E222" s="12">
        <f t="shared" si="26"/>
        <v>7.1412653416525682E-2</v>
      </c>
      <c r="F222" s="17">
        <v>778.94144998187085</v>
      </c>
      <c r="G222" s="14">
        <v>0.21237769845929741</v>
      </c>
      <c r="H222" s="3">
        <f t="shared" ca="1" si="27"/>
        <v>0.46322986843706487</v>
      </c>
      <c r="I222" s="4">
        <f t="shared" ca="1" si="28"/>
        <v>0.19429565521172065</v>
      </c>
      <c r="J222" s="7">
        <f t="shared" ca="1" si="29"/>
        <v>-0.25085216997776749</v>
      </c>
      <c r="M222" s="3">
        <f t="shared" si="30"/>
        <v>-15.097475175624396</v>
      </c>
      <c r="N222" s="3">
        <f t="shared" ca="1" si="31"/>
        <v>-14.085403637114725</v>
      </c>
    </row>
    <row r="223" spans="1:14">
      <c r="A223" s="3">
        <f t="shared" si="24"/>
        <v>2.887119956008656</v>
      </c>
      <c r="B223" s="9">
        <v>0.16694577156259918</v>
      </c>
      <c r="D223" s="3">
        <f t="shared" si="25"/>
        <v>2.8849165553769858</v>
      </c>
      <c r="E223" s="12">
        <f t="shared" si="26"/>
        <v>7.2451613300996684E-2</v>
      </c>
      <c r="F223" s="17">
        <v>771.11642888634572</v>
      </c>
      <c r="G223" s="14">
        <v>0.21128181423470779</v>
      </c>
      <c r="H223" s="3">
        <f t="shared" ca="1" si="27"/>
        <v>0.4699692518315981</v>
      </c>
      <c r="I223" s="4">
        <f t="shared" ca="1" si="28"/>
        <v>0.19265444908097759</v>
      </c>
      <c r="J223" s="7">
        <f t="shared" ca="1" si="29"/>
        <v>-0.25868743759689028</v>
      </c>
      <c r="M223" s="3">
        <f t="shared" si="30"/>
        <v>-15.085764985263074</v>
      </c>
      <c r="N223" s="3">
        <f t="shared" ca="1" si="31"/>
        <v>-14.050766752835331</v>
      </c>
    </row>
    <row r="224" spans="1:14">
      <c r="A224" s="3">
        <f t="shared" si="24"/>
        <v>2.882713154745316</v>
      </c>
      <c r="B224" s="9">
        <v>0.16550894459470125</v>
      </c>
      <c r="D224" s="3">
        <f t="shared" si="25"/>
        <v>2.8805334633087254</v>
      </c>
      <c r="E224" s="12">
        <f t="shared" si="26"/>
        <v>7.3485990189639958E-2</v>
      </c>
      <c r="F224" s="17">
        <v>763.33144760785524</v>
      </c>
      <c r="G224" s="14">
        <v>0.21003035119392</v>
      </c>
      <c r="H224" s="3">
        <f t="shared" ca="1" si="27"/>
        <v>0.47667890687334286</v>
      </c>
      <c r="I224" s="4">
        <f t="shared" ca="1" si="28"/>
        <v>0.19099635911958393</v>
      </c>
      <c r="J224" s="7">
        <f t="shared" ca="1" si="29"/>
        <v>-0.26664855567942286</v>
      </c>
      <c r="M224" s="3">
        <f t="shared" si="30"/>
        <v>-15.074114714724816</v>
      </c>
      <c r="N224" s="3">
        <f t="shared" ca="1" si="31"/>
        <v>-14.016296840959527</v>
      </c>
    </row>
    <row r="225" spans="1:14">
      <c r="A225" s="3">
        <f t="shared" si="24"/>
        <v>2.8783537718721353</v>
      </c>
      <c r="B225" s="9">
        <v>0.16408075564154831</v>
      </c>
      <c r="D225" s="3">
        <f t="shared" si="25"/>
        <v>2.8761631724331682</v>
      </c>
      <c r="E225" s="12">
        <f t="shared" si="26"/>
        <v>7.4515364206508269E-2</v>
      </c>
      <c r="F225" s="17">
        <v>755.70756871292906</v>
      </c>
      <c r="G225" s="14">
        <v>0.20865539274939307</v>
      </c>
      <c r="H225" s="3">
        <f t="shared" ca="1" si="27"/>
        <v>0.48335610996822315</v>
      </c>
      <c r="I225" s="4">
        <f t="shared" ca="1" si="28"/>
        <v>0.18934823737694939</v>
      </c>
      <c r="J225" s="7">
        <f t="shared" ca="1" si="29"/>
        <v>-0.27470071721883005</v>
      </c>
      <c r="M225" s="3">
        <f t="shared" si="30"/>
        <v>-15.062705534856624</v>
      </c>
      <c r="N225" s="3">
        <f t="shared" ca="1" si="31"/>
        <v>-13.982310584225671</v>
      </c>
    </row>
    <row r="226" spans="1:14">
      <c r="A226" s="3">
        <f t="shared" si="24"/>
        <v>2.8739725729942007</v>
      </c>
      <c r="B226" s="9">
        <v>0.1626391629555545</v>
      </c>
      <c r="D226" s="3">
        <f t="shared" si="25"/>
        <v>2.8718055444595465</v>
      </c>
      <c r="E226" s="12">
        <f t="shared" si="26"/>
        <v>7.5539368655735947E-2</v>
      </c>
      <c r="F226" s="17">
        <v>748.12225284362341</v>
      </c>
      <c r="G226" s="14">
        <v>0.20734921406117893</v>
      </c>
      <c r="H226" s="3">
        <f t="shared" ca="1" si="27"/>
        <v>0.48999848248346894</v>
      </c>
      <c r="I226" s="4">
        <f t="shared" ca="1" si="28"/>
        <v>0.18768464780460037</v>
      </c>
      <c r="J226" s="7">
        <f t="shared" ca="1" si="29"/>
        <v>-0.28264926842228999</v>
      </c>
      <c r="M226" s="3">
        <f t="shared" si="30"/>
        <v>-15.051354064784407</v>
      </c>
      <c r="N226" s="3">
        <f t="shared" ca="1" si="31"/>
        <v>-13.94848579335515</v>
      </c>
    </row>
    <row r="227" spans="1:14">
      <c r="A227" s="3">
        <f t="shared" si="24"/>
        <v>2.8696385159248923</v>
      </c>
      <c r="B227" s="9">
        <v>0.16120747012276426</v>
      </c>
      <c r="D227" s="3">
        <f t="shared" si="25"/>
        <v>2.8674606420956419</v>
      </c>
      <c r="E227" s="12">
        <f t="shared" si="26"/>
        <v>7.6557595507923223E-2</v>
      </c>
      <c r="F227" s="17">
        <v>740.69347004052327</v>
      </c>
      <c r="G227" s="14">
        <v>0.20607691072093973</v>
      </c>
      <c r="H227" s="3">
        <f t="shared" ca="1" si="27"/>
        <v>0.49660337766957402</v>
      </c>
      <c r="I227" s="4">
        <f t="shared" ca="1" si="28"/>
        <v>0.18603248260525018</v>
      </c>
      <c r="J227" s="7">
        <f t="shared" ca="1" si="29"/>
        <v>-0.29052646694863427</v>
      </c>
      <c r="M227" s="3">
        <f t="shared" si="30"/>
        <v>-15.040236847371796</v>
      </c>
      <c r="N227" s="3">
        <f t="shared" ca="1" si="31"/>
        <v>-13.915137342441668</v>
      </c>
    </row>
    <row r="228" spans="1:14">
      <c r="A228" s="3">
        <f t="shared" si="24"/>
        <v>2.8652827682663915</v>
      </c>
      <c r="B228" s="9">
        <v>0.15976353964341647</v>
      </c>
      <c r="D228" s="3">
        <f t="shared" si="25"/>
        <v>2.8631283276460344</v>
      </c>
      <c r="E228" s="12">
        <f t="shared" si="26"/>
        <v>7.7569689983171708E-2</v>
      </c>
      <c r="F228" s="17">
        <v>733.30182908944812</v>
      </c>
      <c r="G228" s="14">
        <v>0.20492177788423416</v>
      </c>
      <c r="H228" s="3">
        <f t="shared" ca="1" si="27"/>
        <v>0.50316849418864096</v>
      </c>
      <c r="I228" s="4">
        <f t="shared" ca="1" si="28"/>
        <v>0.1843661952329721</v>
      </c>
      <c r="J228" s="7">
        <f t="shared" ca="1" si="29"/>
        <v>-0.2982467163044068</v>
      </c>
      <c r="M228" s="3">
        <f t="shared" si="30"/>
        <v>-15.029175212960467</v>
      </c>
      <c r="N228" s="3">
        <f t="shared" ca="1" si="31"/>
        <v>-13.881944965314737</v>
      </c>
    </row>
    <row r="229" spans="1:14">
      <c r="A229" s="3">
        <f t="shared" si="24"/>
        <v>2.8609738870256778</v>
      </c>
      <c r="B229" s="9">
        <v>0.15833067276994278</v>
      </c>
      <c r="D229" s="3">
        <f t="shared" si="25"/>
        <v>2.8588256875129741</v>
      </c>
      <c r="E229" s="12">
        <f t="shared" si="26"/>
        <v>7.8571301526434115E-2</v>
      </c>
      <c r="F229" s="17">
        <v>726.06229992396777</v>
      </c>
      <c r="G229" s="14">
        <v>0.20358063761986719</v>
      </c>
      <c r="H229" s="3">
        <f t="shared" ca="1" si="27"/>
        <v>0.50966561145306022</v>
      </c>
      <c r="I229" s="4">
        <f t="shared" ca="1" si="28"/>
        <v>0.18271267519750389</v>
      </c>
      <c r="J229" s="7">
        <f t="shared" ca="1" si="29"/>
        <v>-0.306084973833193</v>
      </c>
      <c r="M229" s="3">
        <f t="shared" si="30"/>
        <v>-15.018341214736157</v>
      </c>
      <c r="N229" s="3">
        <f t="shared" ca="1" si="31"/>
        <v>-13.849272079543931</v>
      </c>
    </row>
    <row r="230" spans="1:14">
      <c r="A230" s="3">
        <f t="shared" si="24"/>
        <v>2.8566774880002703</v>
      </c>
      <c r="B230" s="9">
        <v>0.15689804212844932</v>
      </c>
      <c r="D230" s="3">
        <f t="shared" si="25"/>
        <v>2.8545185360175358</v>
      </c>
      <c r="E230" s="12">
        <f t="shared" si="26"/>
        <v>7.9570015751971465E-2</v>
      </c>
      <c r="F230" s="17">
        <v>718.91490537512743</v>
      </c>
      <c r="G230" s="14">
        <v>0.20239836967210065</v>
      </c>
      <c r="H230" s="3">
        <f t="shared" ca="1" si="27"/>
        <v>0.51614393479169185</v>
      </c>
      <c r="I230" s="4">
        <f t="shared" ca="1" si="28"/>
        <v>0.18105942777236647</v>
      </c>
      <c r="J230" s="7">
        <f t="shared" ca="1" si="29"/>
        <v>-0.31374556511959117</v>
      </c>
      <c r="M230" s="3">
        <f t="shared" si="30"/>
        <v>-15.007645096510705</v>
      </c>
      <c r="N230" s="3">
        <f t="shared" ca="1" si="31"/>
        <v>-13.816855607725497</v>
      </c>
    </row>
    <row r="231" spans="1:14">
      <c r="A231" s="3">
        <f t="shared" si="24"/>
        <v>2.8523595840348008</v>
      </c>
      <c r="B231" s="9">
        <v>0.15545480888425253</v>
      </c>
      <c r="D231" s="3">
        <f t="shared" si="25"/>
        <v>2.8502238601038394</v>
      </c>
      <c r="E231" s="12">
        <f t="shared" si="26"/>
        <v>8.056150404234684E-2</v>
      </c>
      <c r="F231" s="17">
        <v>711.8026229744064</v>
      </c>
      <c r="G231" s="14">
        <v>0.20110123351694711</v>
      </c>
      <c r="H231" s="3">
        <f t="shared" ca="1" si="27"/>
        <v>0.52257538591882768</v>
      </c>
      <c r="I231" s="4">
        <f t="shared" ca="1" si="28"/>
        <v>0.17939394500539607</v>
      </c>
      <c r="J231" s="7">
        <f t="shared" ca="1" si="29"/>
        <v>-0.3214741524018806</v>
      </c>
      <c r="M231" s="3">
        <f t="shared" si="30"/>
        <v>-14.997001523822634</v>
      </c>
      <c r="N231" s="3">
        <f t="shared" ca="1" si="31"/>
        <v>-13.784587342394399</v>
      </c>
    </row>
    <row r="232" spans="1:14">
      <c r="A232" s="3">
        <f t="shared" si="24"/>
        <v>2.848088136172878</v>
      </c>
      <c r="B232" s="9">
        <v>0.15402420691509439</v>
      </c>
      <c r="D232" s="3">
        <f t="shared" si="25"/>
        <v>2.8459417209934808</v>
      </c>
      <c r="E232" s="12">
        <f t="shared" si="26"/>
        <v>8.1545392751365658E-2</v>
      </c>
      <c r="F232" s="17">
        <v>704.83609462230595</v>
      </c>
      <c r="G232" s="14">
        <v>0.1998773832227323</v>
      </c>
      <c r="H232" s="3">
        <f t="shared" ca="1" si="27"/>
        <v>0.52895754111725124</v>
      </c>
      <c r="I232" s="4">
        <f t="shared" ca="1" si="28"/>
        <v>0.17774303865633062</v>
      </c>
      <c r="J232" s="7">
        <f t="shared" ca="1" si="29"/>
        <v>-0.32908015789451894</v>
      </c>
      <c r="M232" s="3">
        <f t="shared" si="30"/>
        <v>-14.986576072930585</v>
      </c>
      <c r="N232" s="3">
        <f t="shared" ca="1" si="31"/>
        <v>-13.752777684653054</v>
      </c>
    </row>
    <row r="233" spans="1:14">
      <c r="A233" s="3">
        <f t="shared" si="24"/>
        <v>2.8437953058140835</v>
      </c>
      <c r="B233" s="9">
        <v>0.15258402102657517</v>
      </c>
      <c r="D233" s="3">
        <f t="shared" si="25"/>
        <v>2.84167198247818</v>
      </c>
      <c r="E233" s="12">
        <f t="shared" si="26"/>
        <v>8.2521361119611822E-2</v>
      </c>
      <c r="F233" s="17">
        <v>697.90338668720096</v>
      </c>
      <c r="G233" s="14">
        <v>0.19871499348624933</v>
      </c>
      <c r="H233" s="3">
        <f t="shared" ca="1" si="27"/>
        <v>0.53528831972849367</v>
      </c>
      <c r="I233" s="4">
        <f t="shared" ca="1" si="28"/>
        <v>0.17608107252008243</v>
      </c>
      <c r="J233" s="7">
        <f t="shared" ca="1" si="29"/>
        <v>-0.33657332624224434</v>
      </c>
      <c r="M233" s="3">
        <f t="shared" si="30"/>
        <v>-14.976201234492649</v>
      </c>
      <c r="N233" s="3">
        <f t="shared" ca="1" si="31"/>
        <v>-13.721111119256415</v>
      </c>
    </row>
    <row r="234" spans="1:14">
      <c r="A234" s="3">
        <f t="shared" si="24"/>
        <v>2.8395486591422765</v>
      </c>
      <c r="B234" s="9">
        <v>0.15115740105800329</v>
      </c>
      <c r="D234" s="3">
        <f t="shared" si="25"/>
        <v>2.8374147051845933</v>
      </c>
      <c r="E234" s="12">
        <f t="shared" si="26"/>
        <v>8.3489050904270515E-2</v>
      </c>
      <c r="F234" s="17">
        <v>691.11235855067434</v>
      </c>
      <c r="G234" s="14">
        <v>0.19756912536733107</v>
      </c>
      <c r="H234" s="3">
        <f t="shared" ca="1" si="27"/>
        <v>0.54156539795188319</v>
      </c>
      <c r="I234" s="4">
        <f t="shared" ca="1" si="28"/>
        <v>0.17443476137652597</v>
      </c>
      <c r="J234" s="7">
        <f t="shared" ca="1" si="29"/>
        <v>-0.34399627258455212</v>
      </c>
      <c r="M234" s="3">
        <f t="shared" si="30"/>
        <v>-14.966038420711445</v>
      </c>
      <c r="N234" s="3">
        <f t="shared" ca="1" si="31"/>
        <v>-13.689896274736931</v>
      </c>
    </row>
    <row r="235" spans="1:14">
      <c r="A235" s="3">
        <f t="shared" si="24"/>
        <v>2.83528075122691</v>
      </c>
      <c r="B235" s="9">
        <v>0.14972215926029525</v>
      </c>
      <c r="D235" s="3">
        <f t="shared" si="25"/>
        <v>2.8331697534997566</v>
      </c>
      <c r="E235" s="12">
        <f t="shared" si="26"/>
        <v>8.4448156395236743E-2</v>
      </c>
      <c r="F235" s="17">
        <v>684.35390735590931</v>
      </c>
      <c r="G235" s="14">
        <v>0.19621634734816462</v>
      </c>
      <c r="H235" s="3">
        <f t="shared" ca="1" si="27"/>
        <v>0.5477867927487714</v>
      </c>
      <c r="I235" s="4">
        <f t="shared" ca="1" si="28"/>
        <v>0.1727785006923088</v>
      </c>
      <c r="J235" s="7">
        <f t="shared" ca="1" si="29"/>
        <v>-0.35157044540060678</v>
      </c>
      <c r="M235" s="3">
        <f t="shared" si="30"/>
        <v>-14.955924358516308</v>
      </c>
      <c r="N235" s="3">
        <f t="shared" ca="1" si="31"/>
        <v>-13.658819516522428</v>
      </c>
    </row>
    <row r="236" spans="1:14">
      <c r="A236" s="3">
        <f t="shared" si="24"/>
        <v>2.8310587557726032</v>
      </c>
      <c r="B236" s="9">
        <v>0.14830133289926323</v>
      </c>
      <c r="D236" s="3">
        <f t="shared" si="25"/>
        <v>2.828937187455395</v>
      </c>
      <c r="E236" s="12">
        <f t="shared" si="26"/>
        <v>8.5398335530020422E-2</v>
      </c>
      <c r="F236" s="17">
        <v>677.73319204467305</v>
      </c>
      <c r="G236" s="14">
        <v>0.19488046561576869</v>
      </c>
      <c r="H236" s="3">
        <f t="shared" ca="1" si="27"/>
        <v>0.55395028527481205</v>
      </c>
      <c r="I236" s="4">
        <f t="shared" ca="1" si="28"/>
        <v>0.1711388753381457</v>
      </c>
      <c r="J236" s="7">
        <f t="shared" ca="1" si="29"/>
        <v>-0.35906981965904339</v>
      </c>
      <c r="M236" s="3">
        <f t="shared" si="30"/>
        <v>-14.946016418885701</v>
      </c>
      <c r="N236" s="3">
        <f t="shared" ca="1" si="31"/>
        <v>-13.628187710897159</v>
      </c>
    </row>
    <row r="237" spans="1:14">
      <c r="A237" s="3">
        <f t="shared" si="24"/>
        <v>2.8268156191381864</v>
      </c>
      <c r="B237" s="9">
        <v>0.1468727917939594</v>
      </c>
      <c r="D237" s="3">
        <f t="shared" si="25"/>
        <v>2.8247168720338651</v>
      </c>
      <c r="E237" s="12">
        <f t="shared" si="26"/>
        <v>8.633929830987401E-2</v>
      </c>
      <c r="F237" s="17">
        <v>671.14385654697776</v>
      </c>
      <c r="G237" s="14">
        <v>0.19371204210102619</v>
      </c>
      <c r="H237" s="3">
        <f t="shared" ca="1" si="27"/>
        <v>0.56005399440564907</v>
      </c>
      <c r="I237" s="4">
        <f t="shared" ca="1" si="28"/>
        <v>0.1694903472139779</v>
      </c>
      <c r="J237" s="7">
        <f t="shared" ca="1" si="29"/>
        <v>-0.36634195230462285</v>
      </c>
      <c r="M237" s="3">
        <f t="shared" si="30"/>
        <v>-14.936155439331696</v>
      </c>
      <c r="N237" s="3">
        <f t="shared" ca="1" si="31"/>
        <v>-13.59768909186004</v>
      </c>
    </row>
    <row r="238" spans="1:14">
      <c r="A238" s="3">
        <f t="shared" si="24"/>
        <v>2.8226181249295439</v>
      </c>
      <c r="B238" s="9">
        <v>0.14545943434140957</v>
      </c>
      <c r="D238" s="3">
        <f t="shared" si="25"/>
        <v>2.820508866671954</v>
      </c>
      <c r="E238" s="12">
        <f t="shared" si="26"/>
        <v>8.7270719523417098E-2</v>
      </c>
      <c r="F238" s="17">
        <v>664.68843872753041</v>
      </c>
      <c r="G238" s="14">
        <v>0.19253773631423041</v>
      </c>
      <c r="H238" s="3">
        <f t="shared" ca="1" si="27"/>
        <v>0.56609581060441827</v>
      </c>
      <c r="I238" s="4">
        <f t="shared" ca="1" si="28"/>
        <v>0.16785934093674865</v>
      </c>
      <c r="J238" s="7">
        <f t="shared" ca="1" si="29"/>
        <v>-0.37355807429018784</v>
      </c>
      <c r="M238" s="3">
        <f t="shared" si="30"/>
        <v>-14.92649486837543</v>
      </c>
      <c r="N238" s="3">
        <f t="shared" ca="1" si="31"/>
        <v>-13.56762877377353</v>
      </c>
    </row>
    <row r="239" spans="1:14">
      <c r="A239" s="3">
        <f t="shared" si="24"/>
        <v>2.8183996084143645</v>
      </c>
      <c r="B239" s="9">
        <v>0.14403921591519736</v>
      </c>
      <c r="D239" s="3">
        <f t="shared" si="25"/>
        <v>2.8163130369473395</v>
      </c>
      <c r="E239" s="12">
        <f t="shared" si="26"/>
        <v>8.8192325442884828E-2</v>
      </c>
      <c r="F239" s="17">
        <v>658.26324811148936</v>
      </c>
      <c r="G239" s="14">
        <v>0.19153354828833247</v>
      </c>
      <c r="H239" s="3">
        <f t="shared" ca="1" si="27"/>
        <v>0.5720739582911567</v>
      </c>
      <c r="I239" s="4">
        <f t="shared" ca="1" si="28"/>
        <v>0.16622041713583063</v>
      </c>
      <c r="J239" s="7">
        <f t="shared" ca="1" si="29"/>
        <v>-0.38054041000282424</v>
      </c>
      <c r="M239" s="3">
        <f t="shared" si="30"/>
        <v>-14.916879532607883</v>
      </c>
      <c r="N239" s="3">
        <f t="shared" ca="1" si="31"/>
        <v>-13.537696847119097</v>
      </c>
    </row>
    <row r="240" spans="1:14">
      <c r="A240" s="3">
        <f t="shared" si="24"/>
        <v>2.8142264654803149</v>
      </c>
      <c r="B240" s="9">
        <v>0.1426348718893802</v>
      </c>
      <c r="D240" s="3">
        <f t="shared" si="25"/>
        <v>2.8121459297980023</v>
      </c>
      <c r="E240" s="12">
        <f t="shared" si="26"/>
        <v>8.9100231036718824E-2</v>
      </c>
      <c r="F240" s="17">
        <v>651.96827823176761</v>
      </c>
      <c r="G240" s="14">
        <v>0.19021837586453119</v>
      </c>
      <c r="H240" s="3">
        <f t="shared" ca="1" si="27"/>
        <v>0.57796323657258342</v>
      </c>
      <c r="I240" s="4">
        <f t="shared" ca="1" si="28"/>
        <v>0.16459981230061013</v>
      </c>
      <c r="J240" s="7">
        <f t="shared" ca="1" si="29"/>
        <v>-0.38774486070805225</v>
      </c>
      <c r="M240" s="3">
        <f t="shared" si="30"/>
        <v>-14.907459072942608</v>
      </c>
      <c r="N240" s="3">
        <f t="shared" ca="1" si="31"/>
        <v>-13.508236832326908</v>
      </c>
    </row>
    <row r="241" spans="1:14">
      <c r="A241" s="3">
        <f t="shared" si="24"/>
        <v>2.8100653941156901</v>
      </c>
      <c r="B241" s="9">
        <v>0.14123555380316521</v>
      </c>
      <c r="D241" s="3">
        <f t="shared" si="25"/>
        <v>2.8079744352046792</v>
      </c>
      <c r="E241" s="12">
        <f t="shared" si="26"/>
        <v>9.00013650304268E-2</v>
      </c>
      <c r="F241" s="17">
        <v>645.75145607314437</v>
      </c>
      <c r="G241" s="14">
        <v>0.18910032916540231</v>
      </c>
      <c r="H241" s="3">
        <f t="shared" ca="1" si="27"/>
        <v>0.58380858976111116</v>
      </c>
      <c r="I241" s="4">
        <f t="shared" ca="1" si="28"/>
        <v>0.16298500737044927</v>
      </c>
      <c r="J241" s="7">
        <f t="shared" ca="1" si="29"/>
        <v>-0.39470826059570885</v>
      </c>
      <c r="M241" s="3">
        <f t="shared" si="30"/>
        <v>-14.898155561804268</v>
      </c>
      <c r="N241" s="3">
        <f t="shared" ca="1" si="31"/>
        <v>-13.479011480794881</v>
      </c>
    </row>
    <row r="242" spans="1:14">
      <c r="A242" s="3">
        <f t="shared" si="24"/>
        <v>2.8058834762936686</v>
      </c>
      <c r="B242" s="9">
        <v>0.139830557841887</v>
      </c>
      <c r="D242" s="3">
        <f t="shared" si="25"/>
        <v>2.8038150039192562</v>
      </c>
      <c r="E242" s="12">
        <f t="shared" si="26"/>
        <v>9.0891850660335546E-2</v>
      </c>
      <c r="F242" s="17">
        <v>639.56321397288662</v>
      </c>
      <c r="G242" s="14">
        <v>0.1877068610158768</v>
      </c>
      <c r="H242" s="3">
        <f t="shared" ca="1" si="27"/>
        <v>0.58958487059444964</v>
      </c>
      <c r="I242" s="4">
        <f t="shared" ca="1" si="28"/>
        <v>0.1613636502054997</v>
      </c>
      <c r="J242" s="7">
        <f t="shared" ca="1" si="29"/>
        <v>-0.40187800957857284</v>
      </c>
      <c r="M242" s="3">
        <f t="shared" si="30"/>
        <v>-14.888894820892348</v>
      </c>
      <c r="N242" s="3">
        <f t="shared" ca="1" si="31"/>
        <v>-13.449907529277647</v>
      </c>
    </row>
    <row r="243" spans="1:14">
      <c r="A243" s="3">
        <f t="shared" si="24"/>
        <v>2.8017465315448438</v>
      </c>
      <c r="B243" s="9">
        <v>0.13844233440272835</v>
      </c>
      <c r="D243" s="3">
        <f t="shared" si="25"/>
        <v>2.7996676938923737</v>
      </c>
      <c r="E243" s="12">
        <f t="shared" si="26"/>
        <v>9.177140706008842E-2</v>
      </c>
      <c r="F243" s="17">
        <v>633.49987211013206</v>
      </c>
      <c r="G243" s="14">
        <v>0.18681682195873703</v>
      </c>
      <c r="H243" s="3">
        <f t="shared" ca="1" si="27"/>
        <v>0.5952902571869918</v>
      </c>
      <c r="I243" s="4">
        <f t="shared" ca="1" si="28"/>
        <v>0.15976164843349239</v>
      </c>
      <c r="J243" s="7">
        <f t="shared" ca="1" si="29"/>
        <v>-0.40847343522825474</v>
      </c>
      <c r="M243" s="3">
        <f t="shared" si="30"/>
        <v>-14.879820993924747</v>
      </c>
      <c r="N243" s="3">
        <f t="shared" ca="1" si="31"/>
        <v>-13.421225760946346</v>
      </c>
    </row>
    <row r="244" spans="1:14">
      <c r="A244" s="3">
        <f t="shared" si="24"/>
        <v>2.7975888562399036</v>
      </c>
      <c r="B244" s="9">
        <v>0.13704916155048757</v>
      </c>
      <c r="D244" s="3">
        <f t="shared" si="25"/>
        <v>2.7955323721888039</v>
      </c>
      <c r="E244" s="12">
        <f t="shared" si="26"/>
        <v>9.2639802940633523E-2</v>
      </c>
      <c r="F244" s="17">
        <v>627.46406140488807</v>
      </c>
      <c r="G244" s="14">
        <v>0.18565708056659805</v>
      </c>
      <c r="H244" s="3">
        <f t="shared" ca="1" si="27"/>
        <v>0.60092324924443452</v>
      </c>
      <c r="I244" s="4">
        <f t="shared" ca="1" si="28"/>
        <v>0.15815393506758438</v>
      </c>
      <c r="J244" s="7">
        <f t="shared" ca="1" si="29"/>
        <v>-0.4152661686778365</v>
      </c>
      <c r="M244" s="3">
        <f t="shared" si="30"/>
        <v>-14.870788367497232</v>
      </c>
      <c r="N244" s="3">
        <f t="shared" ca="1" si="31"/>
        <v>-13.392660851094583</v>
      </c>
    </row>
    <row r="245" spans="1:14">
      <c r="A245" s="3">
        <f t="shared" si="24"/>
        <v>2.7934758881377042</v>
      </c>
      <c r="B245" s="9">
        <v>0.13567327503098975</v>
      </c>
      <c r="D245" s="3">
        <f t="shared" si="25"/>
        <v>2.7914090961642644</v>
      </c>
      <c r="E245" s="12">
        <f t="shared" si="26"/>
        <v>9.3496775825384834E-2</v>
      </c>
      <c r="F245" s="17">
        <v>621.5497385925687</v>
      </c>
      <c r="G245" s="14">
        <v>0.1846169262292949</v>
      </c>
      <c r="H245" s="3">
        <f t="shared" ca="1" si="27"/>
        <v>0.60648214416942847</v>
      </c>
      <c r="I245" s="4">
        <f t="shared" ca="1" si="28"/>
        <v>0.15656617002908857</v>
      </c>
      <c r="J245" s="7">
        <f t="shared" ca="1" si="29"/>
        <v>-0.42186521794013354</v>
      </c>
      <c r="M245" s="3">
        <f t="shared" si="30"/>
        <v>-14.861937548420185</v>
      </c>
      <c r="N245" s="3">
        <f t="shared" ca="1" si="31"/>
        <v>-13.364511867135661</v>
      </c>
    </row>
    <row r="246" spans="1:14">
      <c r="A246" s="3">
        <f t="shared" si="24"/>
        <v>2.7893423041908245</v>
      </c>
      <c r="B246" s="9">
        <v>0.13429312067423979</v>
      </c>
      <c r="D246" s="3">
        <f t="shared" si="25"/>
        <v>2.7872977334788427</v>
      </c>
      <c r="E246" s="12">
        <f t="shared" si="26"/>
        <v>9.4342111881687729E-2</v>
      </c>
      <c r="F246" s="17">
        <v>615.66193673721364</v>
      </c>
      <c r="G246" s="14">
        <v>0.18332858095648183</v>
      </c>
      <c r="H246" s="3">
        <f t="shared" ca="1" si="27"/>
        <v>0.61196555490144988</v>
      </c>
      <c r="I246" s="4">
        <f t="shared" ca="1" si="28"/>
        <v>0.15497347993123442</v>
      </c>
      <c r="J246" s="7">
        <f t="shared" ca="1" si="29"/>
        <v>-0.42863697394496802</v>
      </c>
      <c r="M246" s="3">
        <f t="shared" si="30"/>
        <v>-14.853126418112131</v>
      </c>
      <c r="N246" s="3">
        <f t="shared" ca="1" si="31"/>
        <v>-13.336475298669429</v>
      </c>
    </row>
    <row r="247" spans="1:14">
      <c r="A247" s="3">
        <f t="shared" si="24"/>
        <v>2.7852531627668604</v>
      </c>
      <c r="B247" s="9">
        <v>0.13293070213816985</v>
      </c>
      <c r="D247" s="3">
        <f t="shared" si="25"/>
        <v>2.7831983408933265</v>
      </c>
      <c r="E247" s="12">
        <f t="shared" si="26"/>
        <v>9.5175567243502485E-2</v>
      </c>
      <c r="F247" s="17">
        <v>609.89231744247616</v>
      </c>
      <c r="G247" s="14">
        <v>0.18238658330953639</v>
      </c>
      <c r="H247" s="3">
        <f t="shared" ca="1" si="27"/>
        <v>0.6173718995635048</v>
      </c>
      <c r="I247" s="4">
        <f t="shared" ca="1" si="28"/>
        <v>0.15340125686725675</v>
      </c>
      <c r="J247" s="7">
        <f t="shared" ca="1" si="29"/>
        <v>-0.43498531625396841</v>
      </c>
      <c r="M247" s="3">
        <f t="shared" si="30"/>
        <v>-14.844492148705195</v>
      </c>
      <c r="N247" s="3">
        <f t="shared" ca="1" si="31"/>
        <v>-13.308848507703324</v>
      </c>
    </row>
    <row r="248" spans="1:14">
      <c r="A248" s="3">
        <f t="shared" si="24"/>
        <v>2.7811435190197926</v>
      </c>
      <c r="B248" s="9">
        <v>0.13156465236676657</v>
      </c>
      <c r="D248" s="3">
        <f t="shared" si="25"/>
        <v>2.7791107866630869</v>
      </c>
      <c r="E248" s="12">
        <f t="shared" si="26"/>
        <v>9.5996945665937722E-2</v>
      </c>
      <c r="F248" s="17">
        <v>604.14824609387074</v>
      </c>
      <c r="G248" s="14">
        <v>0.18139275847371647</v>
      </c>
      <c r="H248" s="3">
        <f t="shared" ca="1" si="27"/>
        <v>0.62269990518097529</v>
      </c>
      <c r="I248" s="4">
        <f t="shared" ca="1" si="28"/>
        <v>0.15182484337883118</v>
      </c>
      <c r="J248" s="7">
        <f t="shared" ca="1" si="29"/>
        <v>-0.44130714670725879</v>
      </c>
      <c r="M248" s="3">
        <f t="shared" si="30"/>
        <v>-14.835896111950783</v>
      </c>
      <c r="N248" s="3">
        <f t="shared" ca="1" si="31"/>
        <v>-13.281329786118491</v>
      </c>
    </row>
    <row r="249" spans="1:14">
      <c r="A249" s="3">
        <f t="shared" si="24"/>
        <v>2.7770780543063807</v>
      </c>
      <c r="B249" s="9">
        <v>0.13021672719784333</v>
      </c>
      <c r="D249" s="3">
        <f t="shared" si="25"/>
        <v>2.7750511897605872</v>
      </c>
      <c r="E249" s="12">
        <f t="shared" si="26"/>
        <v>9.6802853138639927E-2</v>
      </c>
      <c r="F249" s="17">
        <v>598.51915525638833</v>
      </c>
      <c r="G249" s="14">
        <v>0.18026813461588226</v>
      </c>
      <c r="H249" s="3">
        <f t="shared" ca="1" si="27"/>
        <v>0.62792755595001815</v>
      </c>
      <c r="I249" s="4">
        <f t="shared" ca="1" si="28"/>
        <v>0.15026934557621735</v>
      </c>
      <c r="J249" s="7">
        <f t="shared" ca="1" si="29"/>
        <v>-0.44765942133413589</v>
      </c>
      <c r="M249" s="3">
        <f t="shared" si="30"/>
        <v>-14.827472144211477</v>
      </c>
      <c r="N249" s="3">
        <f t="shared" ca="1" si="31"/>
        <v>-13.254247535789091</v>
      </c>
    </row>
    <row r="250" spans="1:14">
      <c r="A250" s="3">
        <f t="shared" si="24"/>
        <v>2.7730243252147941</v>
      </c>
      <c r="B250" s="9">
        <v>0.12887637122164497</v>
      </c>
      <c r="D250" s="3">
        <f t="shared" si="25"/>
        <v>2.7709872934233406</v>
      </c>
      <c r="E250" s="12">
        <f t="shared" si="26"/>
        <v>9.7599489428309455E-2</v>
      </c>
      <c r="F250" s="17">
        <v>592.95853577749233</v>
      </c>
      <c r="G250" s="14">
        <v>0.17921961378086962</v>
      </c>
      <c r="H250" s="3">
        <f t="shared" ca="1" si="27"/>
        <v>0.63309506767239321</v>
      </c>
      <c r="I250" s="4">
        <f t="shared" ca="1" si="28"/>
        <v>0.14872258257796997</v>
      </c>
      <c r="J250" s="7">
        <f t="shared" ca="1" si="29"/>
        <v>-0.45387545389152362</v>
      </c>
      <c r="M250" s="3">
        <f t="shared" si="30"/>
        <v>-14.819150644265363</v>
      </c>
      <c r="N250" s="3">
        <f t="shared" ca="1" si="31"/>
        <v>-13.227383629717293</v>
      </c>
    </row>
    <row r="251" spans="1:14">
      <c r="A251" s="3">
        <f t="shared" si="24"/>
        <v>2.7689502616318875</v>
      </c>
      <c r="B251" s="9">
        <v>0.12753325769222865</v>
      </c>
      <c r="D251" s="3">
        <f t="shared" si="25"/>
        <v>2.7669351231145236</v>
      </c>
      <c r="E251" s="12">
        <f t="shared" si="26"/>
        <v>9.8383457549934814E-2</v>
      </c>
      <c r="F251" s="17">
        <v>587.42207309225432</v>
      </c>
      <c r="G251" s="14">
        <v>0.17826728137088008</v>
      </c>
      <c r="H251" s="3">
        <f t="shared" ca="1" si="27"/>
        <v>0.63818040524865149</v>
      </c>
      <c r="I251" s="4">
        <f t="shared" ca="1" si="28"/>
        <v>0.14717263737935266</v>
      </c>
      <c r="J251" s="7">
        <f t="shared" ca="1" si="29"/>
        <v>-0.45991312387777139</v>
      </c>
      <c r="M251" s="3">
        <f t="shared" si="30"/>
        <v>-14.81086529510387</v>
      </c>
      <c r="N251" s="3">
        <f t="shared" ca="1" si="31"/>
        <v>-13.200621460112036</v>
      </c>
    </row>
    <row r="252" spans="1:14">
      <c r="A252" s="3">
        <f t="shared" si="24"/>
        <v>2.7649199845971597</v>
      </c>
      <c r="B252" s="9">
        <v>0.12620874526227491</v>
      </c>
      <c r="D252" s="3">
        <f t="shared" si="25"/>
        <v>2.7628947341088144</v>
      </c>
      <c r="E252" s="12">
        <f t="shared" si="26"/>
        <v>9.9154560508146375E-2</v>
      </c>
      <c r="F252" s="17">
        <v>581.99597962965174</v>
      </c>
      <c r="G252" s="14">
        <v>0.17727855576373849</v>
      </c>
      <c r="H252" s="3">
        <f t="shared" ca="1" si="27"/>
        <v>0.6431822908360747</v>
      </c>
      <c r="I252" s="4">
        <f t="shared" ca="1" si="28"/>
        <v>0.14564415774129272</v>
      </c>
      <c r="J252" s="7">
        <f t="shared" ca="1" si="29"/>
        <v>-0.46590373507233618</v>
      </c>
      <c r="M252" s="3">
        <f t="shared" si="30"/>
        <v>-14.802745114136979</v>
      </c>
      <c r="N252" s="3">
        <f t="shared" ca="1" si="31"/>
        <v>-13.174254174110024</v>
      </c>
    </row>
    <row r="253" spans="1:14">
      <c r="A253" s="3">
        <f t="shared" si="24"/>
        <v>2.760869483620469</v>
      </c>
      <c r="B253" s="9">
        <v>0.12488200790643959</v>
      </c>
      <c r="D253" s="3">
        <f t="shared" si="25"/>
        <v>2.7588659961486419</v>
      </c>
      <c r="E253" s="12">
        <f t="shared" si="26"/>
        <v>9.9912646020312995E-2</v>
      </c>
      <c r="F253" s="17">
        <v>576.59315665333827</v>
      </c>
      <c r="G253" s="14">
        <v>0.17628729863437256</v>
      </c>
      <c r="H253" s="3">
        <f t="shared" ca="1" si="27"/>
        <v>0.64809973662844356</v>
      </c>
      <c r="I253" s="4">
        <f t="shared" ca="1" si="28"/>
        <v>0.14411311055171017</v>
      </c>
      <c r="J253" s="7">
        <f t="shared" ca="1" si="29"/>
        <v>-0.47181243799407102</v>
      </c>
      <c r="M253" s="3">
        <f t="shared" si="30"/>
        <v>-14.794659757590486</v>
      </c>
      <c r="N253" s="3">
        <f t="shared" ca="1" si="31"/>
        <v>-13.147984513296745</v>
      </c>
    </row>
    <row r="254" spans="1:14">
      <c r="A254" s="3">
        <f t="shared" si="24"/>
        <v>2.7568625086768148</v>
      </c>
      <c r="B254" s="9">
        <v>0.12357412400159702</v>
      </c>
      <c r="D254" s="3">
        <f t="shared" si="25"/>
        <v>2.7548489639137541</v>
      </c>
      <c r="E254" s="12">
        <f t="shared" si="26"/>
        <v>0.10065753578928653</v>
      </c>
      <c r="F254" s="17">
        <v>571.29774347399575</v>
      </c>
      <c r="G254" s="14">
        <v>0.17516908038158074</v>
      </c>
      <c r="H254" s="3">
        <f t="shared" ca="1" si="27"/>
        <v>0.65293158607211488</v>
      </c>
      <c r="I254" s="4">
        <f t="shared" ca="1" si="28"/>
        <v>0.14260382013488257</v>
      </c>
      <c r="J254" s="7">
        <f t="shared" ca="1" si="29"/>
        <v>-0.47776250569053413</v>
      </c>
      <c r="M254" s="3">
        <f t="shared" si="30"/>
        <v>-14.786735140440582</v>
      </c>
      <c r="N254" s="3">
        <f t="shared" ca="1" si="31"/>
        <v>-13.122103955670262</v>
      </c>
    </row>
    <row r="255" spans="1:14">
      <c r="A255" s="3">
        <f t="shared" si="24"/>
        <v>2.752835419150693</v>
      </c>
      <c r="B255" s="9">
        <v>0.12226450949454544</v>
      </c>
      <c r="D255" s="3">
        <f t="shared" si="25"/>
        <v>2.7508435077418696</v>
      </c>
      <c r="E255" s="12">
        <f t="shared" si="26"/>
        <v>0.10138909494027756</v>
      </c>
      <c r="F255" s="17">
        <v>566.0247468529368</v>
      </c>
      <c r="G255" s="14">
        <v>0.17446969933332018</v>
      </c>
      <c r="H255" s="3">
        <f t="shared" ca="1" si="27"/>
        <v>0.65767696427968447</v>
      </c>
      <c r="I255" s="4">
        <f t="shared" ca="1" si="28"/>
        <v>0.1410925326131745</v>
      </c>
      <c r="J255" s="7">
        <f t="shared" ca="1" si="29"/>
        <v>-0.48320726494636429</v>
      </c>
      <c r="M255" s="3">
        <f t="shared" si="30"/>
        <v>-14.778844069802764</v>
      </c>
      <c r="N255" s="3">
        <f t="shared" ca="1" si="31"/>
        <v>-13.096317003155191</v>
      </c>
    </row>
    <row r="256" spans="1:14">
      <c r="A256" s="3">
        <f t="shared" si="24"/>
        <v>2.7488515963330458</v>
      </c>
      <c r="B256" s="9">
        <v>0.12097395200097708</v>
      </c>
      <c r="D256" s="3">
        <f t="shared" si="25"/>
        <v>2.746849681717829</v>
      </c>
      <c r="E256" s="12">
        <f t="shared" si="26"/>
        <v>0.10210716372283384</v>
      </c>
      <c r="F256" s="17">
        <v>560.85629191874887</v>
      </c>
      <c r="G256" s="14">
        <v>0.17362608828308113</v>
      </c>
      <c r="H256" s="3">
        <f t="shared" ca="1" si="27"/>
        <v>0.66233483500368884</v>
      </c>
      <c r="I256" s="4">
        <f t="shared" ca="1" si="28"/>
        <v>0.13960323677415104</v>
      </c>
      <c r="J256" s="7">
        <f t="shared" ca="1" si="29"/>
        <v>-0.48870874672060771</v>
      </c>
      <c r="M256" s="3">
        <f t="shared" si="30"/>
        <v>-14.771109446417805</v>
      </c>
      <c r="N256" s="3">
        <f t="shared" ca="1" si="31"/>
        <v>-13.070913474997104</v>
      </c>
    </row>
    <row r="257" spans="1:14">
      <c r="A257" s="3">
        <f t="shared" si="24"/>
        <v>2.7448477671026126</v>
      </c>
      <c r="B257" s="9">
        <v>0.11968212178620716</v>
      </c>
      <c r="D257" s="3">
        <f t="shared" si="25"/>
        <v>2.7428673567746191</v>
      </c>
      <c r="E257" s="12">
        <f t="shared" si="26"/>
        <v>0.10281162445538769</v>
      </c>
      <c r="F257" s="17">
        <v>555.70943074390971</v>
      </c>
      <c r="G257" s="14">
        <v>0.17269483390636772</v>
      </c>
      <c r="H257" s="3">
        <f t="shared" ca="1" si="27"/>
        <v>0.66690443488337192</v>
      </c>
      <c r="I257" s="4">
        <f t="shared" ca="1" si="28"/>
        <v>0.13811247222226578</v>
      </c>
      <c r="J257" s="7">
        <f t="shared" ca="1" si="29"/>
        <v>-0.49420960097700417</v>
      </c>
      <c r="M257" s="3">
        <f t="shared" si="30"/>
        <v>-14.763407138221456</v>
      </c>
      <c r="N257" s="3">
        <f t="shared" ca="1" si="31"/>
        <v>-13.045599621505364</v>
      </c>
    </row>
    <row r="258" spans="1:14">
      <c r="A258" s="3">
        <f t="shared" si="24"/>
        <v>2.7408869464466261</v>
      </c>
      <c r="B258" s="9">
        <v>0.11840950652536505</v>
      </c>
      <c r="D258" s="3">
        <f t="shared" si="25"/>
        <v>2.738896586402169</v>
      </c>
      <c r="E258" s="12">
        <f t="shared" si="26"/>
        <v>0.10350233571326588</v>
      </c>
      <c r="F258" s="17">
        <v>550.66433132575946</v>
      </c>
      <c r="G258" s="14">
        <v>0.17184847818173191</v>
      </c>
      <c r="H258" s="3">
        <f t="shared" ca="1" si="27"/>
        <v>0.67138484654443575</v>
      </c>
      <c r="I258" s="4">
        <f t="shared" ca="1" si="28"/>
        <v>0.13664388161541924</v>
      </c>
      <c r="J258" s="7">
        <f t="shared" ca="1" si="29"/>
        <v>-0.49953636836270388</v>
      </c>
      <c r="M258" s="3">
        <f t="shared" si="30"/>
        <v>-14.755857117096003</v>
      </c>
      <c r="N258" s="3">
        <f t="shared" ca="1" si="31"/>
        <v>-13.020663613567642</v>
      </c>
    </row>
    <row r="259" spans="1:14">
      <c r="A259" s="3">
        <f t="shared" ref="A259:A322" si="32">LOG($F259)</f>
        <v>2.736906226357712</v>
      </c>
      <c r="B259" s="9">
        <v>0.11713604180815615</v>
      </c>
      <c r="D259" s="3">
        <f t="shared" ref="D259:D322" si="33">($A260+$A259)/2</f>
        <v>2.734937242128737</v>
      </c>
      <c r="E259" s="12">
        <f t="shared" ref="E259:E322" si="34">Broadening($C$2,$C$4,$D259)</f>
        <v>0.10417919673014041</v>
      </c>
      <c r="F259" s="17">
        <v>545.64003279784038</v>
      </c>
      <c r="G259" s="14">
        <v>0.1710161424157095</v>
      </c>
      <c r="H259" s="3">
        <f t="shared" ref="H259:H322" ca="1" si="35">E259*$C$7/$C$11</f>
        <v>0.67577541634959593</v>
      </c>
      <c r="I259" s="4">
        <f t="shared" ref="I259:I322" ca="1" si="36">B259*$C$7/$C$9</f>
        <v>0.13517431074086761</v>
      </c>
      <c r="J259" s="7">
        <f t="shared" ref="J259:J322" ca="1" si="37">G259-H259</f>
        <v>-0.50475927393388642</v>
      </c>
      <c r="M259" s="3">
        <f t="shared" ref="M259:M322" si="38">LN(B259/(F259^2))</f>
        <v>-14.748338224625837</v>
      </c>
      <c r="N259" s="3">
        <f t="shared" ref="N259:N322" ca="1" si="39">LN(H259/(F259^2))</f>
        <v>-12.99581343794053</v>
      </c>
    </row>
    <row r="260" spans="1:14">
      <c r="A260" s="3">
        <f t="shared" si="32"/>
        <v>2.7329682578997625</v>
      </c>
      <c r="B260" s="9">
        <v>0.11588190741472952</v>
      </c>
      <c r="D260" s="3">
        <f t="shared" si="33"/>
        <v>2.731004936169052</v>
      </c>
      <c r="E260" s="12">
        <f t="shared" si="34"/>
        <v>0.10483949537050984</v>
      </c>
      <c r="F260" s="17">
        <v>540.71480125838525</v>
      </c>
      <c r="G260" s="14">
        <v>0.17025701966760279</v>
      </c>
      <c r="H260" s="3">
        <f t="shared" ca="1" si="35"/>
        <v>0.68005855158787742</v>
      </c>
      <c r="I260" s="4">
        <f t="shared" ca="1" si="36"/>
        <v>0.13372704694749554</v>
      </c>
      <c r="J260" s="7">
        <f t="shared" ca="1" si="37"/>
        <v>-0.50980153192027466</v>
      </c>
      <c r="M260" s="3">
        <f t="shared" si="38"/>
        <v>-14.740967586489974</v>
      </c>
      <c r="N260" s="3">
        <f t="shared" ca="1" si="39"/>
        <v>-12.971360319774339</v>
      </c>
    </row>
    <row r="261" spans="1:14">
      <c r="A261" s="3">
        <f t="shared" si="32"/>
        <v>2.7290416144383411</v>
      </c>
      <c r="B261" s="9">
        <v>0.11463715516758285</v>
      </c>
      <c r="D261" s="3">
        <f t="shared" si="33"/>
        <v>2.7270684220072128</v>
      </c>
      <c r="E261" s="12">
        <f t="shared" si="34"/>
        <v>0.10548837331624554</v>
      </c>
      <c r="F261" s="17">
        <v>535.84800042968743</v>
      </c>
      <c r="G261" s="14">
        <v>0.16964116919554642</v>
      </c>
      <c r="H261" s="3">
        <f t="shared" ca="1" si="35"/>
        <v>0.68426760462056169</v>
      </c>
      <c r="I261" s="4">
        <f t="shared" ca="1" si="36"/>
        <v>0.13229061009634457</v>
      </c>
      <c r="J261" s="7">
        <f t="shared" ca="1" si="37"/>
        <v>-0.51462643542501529</v>
      </c>
      <c r="M261" s="3">
        <f t="shared" si="38"/>
        <v>-14.73368439025843</v>
      </c>
      <c r="N261" s="3">
        <f t="shared" ca="1" si="39"/>
        <v>-12.94710728217885</v>
      </c>
    </row>
    <row r="262" spans="1:14">
      <c r="A262" s="3">
        <f t="shared" si="32"/>
        <v>2.7250952295760844</v>
      </c>
      <c r="B262" s="9">
        <v>0.11339212664094697</v>
      </c>
      <c r="D262" s="3">
        <f t="shared" si="33"/>
        <v>2.7231432216205218</v>
      </c>
      <c r="E262" s="12">
        <f t="shared" si="34"/>
        <v>0.10612310276459221</v>
      </c>
      <c r="F262" s="17">
        <v>531.00086625771974</v>
      </c>
      <c r="G262" s="14">
        <v>0.16863858332341206</v>
      </c>
      <c r="H262" s="3">
        <f t="shared" ca="1" si="35"/>
        <v>0.68838488110846652</v>
      </c>
      <c r="I262" s="4">
        <f t="shared" ca="1" si="36"/>
        <v>0.13085385442027045</v>
      </c>
      <c r="J262" s="7">
        <f t="shared" ca="1" si="37"/>
        <v>-0.51974629778505443</v>
      </c>
      <c r="M262" s="3">
        <f t="shared" si="38"/>
        <v>-14.726430625295027</v>
      </c>
      <c r="N262" s="3">
        <f t="shared" ca="1" si="39"/>
        <v>-12.922934482472312</v>
      </c>
    </row>
    <row r="263" spans="1:14">
      <c r="A263" s="3">
        <f t="shared" si="32"/>
        <v>2.7211912136649592</v>
      </c>
      <c r="B263" s="9">
        <v>0.11216652797953464</v>
      </c>
      <c r="D263" s="3">
        <f t="shared" si="33"/>
        <v>2.7192293870127893</v>
      </c>
      <c r="E263" s="12">
        <f t="shared" si="34"/>
        <v>0.10674358669603545</v>
      </c>
      <c r="F263" s="17">
        <v>526.24891528131354</v>
      </c>
      <c r="G263" s="14">
        <v>0.1680440258548955</v>
      </c>
      <c r="H263" s="3">
        <f t="shared" ca="1" si="35"/>
        <v>0.69240975171862729</v>
      </c>
      <c r="I263" s="4">
        <f t="shared" ca="1" si="36"/>
        <v>0.12943952069561998</v>
      </c>
      <c r="J263" s="7">
        <f t="shared" ca="1" si="37"/>
        <v>-0.52436572586373176</v>
      </c>
      <c r="M263" s="3">
        <f t="shared" si="38"/>
        <v>-14.719319302546875</v>
      </c>
      <c r="N263" s="3">
        <f t="shared" ca="1" si="39"/>
        <v>-12.899126019383944</v>
      </c>
    </row>
    <row r="264" spans="1:14">
      <c r="A264" s="3">
        <f t="shared" si="32"/>
        <v>2.7172675603606198</v>
      </c>
      <c r="B264" s="9">
        <v>0.11094099753583955</v>
      </c>
      <c r="D264" s="3">
        <f t="shared" si="33"/>
        <v>2.7153267911992631</v>
      </c>
      <c r="E264" s="12">
        <f t="shared" si="34"/>
        <v>0.10734976501585687</v>
      </c>
      <c r="F264" s="17">
        <v>521.51590793356115</v>
      </c>
      <c r="G264" s="14">
        <v>0.16733717708754495</v>
      </c>
      <c r="H264" s="3">
        <f t="shared" ca="1" si="35"/>
        <v>0.69634182663681388</v>
      </c>
      <c r="I264" s="4">
        <f t="shared" ca="1" si="36"/>
        <v>0.12802526569381834</v>
      </c>
      <c r="J264" s="7">
        <f t="shared" ca="1" si="37"/>
        <v>-0.52900464954926896</v>
      </c>
      <c r="M264" s="3">
        <f t="shared" si="38"/>
        <v>-14.71223632905107</v>
      </c>
      <c r="N264" s="3">
        <f t="shared" ca="1" si="39"/>
        <v>-12.875394165312709</v>
      </c>
    </row>
    <row r="265" spans="1:14">
      <c r="A265" s="3">
        <f t="shared" si="32"/>
        <v>2.7133860220379065</v>
      </c>
      <c r="B265" s="9">
        <v>0.10973491853721894</v>
      </c>
      <c r="D265" s="3">
        <f t="shared" si="33"/>
        <v>2.7114354855888414</v>
      </c>
      <c r="E265" s="12">
        <f t="shared" si="34"/>
        <v>0.10794155778655531</v>
      </c>
      <c r="F265" s="17">
        <v>516.87558929207739</v>
      </c>
      <c r="G265" s="14">
        <v>0.16670689280147724</v>
      </c>
      <c r="H265" s="3">
        <f t="shared" ca="1" si="35"/>
        <v>0.7001805873353375</v>
      </c>
      <c r="I265" s="4">
        <f t="shared" ca="1" si="36"/>
        <v>0.12663345754646274</v>
      </c>
      <c r="J265" s="7">
        <f t="shared" ca="1" si="37"/>
        <v>-0.53347369453386029</v>
      </c>
      <c r="M265" s="3">
        <f t="shared" si="38"/>
        <v>-14.705292064752532</v>
      </c>
      <c r="N265" s="3">
        <f t="shared" ca="1" si="39"/>
        <v>-12.852021407068511</v>
      </c>
    </row>
    <row r="266" spans="1:14">
      <c r="A266" s="3">
        <f t="shared" si="32"/>
        <v>2.7094849491397763</v>
      </c>
      <c r="B266" s="9">
        <v>0.10852922367984695</v>
      </c>
      <c r="D266" s="3">
        <f t="shared" si="33"/>
        <v>2.7075553437920208</v>
      </c>
      <c r="E266" s="12">
        <f t="shared" si="34"/>
        <v>0.10851892043224955</v>
      </c>
      <c r="F266" s="17">
        <v>512.25351735721983</v>
      </c>
      <c r="G266" s="14">
        <v>0.16605324617882972</v>
      </c>
      <c r="H266" s="3">
        <f t="shared" ca="1" si="35"/>
        <v>0.70392574466544622</v>
      </c>
      <c r="I266" s="4">
        <f t="shared" ca="1" si="36"/>
        <v>0.12524209269587311</v>
      </c>
      <c r="J266" s="7">
        <f t="shared" ca="1" si="37"/>
        <v>-0.53787249848661656</v>
      </c>
      <c r="M266" s="3">
        <f t="shared" si="38"/>
        <v>-14.698375106758405</v>
      </c>
      <c r="N266" s="3">
        <f t="shared" ca="1" si="39"/>
        <v>-12.828721711876563</v>
      </c>
    </row>
    <row r="267" spans="1:14">
      <c r="A267" s="3">
        <f t="shared" si="32"/>
        <v>2.7056257384442652</v>
      </c>
      <c r="B267" s="9">
        <v>0.10734296901006678</v>
      </c>
      <c r="D267" s="3">
        <f t="shared" si="33"/>
        <v>2.703686416622785</v>
      </c>
      <c r="E267" s="12">
        <f t="shared" si="34"/>
        <v>0.10908178962871594</v>
      </c>
      <c r="F267" s="17">
        <v>507.72171510278486</v>
      </c>
      <c r="G267" s="14">
        <v>0.16545590458466863</v>
      </c>
      <c r="H267" s="3">
        <f t="shared" ca="1" si="35"/>
        <v>0.7075768878641957</v>
      </c>
      <c r="I267" s="4">
        <f t="shared" ca="1" si="36"/>
        <v>0.12387316170866003</v>
      </c>
      <c r="J267" s="7">
        <f t="shared" ca="1" si="37"/>
        <v>-0.54212098327952707</v>
      </c>
      <c r="M267" s="3">
        <f t="shared" si="38"/>
        <v>-14.691593237875056</v>
      </c>
      <c r="N267" s="3">
        <f t="shared" ca="1" si="39"/>
        <v>-12.805775965068609</v>
      </c>
    </row>
    <row r="268" spans="1:14">
      <c r="A268" s="3">
        <f t="shared" si="32"/>
        <v>2.7017470948013047</v>
      </c>
      <c r="B268" s="9">
        <v>0.10615738744414531</v>
      </c>
      <c r="D268" s="3">
        <f t="shared" si="33"/>
        <v>2.6998285782868838</v>
      </c>
      <c r="E268" s="12">
        <f t="shared" si="34"/>
        <v>0.10963013581959502</v>
      </c>
      <c r="F268" s="17">
        <v>503.20748774377972</v>
      </c>
      <c r="G268" s="14">
        <v>0.16484766853500524</v>
      </c>
      <c r="H268" s="3">
        <f t="shared" ca="1" si="35"/>
        <v>0.71113382520942126</v>
      </c>
      <c r="I268" s="4">
        <f t="shared" ca="1" si="36"/>
        <v>0.12250500747938374</v>
      </c>
      <c r="J268" s="7">
        <f t="shared" ca="1" si="37"/>
        <v>-0.54628615667441605</v>
      </c>
      <c r="M268" s="3">
        <f t="shared" si="38"/>
        <v>-14.684837669926686</v>
      </c>
      <c r="N268" s="3">
        <f t="shared" ca="1" si="39"/>
        <v>-12.78289981683888</v>
      </c>
    </row>
    <row r="269" spans="1:14">
      <c r="A269" s="3">
        <f t="shared" si="32"/>
        <v>2.697910061772463</v>
      </c>
      <c r="B269" s="9">
        <v>0.10499120448173849</v>
      </c>
      <c r="D269" s="3">
        <f t="shared" si="33"/>
        <v>2.6959970397905622</v>
      </c>
      <c r="E269" s="12">
        <f t="shared" si="34"/>
        <v>0.11016183368832194</v>
      </c>
      <c r="F269" s="17">
        <v>498.7811839579187</v>
      </c>
      <c r="G269" s="14">
        <v>0.16419415154097369</v>
      </c>
      <c r="H269" s="3">
        <f t="shared" ca="1" si="35"/>
        <v>0.71458277048725682</v>
      </c>
      <c r="I269" s="4">
        <f t="shared" ca="1" si="36"/>
        <v>0.12115923912570092</v>
      </c>
      <c r="J269" s="7">
        <f t="shared" ca="1" si="37"/>
        <v>-0.5503886189462831</v>
      </c>
      <c r="M269" s="3">
        <f t="shared" si="38"/>
        <v>-14.678213680125674</v>
      </c>
      <c r="N269" s="3">
        <f t="shared" ca="1" si="39"/>
        <v>-12.76039142534446</v>
      </c>
    </row>
    <row r="270" spans="1:14">
      <c r="A270" s="3">
        <f t="shared" si="32"/>
        <v>2.6940840178086609</v>
      </c>
      <c r="B270" s="9">
        <v>0.10383509326733004</v>
      </c>
      <c r="D270" s="3">
        <f t="shared" si="33"/>
        <v>2.6921613543604526</v>
      </c>
      <c r="E270" s="12">
        <f t="shared" si="34"/>
        <v>0.11068107616605352</v>
      </c>
      <c r="F270" s="17">
        <v>494.40632467037466</v>
      </c>
      <c r="G270" s="14">
        <v>0.16373839543503266</v>
      </c>
      <c r="H270" s="3">
        <f t="shared" ca="1" si="35"/>
        <v>0.71795092183213982</v>
      </c>
      <c r="I270" s="4">
        <f t="shared" ca="1" si="36"/>
        <v>0.11982509351061006</v>
      </c>
      <c r="J270" s="7">
        <f t="shared" ca="1" si="37"/>
        <v>-0.55421252639710716</v>
      </c>
      <c r="M270" s="3">
        <f t="shared" si="38"/>
        <v>-14.671666677320733</v>
      </c>
      <c r="N270" s="3">
        <f t="shared" ca="1" si="39"/>
        <v>-12.738069463623845</v>
      </c>
    </row>
    <row r="271" spans="1:14">
      <c r="A271" s="3">
        <f t="shared" si="32"/>
        <v>2.6902386909122442</v>
      </c>
      <c r="B271" s="9">
        <v>0.10268004096600847</v>
      </c>
      <c r="D271" s="3">
        <f t="shared" si="33"/>
        <v>2.6883366454420581</v>
      </c>
      <c r="E271" s="12">
        <f t="shared" si="34"/>
        <v>0.11118571339065392</v>
      </c>
      <c r="F271" s="17">
        <v>490.04807879957372</v>
      </c>
      <c r="G271" s="14">
        <v>0.1633794067673007</v>
      </c>
      <c r="H271" s="3">
        <f t="shared" ca="1" si="35"/>
        <v>0.72122433381133944</v>
      </c>
      <c r="I271" s="4">
        <f t="shared" ca="1" si="36"/>
        <v>0.11849216987506064</v>
      </c>
      <c r="J271" s="7">
        <f t="shared" ca="1" si="37"/>
        <v>-0.55784492704403876</v>
      </c>
      <c r="M271" s="3">
        <f t="shared" si="38"/>
        <v>-14.665144536592228</v>
      </c>
      <c r="N271" s="3">
        <f t="shared" ca="1" si="39"/>
        <v>-12.71581206007723</v>
      </c>
    </row>
    <row r="272" spans="1:14">
      <c r="A272" s="3">
        <f t="shared" si="32"/>
        <v>2.686434599971872</v>
      </c>
      <c r="B272" s="9">
        <v>0.1015442734156905</v>
      </c>
      <c r="D272" s="3">
        <f t="shared" si="33"/>
        <v>2.6845229623632401</v>
      </c>
      <c r="E272" s="12">
        <f t="shared" si="34"/>
        <v>0.11167572123432114</v>
      </c>
      <c r="F272" s="17">
        <v>485.77437308909612</v>
      </c>
      <c r="G272" s="14">
        <v>0.16280686035380967</v>
      </c>
      <c r="H272" s="3">
        <f t="shared" ca="1" si="35"/>
        <v>0.72440284991591786</v>
      </c>
      <c r="I272" s="4">
        <f t="shared" ca="1" si="36"/>
        <v>0.11718150072996934</v>
      </c>
      <c r="J272" s="7">
        <f t="shared" ca="1" si="37"/>
        <v>-0.56159598956210821</v>
      </c>
      <c r="M272" s="3">
        <f t="shared" si="38"/>
        <v>-14.658748910713779</v>
      </c>
      <c r="N272" s="3">
        <f t="shared" ca="1" si="39"/>
        <v>-12.693896145203553</v>
      </c>
    </row>
    <row r="273" spans="1:14">
      <c r="A273" s="3">
        <f t="shared" si="32"/>
        <v>2.6826113247546082</v>
      </c>
      <c r="B273" s="9">
        <v>0.10040979307027935</v>
      </c>
      <c r="D273" s="3">
        <f t="shared" si="33"/>
        <v>2.6807201808166772</v>
      </c>
      <c r="E273" s="12">
        <f t="shared" si="34"/>
        <v>0.11215110525826098</v>
      </c>
      <c r="F273" s="17">
        <v>481.51666762225369</v>
      </c>
      <c r="G273" s="14">
        <v>0.1622574623421181</v>
      </c>
      <c r="H273" s="3">
        <f t="shared" ca="1" si="35"/>
        <v>0.72748650621954669</v>
      </c>
      <c r="I273" s="4">
        <f t="shared" ca="1" si="36"/>
        <v>0.11587231701185148</v>
      </c>
      <c r="J273" s="7">
        <f t="shared" ca="1" si="37"/>
        <v>-0.56522904387742856</v>
      </c>
      <c r="M273" s="3">
        <f t="shared" si="38"/>
        <v>-14.652377229294585</v>
      </c>
      <c r="N273" s="3">
        <f t="shared" ca="1" si="39"/>
        <v>-12.672041521614272</v>
      </c>
    </row>
    <row r="274" spans="1:14">
      <c r="A274" s="3">
        <f t="shared" si="32"/>
        <v>2.6788290368787462</v>
      </c>
      <c r="B274" s="9">
        <v>9.9294490323844478E-2</v>
      </c>
      <c r="D274" s="3">
        <f t="shared" si="33"/>
        <v>2.6769283495353049</v>
      </c>
      <c r="E274" s="12">
        <f t="shared" si="34"/>
        <v>0.11261185601840092</v>
      </c>
      <c r="F274" s="17">
        <v>477.341327847738</v>
      </c>
      <c r="G274" s="14">
        <v>0.16186697426463204</v>
      </c>
      <c r="H274" s="3">
        <f t="shared" ca="1" si="35"/>
        <v>0.73047524146170351</v>
      </c>
      <c r="I274" s="4">
        <f t="shared" ca="1" si="36"/>
        <v>0.11458526413137558</v>
      </c>
      <c r="J274" s="7">
        <f t="shared" ca="1" si="37"/>
        <v>-0.56860826719707147</v>
      </c>
      <c r="M274" s="3">
        <f t="shared" si="38"/>
        <v>-14.646128808621222</v>
      </c>
      <c r="N274" s="3">
        <f t="shared" ca="1" si="39"/>
        <v>-12.650523554950727</v>
      </c>
    </row>
    <row r="275" spans="1:14">
      <c r="A275" s="3">
        <f t="shared" si="32"/>
        <v>2.6750276621918636</v>
      </c>
      <c r="B275" s="9">
        <v>9.8180681308414661E-2</v>
      </c>
      <c r="D275" s="3">
        <f t="shared" si="33"/>
        <v>2.6731473448070089</v>
      </c>
      <c r="E275" s="12">
        <f t="shared" si="34"/>
        <v>0.11305799210152072</v>
      </c>
      <c r="F275" s="17">
        <v>473.1813970781044</v>
      </c>
      <c r="G275" s="14">
        <v>0.16145999639968092</v>
      </c>
      <c r="H275" s="3">
        <f t="shared" ca="1" si="35"/>
        <v>0.73336917620857833</v>
      </c>
      <c r="I275" s="4">
        <f t="shared" ca="1" si="36"/>
        <v>0.11329993500778891</v>
      </c>
      <c r="J275" s="7">
        <f t="shared" ca="1" si="37"/>
        <v>-0.57190917980889744</v>
      </c>
      <c r="M275" s="3">
        <f t="shared" si="38"/>
        <v>-14.639903447614824</v>
      </c>
      <c r="N275" s="3">
        <f t="shared" ca="1" si="39"/>
        <v>-12.629063689469596</v>
      </c>
    </row>
    <row r="276" spans="1:14">
      <c r="A276" s="3">
        <f t="shared" si="32"/>
        <v>2.6712670274221537</v>
      </c>
      <c r="B276" s="9">
        <v>9.7085920264643924E-2</v>
      </c>
      <c r="D276" s="3">
        <f t="shared" si="33"/>
        <v>2.6693772147698178</v>
      </c>
      <c r="E276" s="12">
        <f t="shared" si="34"/>
        <v>0.11348951813241763</v>
      </c>
      <c r="F276" s="17">
        <v>469.10172226363579</v>
      </c>
      <c r="G276" s="14">
        <v>0.16097010407329443</v>
      </c>
      <c r="H276" s="3">
        <f t="shared" ca="1" si="35"/>
        <v>0.73616834045967572</v>
      </c>
      <c r="I276" s="4">
        <f t="shared" ca="1" si="36"/>
        <v>0.11203658713267436</v>
      </c>
      <c r="J276" s="7">
        <f t="shared" ca="1" si="37"/>
        <v>-0.57519823638638123</v>
      </c>
      <c r="M276" s="3">
        <f t="shared" si="38"/>
        <v>-14.633798190120114</v>
      </c>
      <c r="N276" s="3">
        <f t="shared" ca="1" si="39"/>
        <v>-12.607935736453371</v>
      </c>
    </row>
    <row r="277" spans="1:14">
      <c r="A277" s="3">
        <f t="shared" si="32"/>
        <v>2.6674874021174824</v>
      </c>
      <c r="B277" s="9">
        <v>9.5992839066261854E-2</v>
      </c>
      <c r="D277" s="3">
        <f t="shared" si="33"/>
        <v>2.6656178363068488</v>
      </c>
      <c r="E277" s="12">
        <f t="shared" si="34"/>
        <v>0.11390646510155071</v>
      </c>
      <c r="F277" s="17">
        <v>465.03688632209833</v>
      </c>
      <c r="G277" s="14">
        <v>0.16050790314695138</v>
      </c>
      <c r="H277" s="3">
        <f t="shared" ca="1" si="35"/>
        <v>0.73887293523968223</v>
      </c>
      <c r="I277" s="4">
        <f t="shared" ca="1" si="36"/>
        <v>0.1107751777893649</v>
      </c>
      <c r="J277" s="7">
        <f t="shared" ca="1" si="37"/>
        <v>-0.57836503209273082</v>
      </c>
      <c r="M277" s="3">
        <f t="shared" si="38"/>
        <v>-14.627715139086531</v>
      </c>
      <c r="N277" s="3">
        <f t="shared" ca="1" si="39"/>
        <v>-12.586862770036753</v>
      </c>
    </row>
    <row r="278" spans="1:14">
      <c r="A278" s="3">
        <f t="shared" si="32"/>
        <v>2.6637482704962148</v>
      </c>
      <c r="B278" s="9">
        <v>9.4918655723947296E-2</v>
      </c>
      <c r="D278" s="3">
        <f t="shared" si="33"/>
        <v>2.6618692569611868</v>
      </c>
      <c r="E278" s="12">
        <f t="shared" si="34"/>
        <v>0.11430885106781845</v>
      </c>
      <c r="F278" s="17">
        <v>461.05025917845637</v>
      </c>
      <c r="G278" s="14">
        <v>0.16017329643423786</v>
      </c>
      <c r="H278" s="3">
        <f t="shared" ca="1" si="35"/>
        <v>0.74148307769059962</v>
      </c>
      <c r="I278" s="4">
        <f t="shared" ca="1" si="36"/>
        <v>0.10953557646200826</v>
      </c>
      <c r="J278" s="7">
        <f t="shared" ca="1" si="37"/>
        <v>-0.58130978125636179</v>
      </c>
      <c r="M278" s="3">
        <f t="shared" si="38"/>
        <v>-14.621749127981671</v>
      </c>
      <c r="N278" s="3">
        <f t="shared" ca="1" si="39"/>
        <v>-12.5661170576565</v>
      </c>
    </row>
    <row r="279" spans="1:14">
      <c r="A279" s="3">
        <f t="shared" si="32"/>
        <v>2.6599902434261589</v>
      </c>
      <c r="B279" s="9">
        <v>9.3846319225028924E-2</v>
      </c>
      <c r="D279" s="3">
        <f t="shared" si="33"/>
        <v>2.658131354211164</v>
      </c>
      <c r="E279" s="12">
        <f t="shared" si="34"/>
        <v>0.11469671878821622</v>
      </c>
      <c r="F279" s="17">
        <v>457.07792108794962</v>
      </c>
      <c r="G279" s="14">
        <v>0.15993808932162981</v>
      </c>
      <c r="H279" s="3">
        <f t="shared" ca="1" si="35"/>
        <v>0.74399904516267878</v>
      </c>
      <c r="I279" s="4">
        <f t="shared" ca="1" si="36"/>
        <v>0.10829810638118577</v>
      </c>
      <c r="J279" s="7">
        <f t="shared" ca="1" si="37"/>
        <v>-0.584060955841049</v>
      </c>
      <c r="M279" s="3">
        <f t="shared" si="38"/>
        <v>-14.615804500529361</v>
      </c>
      <c r="N279" s="3">
        <f t="shared" ca="1" si="39"/>
        <v>-12.545423291578716</v>
      </c>
    </row>
    <row r="280" spans="1:14">
      <c r="A280" s="3">
        <f t="shared" si="32"/>
        <v>2.6562724649961691</v>
      </c>
      <c r="B280" s="9">
        <v>9.279271185580798E-2</v>
      </c>
      <c r="D280" s="3">
        <f t="shared" si="33"/>
        <v>2.6544188650101574</v>
      </c>
      <c r="E280" s="12">
        <f t="shared" si="34"/>
        <v>0.11506865380686716</v>
      </c>
      <c r="F280" s="17">
        <v>453.1818051452089</v>
      </c>
      <c r="G280" s="14">
        <v>0.15943392768708312</v>
      </c>
      <c r="H280" s="3">
        <f t="shared" ca="1" si="35"/>
        <v>0.74641166255629254</v>
      </c>
      <c r="I280" s="4">
        <f t="shared" ca="1" si="36"/>
        <v>0.10708224960706671</v>
      </c>
      <c r="J280" s="7">
        <f t="shared" ca="1" si="37"/>
        <v>-0.58697773486920946</v>
      </c>
      <c r="M280" s="3">
        <f t="shared" si="38"/>
        <v>-14.609973939972104</v>
      </c>
      <c r="N280" s="3">
        <f t="shared" ca="1" si="39"/>
        <v>-12.525064766157108</v>
      </c>
    </row>
    <row r="281" spans="1:14">
      <c r="A281" s="3">
        <f t="shared" si="32"/>
        <v>2.6525652650241462</v>
      </c>
      <c r="B281" s="9">
        <v>9.1749340267598123E-2</v>
      </c>
      <c r="D281" s="3">
        <f t="shared" si="33"/>
        <v>2.6507022874212942</v>
      </c>
      <c r="E281" s="12">
        <f t="shared" si="34"/>
        <v>0.1154276535081812</v>
      </c>
      <c r="F281" s="17">
        <v>449.32984410920682</v>
      </c>
      <c r="G281" s="14">
        <v>0.15912824566299302</v>
      </c>
      <c r="H281" s="3">
        <f t="shared" ca="1" si="35"/>
        <v>0.74874037289616291</v>
      </c>
      <c r="I281" s="4">
        <f t="shared" ca="1" si="36"/>
        <v>0.10587820486468194</v>
      </c>
      <c r="J281" s="7">
        <f t="shared" ca="1" si="37"/>
        <v>-0.58961212723316991</v>
      </c>
      <c r="M281" s="3">
        <f t="shared" si="38"/>
        <v>-14.604209457493997</v>
      </c>
      <c r="N281" s="3">
        <f t="shared" ca="1" si="39"/>
        <v>-12.504877462079664</v>
      </c>
    </row>
    <row r="282" spans="1:14">
      <c r="A282" s="3">
        <f t="shared" si="32"/>
        <v>2.6488393098184422</v>
      </c>
      <c r="B282" s="9">
        <v>9.0708032605462716E-2</v>
      </c>
      <c r="D282" s="3">
        <f t="shared" si="33"/>
        <v>2.6469962741089033</v>
      </c>
      <c r="E282" s="12">
        <f t="shared" si="34"/>
        <v>0.11577227037942432</v>
      </c>
      <c r="F282" s="17">
        <v>445.49138483221327</v>
      </c>
      <c r="G282" s="14">
        <v>0.15873006893380745</v>
      </c>
      <c r="H282" s="3">
        <f t="shared" ca="1" si="35"/>
        <v>0.75097578665394671</v>
      </c>
      <c r="I282" s="4">
        <f t="shared" ca="1" si="36"/>
        <v>0.10467654188097904</v>
      </c>
      <c r="J282" s="7">
        <f t="shared" ca="1" si="37"/>
        <v>-0.59224571772013923</v>
      </c>
      <c r="M282" s="3">
        <f t="shared" si="38"/>
        <v>-14.59846518047812</v>
      </c>
      <c r="N282" s="3">
        <f t="shared" ca="1" si="39"/>
        <v>-12.484737686259708</v>
      </c>
    </row>
    <row r="283" spans="1:14">
      <c r="A283" s="3">
        <f t="shared" si="32"/>
        <v>2.6451532383993643</v>
      </c>
      <c r="B283" s="9">
        <v>8.9685170331300551E-2</v>
      </c>
      <c r="D283" s="3">
        <f t="shared" si="33"/>
        <v>2.6433008711299371</v>
      </c>
      <c r="E283" s="12">
        <f t="shared" si="34"/>
        <v>0.1161025531711611</v>
      </c>
      <c r="F283" s="17">
        <v>441.72628052755277</v>
      </c>
      <c r="G283" s="14">
        <v>0.15833407595351257</v>
      </c>
      <c r="H283" s="3">
        <f t="shared" ca="1" si="35"/>
        <v>0.75311822005816254</v>
      </c>
      <c r="I283" s="4">
        <f t="shared" ca="1" si="36"/>
        <v>0.10349616476768068</v>
      </c>
      <c r="J283" s="7">
        <f t="shared" ca="1" si="37"/>
        <v>-0.59478414410464997</v>
      </c>
      <c r="M283" s="3">
        <f t="shared" si="38"/>
        <v>-14.5928306796123</v>
      </c>
      <c r="N283" s="3">
        <f t="shared" ca="1" si="39"/>
        <v>-12.46491389560264</v>
      </c>
    </row>
    <row r="284" spans="1:14">
      <c r="A284" s="3">
        <f t="shared" si="32"/>
        <v>2.6414485038605093</v>
      </c>
      <c r="B284" s="9">
        <v>8.8664496507959531E-2</v>
      </c>
      <c r="D284" s="3">
        <f t="shared" si="33"/>
        <v>2.639615957449549</v>
      </c>
      <c r="E284" s="12">
        <f t="shared" si="34"/>
        <v>0.11641857118452441</v>
      </c>
      <c r="F284" s="17">
        <v>437.97417563492291</v>
      </c>
      <c r="G284" s="14">
        <v>0.15805233372766359</v>
      </c>
      <c r="H284" s="3">
        <f t="shared" ca="1" si="35"/>
        <v>0.75516812264195521</v>
      </c>
      <c r="I284" s="4">
        <f t="shared" ca="1" si="36"/>
        <v>0.10231831311389736</v>
      </c>
      <c r="J284" s="7">
        <f t="shared" ca="1" si="37"/>
        <v>-0.59711578891429162</v>
      </c>
      <c r="M284" s="3">
        <f t="shared" si="38"/>
        <v>-14.587215632443485</v>
      </c>
      <c r="N284" s="3">
        <f t="shared" ca="1" si="39"/>
        <v>-12.4451347733277</v>
      </c>
    </row>
    <row r="285" spans="1:14">
      <c r="A285" s="3">
        <f t="shared" si="32"/>
        <v>2.6377834110385892</v>
      </c>
      <c r="B285" s="9">
        <v>8.7662060370903752E-2</v>
      </c>
      <c r="D285" s="3">
        <f t="shared" si="33"/>
        <v>2.6359415785297582</v>
      </c>
      <c r="E285" s="12">
        <f t="shared" si="34"/>
        <v>0.11672038428493739</v>
      </c>
      <c r="F285" s="17">
        <v>434.29358164223714</v>
      </c>
      <c r="G285" s="14">
        <v>0.15782468993744259</v>
      </c>
      <c r="H285" s="3">
        <f t="shared" ca="1" si="35"/>
        <v>0.75712588273219339</v>
      </c>
      <c r="I285" s="4">
        <f t="shared" ca="1" si="36"/>
        <v>0.10116150764397906</v>
      </c>
      <c r="J285" s="7">
        <f t="shared" ca="1" si="37"/>
        <v>-0.5993011927947508</v>
      </c>
      <c r="M285" s="3">
        <f t="shared" si="38"/>
        <v>-14.581707601759486</v>
      </c>
      <c r="N285" s="3">
        <f t="shared" ca="1" si="39"/>
        <v>-12.425667269390381</v>
      </c>
    </row>
    <row r="286" spans="1:14">
      <c r="A286" s="3">
        <f t="shared" si="32"/>
        <v>2.6340997460209272</v>
      </c>
      <c r="B286" s="9">
        <v>8.6661922171312272E-2</v>
      </c>
      <c r="D286" s="3">
        <f t="shared" si="33"/>
        <v>2.6322776139309019</v>
      </c>
      <c r="E286" s="12">
        <f t="shared" si="34"/>
        <v>0.11700807124581813</v>
      </c>
      <c r="F286" s="17">
        <v>430.62550248767684</v>
      </c>
      <c r="G286" s="14">
        <v>0.15735036166575</v>
      </c>
      <c r="H286" s="3">
        <f t="shared" ca="1" si="35"/>
        <v>0.75899201130555083</v>
      </c>
      <c r="I286" s="4">
        <f t="shared" ca="1" si="36"/>
        <v>0.10000735398052502</v>
      </c>
      <c r="J286" s="7">
        <f t="shared" ca="1" si="37"/>
        <v>-0.60164164963980082</v>
      </c>
      <c r="M286" s="3">
        <f t="shared" si="38"/>
        <v>-14.576218299604779</v>
      </c>
      <c r="N286" s="3">
        <f t="shared" ca="1" si="39"/>
        <v>-12.406241644225405</v>
      </c>
    </row>
    <row r="287" spans="1:14">
      <c r="A287" s="3">
        <f t="shared" si="32"/>
        <v>2.6304554818408765</v>
      </c>
      <c r="B287" s="9">
        <v>8.5679801099228597E-2</v>
      </c>
      <c r="D287" s="3">
        <f t="shared" si="33"/>
        <v>2.6286241085200701</v>
      </c>
      <c r="E287" s="12">
        <f t="shared" si="34"/>
        <v>0.11728170237123896</v>
      </c>
      <c r="F287" s="17">
        <v>427.02714398993282</v>
      </c>
      <c r="G287" s="14">
        <v>0.15720302647398438</v>
      </c>
      <c r="H287" s="3">
        <f t="shared" ca="1" si="35"/>
        <v>0.76076696440090297</v>
      </c>
      <c r="I287" s="4">
        <f t="shared" ca="1" si="36"/>
        <v>9.8873991977390052E-2</v>
      </c>
      <c r="J287" s="7">
        <f t="shared" ca="1" si="37"/>
        <v>-0.60356393792691865</v>
      </c>
      <c r="M287" s="3">
        <f t="shared" si="38"/>
        <v>-14.570833334825457</v>
      </c>
      <c r="N287" s="3">
        <f t="shared" ca="1" si="39"/>
        <v>-12.387123351422256</v>
      </c>
    </row>
    <row r="288" spans="1:14">
      <c r="A288" s="3">
        <f t="shared" si="32"/>
        <v>2.6267927351992637</v>
      </c>
      <c r="B288" s="9">
        <v>8.4700073453555486E-2</v>
      </c>
      <c r="D288" s="3">
        <f t="shared" si="33"/>
        <v>2.6249809424527788</v>
      </c>
      <c r="E288" s="12">
        <f t="shared" si="34"/>
        <v>0.11754136524634748</v>
      </c>
      <c r="F288" s="17">
        <v>423.44083286713516</v>
      </c>
      <c r="G288" s="14">
        <v>0.15696225631630747</v>
      </c>
      <c r="H288" s="3">
        <f t="shared" ca="1" si="35"/>
        <v>0.76245131015364986</v>
      </c>
      <c r="I288" s="4">
        <f t="shared" ca="1" si="36"/>
        <v>9.7743391974407762E-2</v>
      </c>
      <c r="J288" s="7">
        <f t="shared" ca="1" si="37"/>
        <v>-0.60548905383734242</v>
      </c>
      <c r="M288" s="3">
        <f t="shared" si="38"/>
        <v>-14.565466399014012</v>
      </c>
      <c r="N288" s="3">
        <f t="shared" ca="1" si="39"/>
        <v>-12.36804421698538</v>
      </c>
    </row>
    <row r="289" spans="1:14">
      <c r="A289" s="3">
        <f t="shared" si="32"/>
        <v>2.6231691497062939</v>
      </c>
      <c r="B289" s="9">
        <v>8.3738130946330022E-2</v>
      </c>
      <c r="D289" s="3">
        <f t="shared" si="33"/>
        <v>2.6213624782296758</v>
      </c>
      <c r="E289" s="12">
        <f t="shared" si="34"/>
        <v>0.11778619704816849</v>
      </c>
      <c r="F289" s="17">
        <v>419.92250423042577</v>
      </c>
      <c r="G289" s="14">
        <v>0.15671230432948186</v>
      </c>
      <c r="H289" s="3">
        <f t="shared" ca="1" si="35"/>
        <v>0.76403945172129695</v>
      </c>
      <c r="I289" s="4">
        <f t="shared" ca="1" si="36"/>
        <v>9.6633315917718857E-2</v>
      </c>
      <c r="J289" s="7">
        <f t="shared" ca="1" si="37"/>
        <v>-0.60732714739181515</v>
      </c>
      <c r="M289" s="3">
        <f t="shared" si="38"/>
        <v>-14.560201199395173</v>
      </c>
      <c r="N289" s="3">
        <f t="shared" ca="1" si="39"/>
        <v>-12.349276213801328</v>
      </c>
    </row>
    <row r="290" spans="1:14">
      <c r="A290" s="3">
        <f t="shared" si="32"/>
        <v>2.6195558067530582</v>
      </c>
      <c r="B290" s="9">
        <v>8.2786179661705303E-2</v>
      </c>
      <c r="D290" s="3">
        <f t="shared" si="33"/>
        <v>2.6177399601444482</v>
      </c>
      <c r="E290" s="12">
        <f t="shared" si="34"/>
        <v>0.11801823103478398</v>
      </c>
      <c r="F290" s="17">
        <v>416.44323045797375</v>
      </c>
      <c r="G290" s="14">
        <v>0.15631178182331534</v>
      </c>
      <c r="H290" s="3">
        <f t="shared" ca="1" si="35"/>
        <v>0.76554457816528854</v>
      </c>
      <c r="I290" s="4">
        <f t="shared" ca="1" si="36"/>
        <v>9.5534769673781578E-2</v>
      </c>
      <c r="J290" s="7">
        <f t="shared" ca="1" si="37"/>
        <v>-0.60923279634197325</v>
      </c>
      <c r="M290" s="3">
        <f t="shared" si="38"/>
        <v>-14.554994445611742</v>
      </c>
      <c r="N290" s="3">
        <f t="shared" ca="1" si="39"/>
        <v>-12.330668133321083</v>
      </c>
    </row>
    <row r="291" spans="1:14">
      <c r="A291" s="3">
        <f t="shared" si="32"/>
        <v>2.6159241135358382</v>
      </c>
      <c r="B291" s="9">
        <v>8.1836740796825458E-2</v>
      </c>
      <c r="D291" s="3">
        <f t="shared" si="33"/>
        <v>2.6141276690852742</v>
      </c>
      <c r="E291" s="12">
        <f t="shared" si="34"/>
        <v>0.11823656640513805</v>
      </c>
      <c r="F291" s="17">
        <v>412.97533442319371</v>
      </c>
      <c r="G291" s="14">
        <v>0.15598531741303687</v>
      </c>
      <c r="H291" s="3">
        <f t="shared" ca="1" si="35"/>
        <v>0.76696084629209182</v>
      </c>
      <c r="I291" s="4">
        <f t="shared" ca="1" si="36"/>
        <v>9.4439122747612458E-2</v>
      </c>
      <c r="J291" s="7">
        <f t="shared" ca="1" si="37"/>
        <v>-0.61097552887905493</v>
      </c>
      <c r="M291" s="3">
        <f t="shared" si="38"/>
        <v>-14.549804718680045</v>
      </c>
      <c r="N291" s="3">
        <f t="shared" ca="1" si="39"/>
        <v>-12.312095263239508</v>
      </c>
    </row>
    <row r="292" spans="1:14">
      <c r="A292" s="3">
        <f t="shared" si="32"/>
        <v>2.6123312246347101</v>
      </c>
      <c r="B292" s="9">
        <v>8.0904721051182307E-2</v>
      </c>
      <c r="D292" s="3">
        <f t="shared" si="33"/>
        <v>2.6105256484330583</v>
      </c>
      <c r="E292" s="12">
        <f t="shared" si="34"/>
        <v>0.1184412965928474</v>
      </c>
      <c r="F292" s="17">
        <v>409.57291080438961</v>
      </c>
      <c r="G292" s="14">
        <v>0.1558245691478978</v>
      </c>
      <c r="H292" s="3">
        <f t="shared" ca="1" si="35"/>
        <v>0.76828886217415882</v>
      </c>
      <c r="I292" s="4">
        <f t="shared" ca="1" si="36"/>
        <v>9.33635773836968E-2</v>
      </c>
      <c r="J292" s="7">
        <f t="shared" ca="1" si="37"/>
        <v>-0.61246429302626104</v>
      </c>
      <c r="M292" s="3">
        <f t="shared" si="38"/>
        <v>-14.544712971606183</v>
      </c>
      <c r="N292" s="3">
        <f t="shared" ca="1" si="39"/>
        <v>-12.293819365541772</v>
      </c>
    </row>
    <row r="293" spans="1:14">
      <c r="A293" s="3">
        <f t="shared" si="32"/>
        <v>2.6087200722314066</v>
      </c>
      <c r="B293" s="9">
        <v>7.9975278446766315E-2</v>
      </c>
      <c r="D293" s="3">
        <f t="shared" si="33"/>
        <v>2.6069337798300634</v>
      </c>
      <c r="E293" s="12">
        <f t="shared" si="34"/>
        <v>0.11863252833812141</v>
      </c>
      <c r="F293" s="17">
        <v>406.18143747739094</v>
      </c>
      <c r="G293" s="14">
        <v>0.15555492837398818</v>
      </c>
      <c r="H293" s="3">
        <f t="shared" ca="1" si="35"/>
        <v>0.7695293181993339</v>
      </c>
      <c r="I293" s="4">
        <f t="shared" ca="1" si="36"/>
        <v>9.2291006025763303E-2</v>
      </c>
      <c r="J293" s="7">
        <f t="shared" ca="1" si="37"/>
        <v>-0.61397438982534569</v>
      </c>
      <c r="M293" s="3">
        <f t="shared" si="38"/>
        <v>-14.539637611708788</v>
      </c>
      <c r="N293" s="3">
        <f t="shared" ca="1" si="39"/>
        <v>-12.275576126333753</v>
      </c>
    </row>
    <row r="294" spans="1:14">
      <c r="A294" s="3">
        <f t="shared" si="32"/>
        <v>2.6051474874287206</v>
      </c>
      <c r="B294" s="9">
        <v>7.9063000071824208E-2</v>
      </c>
      <c r="D294" s="3">
        <f t="shared" si="33"/>
        <v>2.6033521060622355</v>
      </c>
      <c r="E294" s="12">
        <f t="shared" si="34"/>
        <v>0.11881036316734291</v>
      </c>
      <c r="F294" s="17">
        <v>402.85382120388289</v>
      </c>
      <c r="G294" s="14">
        <v>0.15532211617030087</v>
      </c>
      <c r="H294" s="3">
        <f t="shared" ca="1" si="35"/>
        <v>0.77068287293512172</v>
      </c>
      <c r="I294" s="4">
        <f t="shared" ca="1" si="36"/>
        <v>9.1238242088779981E-2</v>
      </c>
      <c r="J294" s="7">
        <f t="shared" ca="1" si="37"/>
        <v>-0.61536075676482083</v>
      </c>
      <c r="M294" s="3">
        <f t="shared" si="38"/>
        <v>-14.53465781426971</v>
      </c>
      <c r="N294" s="3">
        <f t="shared" ca="1" si="39"/>
        <v>-12.257625848392559</v>
      </c>
    </row>
    <row r="295" spans="1:14">
      <c r="A295" s="3">
        <f t="shared" si="32"/>
        <v>2.6015567246957509</v>
      </c>
      <c r="B295" s="9">
        <v>7.8153352790764255E-2</v>
      </c>
      <c r="D295" s="3">
        <f t="shared" si="33"/>
        <v>2.5997805093670006</v>
      </c>
      <c r="E295" s="12">
        <f t="shared" si="34"/>
        <v>0.11897491436591916</v>
      </c>
      <c r="F295" s="17">
        <v>399.53674276832754</v>
      </c>
      <c r="G295" s="14">
        <v>0.15509814005680606</v>
      </c>
      <c r="H295" s="3">
        <f t="shared" ca="1" si="35"/>
        <v>0.77175026122586399</v>
      </c>
      <c r="I295" s="4">
        <f t="shared" ca="1" si="36"/>
        <v>9.0188514418828761E-2</v>
      </c>
      <c r="J295" s="7">
        <f t="shared" ca="1" si="37"/>
        <v>-0.61665212116905788</v>
      </c>
      <c r="M295" s="3">
        <f t="shared" si="38"/>
        <v>-14.529693786767472</v>
      </c>
      <c r="N295" s="3">
        <f t="shared" ca="1" si="39"/>
        <v>-12.239705742840542</v>
      </c>
    </row>
    <row r="296" spans="1:14">
      <c r="A296" s="3">
        <f t="shared" si="32"/>
        <v>2.5980042940382502</v>
      </c>
      <c r="B296" s="9">
        <v>7.7260607725475133E-2</v>
      </c>
      <c r="D296" s="3">
        <f t="shared" si="33"/>
        <v>2.5962190319353526</v>
      </c>
      <c r="E296" s="12">
        <f t="shared" si="34"/>
        <v>0.11912629089872667</v>
      </c>
      <c r="F296" s="17">
        <v>396.28195242967411</v>
      </c>
      <c r="G296" s="14">
        <v>0.15459760695762706</v>
      </c>
      <c r="H296" s="3">
        <f t="shared" ca="1" si="35"/>
        <v>0.77273218989007264</v>
      </c>
      <c r="I296" s="4">
        <f t="shared" ca="1" si="36"/>
        <v>8.9158291807538814E-2</v>
      </c>
      <c r="J296" s="7">
        <f t="shared" ca="1" si="37"/>
        <v>-0.61813458293244561</v>
      </c>
      <c r="M296" s="3">
        <f t="shared" si="38"/>
        <v>-14.524822973770736</v>
      </c>
      <c r="N296" s="3">
        <f t="shared" ca="1" si="39"/>
        <v>-12.222074663909183</v>
      </c>
    </row>
    <row r="297" spans="1:14">
      <c r="A297" s="3">
        <f t="shared" si="32"/>
        <v>2.5944337698324547</v>
      </c>
      <c r="B297" s="9">
        <v>7.6370537750250489E-2</v>
      </c>
      <c r="D297" s="3">
        <f t="shared" si="33"/>
        <v>2.5926675565998476</v>
      </c>
      <c r="E297" s="12">
        <f t="shared" si="34"/>
        <v>0.11926461197081878</v>
      </c>
      <c r="F297" s="17">
        <v>393.03730191392532</v>
      </c>
      <c r="G297" s="14">
        <v>0.15445006081274995</v>
      </c>
      <c r="H297" s="3">
        <f t="shared" ca="1" si="35"/>
        <v>0.7736294321708429</v>
      </c>
      <c r="I297" s="4">
        <f t="shared" ca="1" si="36"/>
        <v>8.8131156234619409E-2</v>
      </c>
      <c r="J297" s="7">
        <f t="shared" ca="1" si="37"/>
        <v>-0.61917937135809298</v>
      </c>
      <c r="M297" s="3">
        <f t="shared" si="38"/>
        <v>-14.519967335078961</v>
      </c>
      <c r="N297" s="3">
        <f t="shared" ca="1" si="39"/>
        <v>-12.204471336197491</v>
      </c>
    </row>
    <row r="298" spans="1:14">
      <c r="A298" s="3">
        <f t="shared" si="32"/>
        <v>2.5909013433672405</v>
      </c>
      <c r="B298" s="9">
        <v>7.5497101903978431E-2</v>
      </c>
      <c r="D298" s="3">
        <f t="shared" si="33"/>
        <v>2.5891261249565352</v>
      </c>
      <c r="E298" s="12">
        <f t="shared" si="34"/>
        <v>0.11938999334269942</v>
      </c>
      <c r="F298" s="17">
        <v>389.85341545184434</v>
      </c>
      <c r="G298" s="14">
        <v>0.15418107815863522</v>
      </c>
      <c r="H298" s="3">
        <f t="shared" ca="1" si="35"/>
        <v>0.7744427389676366</v>
      </c>
      <c r="I298" s="4">
        <f t="shared" ca="1" si="36"/>
        <v>8.7123216349732746E-2</v>
      </c>
      <c r="J298" s="7">
        <f t="shared" ca="1" si="37"/>
        <v>-0.62026166080900136</v>
      </c>
      <c r="M298" s="3">
        <f t="shared" si="38"/>
        <v>-14.515202630152976</v>
      </c>
      <c r="N298" s="3">
        <f t="shared" ca="1" si="39"/>
        <v>-12.187153176071392</v>
      </c>
    </row>
    <row r="299" spans="1:14">
      <c r="A299" s="3">
        <f t="shared" si="32"/>
        <v>2.5873509065458293</v>
      </c>
      <c r="B299" s="9">
        <v>7.4626375953752488E-2</v>
      </c>
      <c r="D299" s="3">
        <f t="shared" si="33"/>
        <v>2.5855946204331071</v>
      </c>
      <c r="E299" s="12">
        <f t="shared" si="34"/>
        <v>0.1195025595271741</v>
      </c>
      <c r="F299" s="17">
        <v>386.67928470478273</v>
      </c>
      <c r="G299" s="14">
        <v>0.15369419038313586</v>
      </c>
      <c r="H299" s="3">
        <f t="shared" ca="1" si="35"/>
        <v>0.77517291795315235</v>
      </c>
      <c r="I299" s="4">
        <f t="shared" ca="1" si="36"/>
        <v>8.6118403669116939E-2</v>
      </c>
      <c r="J299" s="7">
        <f t="shared" ca="1" si="37"/>
        <v>-0.62147872757001643</v>
      </c>
      <c r="M299" s="3">
        <f t="shared" si="38"/>
        <v>-14.510452524712228</v>
      </c>
      <c r="N299" s="3">
        <f t="shared" ca="1" si="39"/>
        <v>-12.169860410090905</v>
      </c>
    </row>
    <row r="300" spans="1:14">
      <c r="A300" s="3">
        <f t="shared" si="32"/>
        <v>2.5838383343203848</v>
      </c>
      <c r="B300" s="9">
        <v>7.3772010950046041E-2</v>
      </c>
      <c r="D300" s="3">
        <f t="shared" si="33"/>
        <v>2.582086964180772</v>
      </c>
      <c r="E300" s="12">
        <f t="shared" si="34"/>
        <v>0.11960206303275453</v>
      </c>
      <c r="F300" s="17">
        <v>383.56443744174237</v>
      </c>
      <c r="G300" s="14">
        <v>0.15341586242184976</v>
      </c>
      <c r="H300" s="3">
        <f t="shared" ca="1" si="35"/>
        <v>0.77581836373333091</v>
      </c>
      <c r="I300" s="4">
        <f t="shared" ca="1" si="36"/>
        <v>8.5132471425595491E-2</v>
      </c>
      <c r="J300" s="7">
        <f t="shared" ca="1" si="37"/>
        <v>-0.62240250131148112</v>
      </c>
      <c r="M300" s="3">
        <f t="shared" si="38"/>
        <v>-14.505791137356033</v>
      </c>
      <c r="N300" s="3">
        <f t="shared" ca="1" si="39"/>
        <v>-12.152852116176279</v>
      </c>
    </row>
    <row r="301" spans="1:14">
      <c r="A301" s="3">
        <f t="shared" si="32"/>
        <v>2.5803355940411596</v>
      </c>
      <c r="B301" s="9">
        <v>7.2927050766051729E-2</v>
      </c>
      <c r="D301" s="3">
        <f t="shared" si="33"/>
        <v>2.5785752799220871</v>
      </c>
      <c r="E301" s="12">
        <f t="shared" si="34"/>
        <v>0.11968942036012149</v>
      </c>
      <c r="F301" s="17">
        <v>380.48329506949551</v>
      </c>
      <c r="G301" s="14">
        <v>0.15327978042110257</v>
      </c>
      <c r="H301" s="3">
        <f t="shared" ca="1" si="35"/>
        <v>0.7763850213398924</v>
      </c>
      <c r="I301" s="4">
        <f t="shared" ca="1" si="36"/>
        <v>8.4157392289303939E-2</v>
      </c>
      <c r="J301" s="7">
        <f t="shared" ca="1" si="37"/>
        <v>-0.62310524091878983</v>
      </c>
      <c r="M301" s="3">
        <f t="shared" si="38"/>
        <v>-14.501180189568304</v>
      </c>
      <c r="N301" s="3">
        <f t="shared" ca="1" si="39"/>
        <v>-12.135991267848086</v>
      </c>
    </row>
    <row r="302" spans="1:14">
      <c r="A302" s="3">
        <f t="shared" si="32"/>
        <v>2.5768149658030142</v>
      </c>
      <c r="B302" s="9">
        <v>7.208483698642594E-2</v>
      </c>
      <c r="D302" s="3">
        <f t="shared" si="33"/>
        <v>2.5750734104673696</v>
      </c>
      <c r="E302" s="12">
        <f t="shared" si="34"/>
        <v>0.11976434241487079</v>
      </c>
      <c r="F302" s="17">
        <v>377.41135792107644</v>
      </c>
      <c r="G302" s="14">
        <v>0.15288393391558505</v>
      </c>
      <c r="H302" s="3">
        <f t="shared" ca="1" si="35"/>
        <v>0.77687101551465176</v>
      </c>
      <c r="I302" s="4">
        <f t="shared" ca="1" si="36"/>
        <v>8.3185482487674892E-2</v>
      </c>
      <c r="J302" s="7">
        <f t="shared" ca="1" si="37"/>
        <v>-0.62398708159906668</v>
      </c>
      <c r="M302" s="3">
        <f t="shared" si="38"/>
        <v>-14.49658301745249</v>
      </c>
      <c r="N302" s="3">
        <f t="shared" ca="1" si="39"/>
        <v>-12.119152400917155</v>
      </c>
    </row>
    <row r="303" spans="1:14">
      <c r="A303" s="3">
        <f t="shared" si="32"/>
        <v>2.573331855131725</v>
      </c>
      <c r="B303" s="9">
        <v>7.1258567347775803E-2</v>
      </c>
      <c r="D303" s="3">
        <f t="shared" si="33"/>
        <v>2.5715813959264096</v>
      </c>
      <c r="E303" s="12">
        <f t="shared" si="34"/>
        <v>0.11982695921579786</v>
      </c>
      <c r="F303" s="17">
        <v>374.39656465224596</v>
      </c>
      <c r="G303" s="14">
        <v>0.15241986513251524</v>
      </c>
      <c r="H303" s="3">
        <f t="shared" ca="1" si="35"/>
        <v>0.77727718964581338</v>
      </c>
      <c r="I303" s="4">
        <f t="shared" ca="1" si="36"/>
        <v>8.2231972131967604E-2</v>
      </c>
      <c r="J303" s="7">
        <f t="shared" ca="1" si="37"/>
        <v>-0.62485732451329812</v>
      </c>
      <c r="M303" s="3">
        <f t="shared" si="38"/>
        <v>-14.492071361490536</v>
      </c>
      <c r="N303" s="3">
        <f t="shared" ca="1" si="39"/>
        <v>-12.102589386707439</v>
      </c>
    </row>
    <row r="304" spans="1:14">
      <c r="A304" s="3">
        <f t="shared" si="32"/>
        <v>2.5698309367210941</v>
      </c>
      <c r="B304" s="9">
        <v>7.0435059024157282E-2</v>
      </c>
      <c r="D304" s="3">
        <f t="shared" si="33"/>
        <v>2.568099121213546</v>
      </c>
      <c r="E304" s="12">
        <f t="shared" si="34"/>
        <v>0.11987740596532853</v>
      </c>
      <c r="F304" s="17">
        <v>371.39062505022542</v>
      </c>
      <c r="G304" s="14">
        <v>0.15211769125847313</v>
      </c>
      <c r="H304" s="3">
        <f t="shared" ca="1" si="35"/>
        <v>0.77760442074604808</v>
      </c>
      <c r="I304" s="4">
        <f t="shared" ca="1" si="36"/>
        <v>8.1281648317741276E-2</v>
      </c>
      <c r="J304" s="7">
        <f t="shared" ca="1" si="37"/>
        <v>-0.625486729487575</v>
      </c>
      <c r="M304" s="3">
        <f t="shared" si="38"/>
        <v>-14.487572955093341</v>
      </c>
      <c r="N304" s="3">
        <f t="shared" ca="1" si="39"/>
        <v>-12.086046153554097</v>
      </c>
    </row>
    <row r="305" spans="1:14">
      <c r="A305" s="3">
        <f t="shared" si="32"/>
        <v>2.5663673057059984</v>
      </c>
      <c r="B305" s="9">
        <v>6.9627212752756129E-2</v>
      </c>
      <c r="D305" s="3">
        <f t="shared" si="33"/>
        <v>2.564626625843581</v>
      </c>
      <c r="E305" s="12">
        <f t="shared" si="34"/>
        <v>0.11991581734461569</v>
      </c>
      <c r="F305" s="17">
        <v>368.44045139302824</v>
      </c>
      <c r="G305" s="14">
        <v>0.15195291267859218</v>
      </c>
      <c r="H305" s="3">
        <f t="shared" ca="1" si="35"/>
        <v>0.77785358244670499</v>
      </c>
      <c r="I305" s="4">
        <f t="shared" ca="1" si="36"/>
        <v>8.0349398420650892E-2</v>
      </c>
      <c r="J305" s="7">
        <f t="shared" ca="1" si="37"/>
        <v>-0.62590066976811287</v>
      </c>
      <c r="M305" s="3">
        <f t="shared" si="38"/>
        <v>-14.48315800276248</v>
      </c>
      <c r="N305" s="3">
        <f t="shared" ca="1" si="39"/>
        <v>-12.069775172416216</v>
      </c>
    </row>
    <row r="306" spans="1:14">
      <c r="A306" s="3">
        <f t="shared" si="32"/>
        <v>2.5628859459811633</v>
      </c>
      <c r="B306" s="9">
        <v>6.8822135860445652E-2</v>
      </c>
      <c r="D306" s="3">
        <f t="shared" si="33"/>
        <v>2.5611637953259585</v>
      </c>
      <c r="E306" s="12">
        <f t="shared" si="34"/>
        <v>0.1199423318534604</v>
      </c>
      <c r="F306" s="17">
        <v>365.49879205020403</v>
      </c>
      <c r="G306" s="14">
        <v>0.15158926408501247</v>
      </c>
      <c r="H306" s="3">
        <f t="shared" ca="1" si="35"/>
        <v>0.77802557314941923</v>
      </c>
      <c r="I306" s="4">
        <f t="shared" ca="1" si="36"/>
        <v>7.9420344370918675E-2</v>
      </c>
      <c r="J306" s="7">
        <f t="shared" ca="1" si="37"/>
        <v>-0.62643630906440673</v>
      </c>
      <c r="M306" s="3">
        <f t="shared" si="38"/>
        <v>-14.478755792153446</v>
      </c>
      <c r="N306" s="3">
        <f t="shared" ca="1" si="39"/>
        <v>-12.053521833492299</v>
      </c>
    </row>
    <row r="307" spans="1:14">
      <c r="A307" s="3">
        <f t="shared" si="32"/>
        <v>2.5594416446707533</v>
      </c>
      <c r="B307" s="9">
        <v>6.8032436729690476E-2</v>
      </c>
      <c r="D307" s="3">
        <f t="shared" si="33"/>
        <v>2.557710668580508</v>
      </c>
      <c r="E307" s="12">
        <f t="shared" si="34"/>
        <v>0.1199570882646151</v>
      </c>
      <c r="F307" s="17">
        <v>362.61155954094124</v>
      </c>
      <c r="G307" s="14">
        <v>0.1513463747879297</v>
      </c>
      <c r="H307" s="3">
        <f t="shared" ca="1" si="35"/>
        <v>0.77812129302637056</v>
      </c>
      <c r="I307" s="4">
        <f t="shared" ca="1" si="36"/>
        <v>7.8509036168552385E-2</v>
      </c>
      <c r="J307" s="7">
        <f t="shared" ca="1" si="37"/>
        <v>-0.62677491823844089</v>
      </c>
      <c r="M307" s="3">
        <f t="shared" si="38"/>
        <v>-14.47443503162282</v>
      </c>
      <c r="N307" s="3">
        <f t="shared" ca="1" si="39"/>
        <v>-12.037537218136666</v>
      </c>
    </row>
    <row r="308" spans="1:14">
      <c r="A308" s="3">
        <f t="shared" si="32"/>
        <v>2.5559796924902627</v>
      </c>
      <c r="B308" s="9">
        <v>6.7245508776551624E-2</v>
      </c>
      <c r="D308" s="3">
        <f t="shared" si="33"/>
        <v>2.5542671317117653</v>
      </c>
      <c r="E308" s="12">
        <f t="shared" si="34"/>
        <v>0.11996022784293107</v>
      </c>
      <c r="F308" s="17">
        <v>359.7325137531472</v>
      </c>
      <c r="G308" s="14">
        <v>0.15083455853671815</v>
      </c>
      <c r="H308" s="3">
        <f t="shared" ca="1" si="35"/>
        <v>0.77814165841514527</v>
      </c>
      <c r="I308" s="4">
        <f t="shared" ca="1" si="36"/>
        <v>7.7600925889032432E-2</v>
      </c>
      <c r="J308" s="7">
        <f t="shared" ca="1" si="37"/>
        <v>-0.62730709987842714</v>
      </c>
      <c r="M308" s="3">
        <f t="shared" si="38"/>
        <v>-14.470126522569304</v>
      </c>
      <c r="N308" s="3">
        <f t="shared" ca="1" si="39"/>
        <v>-12.021568167000384</v>
      </c>
    </row>
    <row r="309" spans="1:14">
      <c r="A309" s="3">
        <f t="shared" si="32"/>
        <v>2.5525545709332675</v>
      </c>
      <c r="B309" s="9">
        <v>6.6473672783511129E-2</v>
      </c>
      <c r="D309" s="3">
        <f t="shared" si="33"/>
        <v>2.5508467581729928</v>
      </c>
      <c r="E309" s="12">
        <f t="shared" si="34"/>
        <v>0.11995194816862179</v>
      </c>
      <c r="F309" s="17">
        <v>356.90659328468598</v>
      </c>
      <c r="G309" s="14">
        <v>0.15059469399639491</v>
      </c>
      <c r="H309" s="3">
        <f t="shared" ca="1" si="35"/>
        <v>0.77808795095214667</v>
      </c>
      <c r="I309" s="4">
        <f t="shared" ca="1" si="36"/>
        <v>7.6710231643659893E-2</v>
      </c>
      <c r="J309" s="7">
        <f t="shared" ca="1" si="37"/>
        <v>-0.62749325695575175</v>
      </c>
      <c r="M309" s="3">
        <f t="shared" si="38"/>
        <v>-14.46589751587045</v>
      </c>
      <c r="N309" s="3">
        <f t="shared" ca="1" si="39"/>
        <v>-12.005863921866307</v>
      </c>
    </row>
    <row r="310" spans="1:14">
      <c r="A310" s="3">
        <f t="shared" si="32"/>
        <v>2.5491389454127176</v>
      </c>
      <c r="B310" s="9">
        <v>6.5710625024164249E-2</v>
      </c>
      <c r="D310" s="3">
        <f t="shared" si="33"/>
        <v>2.547422364406962</v>
      </c>
      <c r="E310" s="12">
        <f t="shared" si="34"/>
        <v>0.11993232694327899</v>
      </c>
      <c r="F310" s="17">
        <v>354.1106148590037</v>
      </c>
      <c r="G310" s="14">
        <v>0.15019843261877619</v>
      </c>
      <c r="H310" s="3">
        <f t="shared" ca="1" si="35"/>
        <v>0.77796067466147178</v>
      </c>
      <c r="I310" s="4">
        <f t="shared" ca="1" si="36"/>
        <v>7.5829678968839229E-2</v>
      </c>
      <c r="J310" s="7">
        <f t="shared" ca="1" si="37"/>
        <v>-0.6277622420426956</v>
      </c>
      <c r="M310" s="3">
        <f t="shared" si="38"/>
        <v>-14.46171331761575</v>
      </c>
      <c r="N310" s="3">
        <f t="shared" ca="1" si="39"/>
        <v>-11.990297974144665</v>
      </c>
    </row>
    <row r="311" spans="1:14">
      <c r="A311" s="3">
        <f t="shared" si="32"/>
        <v>2.5457057834012065</v>
      </c>
      <c r="B311" s="9">
        <v>6.4950340592569544E-2</v>
      </c>
      <c r="D311" s="3">
        <f t="shared" si="33"/>
        <v>2.544007448202545</v>
      </c>
      <c r="E311" s="12">
        <f t="shared" si="34"/>
        <v>0.11990151890972406</v>
      </c>
      <c r="F311" s="17">
        <v>351.32235348631002</v>
      </c>
      <c r="G311" s="14">
        <v>0.14995131567048328</v>
      </c>
      <c r="H311" s="3">
        <f t="shared" ca="1" si="35"/>
        <v>0.77776083330776624</v>
      </c>
      <c r="I311" s="4">
        <f t="shared" ca="1" si="36"/>
        <v>7.4952315158167332E-2</v>
      </c>
      <c r="J311" s="7">
        <f t="shared" ca="1" si="37"/>
        <v>-0.62780951763728299</v>
      </c>
      <c r="M311" s="3">
        <f t="shared" si="38"/>
        <v>-14.457540667976502</v>
      </c>
      <c r="N311" s="3">
        <f t="shared" ca="1" si="39"/>
        <v>-11.974744590282071</v>
      </c>
    </row>
    <row r="312" spans="1:14">
      <c r="A312" s="3">
        <f t="shared" si="32"/>
        <v>2.5423091130038835</v>
      </c>
      <c r="B312" s="9">
        <v>6.4204718531669397E-2</v>
      </c>
      <c r="D312" s="3">
        <f t="shared" si="33"/>
        <v>2.5406020469932442</v>
      </c>
      <c r="E312" s="12">
        <f t="shared" si="34"/>
        <v>0.11985967069823723</v>
      </c>
      <c r="F312" s="17">
        <v>348.5853355081411</v>
      </c>
      <c r="G312" s="14">
        <v>0.14967972034943128</v>
      </c>
      <c r="H312" s="3">
        <f t="shared" ca="1" si="35"/>
        <v>0.7774893780323503</v>
      </c>
      <c r="I312" s="4">
        <f t="shared" ca="1" si="36"/>
        <v>7.4091871637970236E-2</v>
      </c>
      <c r="J312" s="7">
        <f t="shared" ca="1" si="37"/>
        <v>-0.62780965768291908</v>
      </c>
      <c r="M312" s="3">
        <f t="shared" si="38"/>
        <v>-14.453444704380308</v>
      </c>
      <c r="N312" s="3">
        <f t="shared" ca="1" si="39"/>
        <v>-11.95945142748811</v>
      </c>
    </row>
    <row r="313" spans="1:14">
      <c r="A313" s="3">
        <f t="shared" si="32"/>
        <v>2.5388949809826049</v>
      </c>
      <c r="B313" s="9">
        <v>6.3461848250687666E-2</v>
      </c>
      <c r="D313" s="3">
        <f t="shared" si="33"/>
        <v>2.5372060483701393</v>
      </c>
      <c r="E313" s="12">
        <f t="shared" si="34"/>
        <v>0.1198069282922056</v>
      </c>
      <c r="F313" s="17">
        <v>345.85573453152364</v>
      </c>
      <c r="G313" s="14">
        <v>0.14916591621830069</v>
      </c>
      <c r="H313" s="3">
        <f t="shared" ca="1" si="35"/>
        <v>0.77714725578036525</v>
      </c>
      <c r="I313" s="4">
        <f t="shared" ca="1" si="36"/>
        <v>7.323460365578896E-2</v>
      </c>
      <c r="J313" s="7">
        <f t="shared" ca="1" si="37"/>
        <v>-0.62798133956206459</v>
      </c>
      <c r="M313" s="3">
        <f t="shared" si="38"/>
        <v>-14.449359840370814</v>
      </c>
      <c r="N313" s="3">
        <f t="shared" ca="1" si="39"/>
        <v>-11.944168899967876</v>
      </c>
    </row>
    <row r="314" spans="1:14">
      <c r="A314" s="3">
        <f t="shared" si="32"/>
        <v>2.5355171157576732</v>
      </c>
      <c r="B314" s="9">
        <v>6.2733353434723985E-2</v>
      </c>
      <c r="D314" s="3">
        <f t="shared" si="33"/>
        <v>2.5338194891717256</v>
      </c>
      <c r="E314" s="12">
        <f t="shared" si="34"/>
        <v>0.11974344057645533</v>
      </c>
      <c r="F314" s="17">
        <v>343.17616427023017</v>
      </c>
      <c r="G314" s="14">
        <v>0.14888397730366662</v>
      </c>
      <c r="H314" s="3">
        <f t="shared" ca="1" si="35"/>
        <v>0.77673543231761244</v>
      </c>
      <c r="I314" s="4">
        <f t="shared" ca="1" si="36"/>
        <v>7.239392487660104E-2</v>
      </c>
      <c r="J314" s="7">
        <f t="shared" ca="1" si="37"/>
        <v>-0.62785145501394579</v>
      </c>
      <c r="M314" s="3">
        <f t="shared" si="38"/>
        <v>-14.445349847622779</v>
      </c>
      <c r="N314" s="3">
        <f t="shared" ca="1" si="39"/>
        <v>-11.929143313094904</v>
      </c>
    </row>
    <row r="315" spans="1:14">
      <c r="A315" s="3">
        <f t="shared" si="32"/>
        <v>2.5321218625857775</v>
      </c>
      <c r="B315" s="9">
        <v>6.2007594343478488E-2</v>
      </c>
      <c r="D315" s="3">
        <f t="shared" si="33"/>
        <v>2.5304422575841512</v>
      </c>
      <c r="E315" s="12">
        <f t="shared" si="34"/>
        <v>0.11966935460439525</v>
      </c>
      <c r="F315" s="17">
        <v>340.50372129197603</v>
      </c>
      <c r="G315" s="14">
        <v>0.14861294911358144</v>
      </c>
      <c r="H315" s="3">
        <f t="shared" ca="1" si="35"/>
        <v>0.77625486153010426</v>
      </c>
      <c r="I315" s="4">
        <f t="shared" ca="1" si="36"/>
        <v>7.155640310782127E-2</v>
      </c>
      <c r="J315" s="7">
        <f t="shared" ca="1" si="37"/>
        <v>-0.62764191241652278</v>
      </c>
      <c r="M315" s="3">
        <f t="shared" si="38"/>
        <v>-14.441350520895975</v>
      </c>
      <c r="N315" s="3">
        <f t="shared" ca="1" si="39"/>
        <v>-11.914126491782003</v>
      </c>
    </row>
    <row r="316" spans="1:14">
      <c r="A316" s="3">
        <f t="shared" si="32"/>
        <v>2.5287626525825244</v>
      </c>
      <c r="B316" s="9">
        <v>6.1295924309169587E-2</v>
      </c>
      <c r="D316" s="3">
        <f t="shared" si="33"/>
        <v>2.5270743898508909</v>
      </c>
      <c r="E316" s="12">
        <f t="shared" si="34"/>
        <v>0.11958482103885244</v>
      </c>
      <c r="F316" s="17">
        <v>337.88012998155062</v>
      </c>
      <c r="G316" s="14">
        <v>0.14816361376157555</v>
      </c>
      <c r="H316" s="3">
        <f t="shared" ca="1" si="35"/>
        <v>0.77570652071693613</v>
      </c>
      <c r="I316" s="4">
        <f t="shared" ca="1" si="36"/>
        <v>7.0735140028775206E-2</v>
      </c>
      <c r="J316" s="7">
        <f t="shared" ca="1" si="37"/>
        <v>-0.62754290695536064</v>
      </c>
      <c r="M316" s="3">
        <f t="shared" si="38"/>
        <v>-14.437424300979078</v>
      </c>
      <c r="N316" s="3">
        <f t="shared" ca="1" si="39"/>
        <v>-11.89936340039827</v>
      </c>
    </row>
    <row r="317" spans="1:14">
      <c r="A317" s="3">
        <f t="shared" si="32"/>
        <v>2.525386127119257</v>
      </c>
      <c r="B317" s="9">
        <v>6.0586969868091839E-2</v>
      </c>
      <c r="D317" s="3">
        <f t="shared" si="33"/>
        <v>2.5237157747531604</v>
      </c>
      <c r="E317" s="12">
        <f t="shared" si="34"/>
        <v>0.1194899875687864</v>
      </c>
      <c r="F317" s="17">
        <v>335.26338619527905</v>
      </c>
      <c r="G317" s="14">
        <v>0.14782386437908968</v>
      </c>
      <c r="H317" s="3">
        <f t="shared" ca="1" si="35"/>
        <v>0.77509136788672417</v>
      </c>
      <c r="I317" s="4">
        <f t="shared" ca="1" si="36"/>
        <v>6.9917010728518358E-2</v>
      </c>
      <c r="J317" s="7">
        <f t="shared" ca="1" si="37"/>
        <v>-0.62726750350763449</v>
      </c>
      <c r="M317" s="3">
        <f t="shared" si="38"/>
        <v>-14.433508328422587</v>
      </c>
      <c r="N317" s="3">
        <f t="shared" ca="1" si="39"/>
        <v>-11.884607263247897</v>
      </c>
    </row>
    <row r="318" spans="1:14">
      <c r="A318" s="3">
        <f t="shared" si="32"/>
        <v>2.5220454223870643</v>
      </c>
      <c r="B318" s="9">
        <v>5.9891819042803544E-2</v>
      </c>
      <c r="D318" s="3">
        <f t="shared" si="33"/>
        <v>2.5203664479394017</v>
      </c>
      <c r="E318" s="12">
        <f t="shared" si="34"/>
        <v>0.11938500618104826</v>
      </c>
      <c r="F318" s="17">
        <v>332.69434761404938</v>
      </c>
      <c r="G318" s="14">
        <v>0.14735645513252199</v>
      </c>
      <c r="H318" s="3">
        <f t="shared" ca="1" si="35"/>
        <v>0.77441038892706227</v>
      </c>
      <c r="I318" s="4">
        <f t="shared" ca="1" si="36"/>
        <v>6.9114810720572156E-2</v>
      </c>
      <c r="J318" s="7">
        <f t="shared" ca="1" si="37"/>
        <v>-0.62705393379454022</v>
      </c>
      <c r="M318" s="3">
        <f t="shared" si="38"/>
        <v>-14.429663746987659</v>
      </c>
      <c r="N318" s="3">
        <f t="shared" ca="1" si="39"/>
        <v>-11.870101714541072</v>
      </c>
    </row>
    <row r="319" spans="1:14">
      <c r="A319" s="3">
        <f t="shared" si="32"/>
        <v>2.518687473491739</v>
      </c>
      <c r="B319" s="9">
        <v>5.9199360005188932E-2</v>
      </c>
      <c r="D319" s="3">
        <f t="shared" si="33"/>
        <v>2.5170262987858769</v>
      </c>
      <c r="E319" s="12">
        <f t="shared" si="34"/>
        <v>0.1192700247886148</v>
      </c>
      <c r="F319" s="17">
        <v>330.13188639864734</v>
      </c>
      <c r="G319" s="14">
        <v>0.14684274913117659</v>
      </c>
      <c r="H319" s="3">
        <f t="shared" ca="1" si="35"/>
        <v>0.77366454329969148</v>
      </c>
      <c r="I319" s="4">
        <f t="shared" ca="1" si="36"/>
        <v>6.8315717019940367E-2</v>
      </c>
      <c r="J319" s="7">
        <f t="shared" ca="1" si="37"/>
        <v>-0.62682179416851491</v>
      </c>
      <c r="M319" s="3">
        <f t="shared" si="38"/>
        <v>-14.425829008619601</v>
      </c>
      <c r="N319" s="3">
        <f t="shared" ca="1" si="39"/>
        <v>-11.855601366675566</v>
      </c>
    </row>
    <row r="320" spans="1:14">
      <c r="A320" s="3">
        <f t="shared" si="32"/>
        <v>2.5153651240800148</v>
      </c>
      <c r="B320" s="9">
        <v>5.8520420536936492E-2</v>
      </c>
      <c r="D320" s="3">
        <f t="shared" si="33"/>
        <v>2.5137084920988997</v>
      </c>
      <c r="E320" s="12">
        <f t="shared" si="34"/>
        <v>0.11914570815248095</v>
      </c>
      <c r="F320" s="17">
        <v>327.61601549906851</v>
      </c>
      <c r="G320" s="14">
        <v>0.14643586059014324</v>
      </c>
      <c r="H320" s="3">
        <f t="shared" ca="1" si="35"/>
        <v>0.77285814308564338</v>
      </c>
      <c r="I320" s="4">
        <f t="shared" ca="1" si="36"/>
        <v>6.7532224823694711E-2</v>
      </c>
      <c r="J320" s="7">
        <f t="shared" ca="1" si="37"/>
        <v>-0.62642228249550014</v>
      </c>
      <c r="M320" s="3">
        <f t="shared" si="38"/>
        <v>-14.422063992934797</v>
      </c>
      <c r="N320" s="3">
        <f t="shared" ca="1" si="39"/>
        <v>-11.841344238289439</v>
      </c>
    </row>
    <row r="321" spans="1:14">
      <c r="A321" s="3">
        <f t="shared" si="32"/>
        <v>2.5120518601177841</v>
      </c>
      <c r="B321" s="9">
        <v>5.7849439373441176E-2</v>
      </c>
      <c r="D321" s="3">
        <f t="shared" si="33"/>
        <v>2.5103866583439816</v>
      </c>
      <c r="E321" s="12">
        <f t="shared" si="34"/>
        <v>0.11901121975397952</v>
      </c>
      <c r="F321" s="17">
        <v>325.12611913626307</v>
      </c>
      <c r="G321" s="14">
        <v>0.1463777844120891</v>
      </c>
      <c r="H321" s="3">
        <f t="shared" ca="1" si="35"/>
        <v>0.77198576206962433</v>
      </c>
      <c r="I321" s="4">
        <f t="shared" ca="1" si="36"/>
        <v>6.6757916464836808E-2</v>
      </c>
      <c r="J321" s="7">
        <f t="shared" ca="1" si="37"/>
        <v>-0.62560797765753517</v>
      </c>
      <c r="M321" s="3">
        <f t="shared" si="38"/>
        <v>-14.418337848297938</v>
      </c>
      <c r="N321" s="3">
        <f t="shared" ca="1" si="39"/>
        <v>-11.827215503912774</v>
      </c>
    </row>
    <row r="322" spans="1:14">
      <c r="A322" s="3">
        <f t="shared" si="32"/>
        <v>2.508721456570179</v>
      </c>
      <c r="B322" s="9">
        <v>5.7181108272773631E-2</v>
      </c>
      <c r="D322" s="3">
        <f t="shared" si="33"/>
        <v>2.5070738899345546</v>
      </c>
      <c r="E322" s="12">
        <f t="shared" si="34"/>
        <v>0.1188671817289884</v>
      </c>
      <c r="F322" s="17">
        <v>322.64241264889409</v>
      </c>
      <c r="G322" s="14">
        <v>0.14575800332868186</v>
      </c>
      <c r="H322" s="3">
        <f t="shared" ca="1" si="35"/>
        <v>0.7710514358378654</v>
      </c>
      <c r="I322" s="4">
        <f t="shared" ca="1" si="36"/>
        <v>6.5986666263063889E-2</v>
      </c>
      <c r="J322" s="7">
        <f t="shared" ca="1" si="37"/>
        <v>-0.62529343250918357</v>
      </c>
      <c r="M322" s="3">
        <f t="shared" si="38"/>
        <v>-14.414620966846286</v>
      </c>
      <c r="N322" s="3">
        <f t="shared" ca="1" si="39"/>
        <v>-11.813089451240655</v>
      </c>
    </row>
    <row r="323" spans="1:14">
      <c r="A323" s="3">
        <f t="shared" ref="A323:A386" si="40">LOG($F323)</f>
        <v>2.5054263232989307</v>
      </c>
      <c r="B323" s="9">
        <v>5.6525874681060358E-2</v>
      </c>
      <c r="D323" s="3">
        <f t="shared" ref="D323:D386" si="41">($A324+$A323)/2</f>
        <v>2.5037702210326387</v>
      </c>
      <c r="E323" s="12">
        <f t="shared" ref="E323:E386" si="42">Broadening($C$2,$C$4,$D323)</f>
        <v>0.11871374753875766</v>
      </c>
      <c r="F323" s="17">
        <v>320.20368330111961</v>
      </c>
      <c r="G323" s="14">
        <v>0.14538822851583072</v>
      </c>
      <c r="H323" s="3">
        <f t="shared" ref="H323:H386" ca="1" si="43">E323*$C$7/$C$11</f>
        <v>0.77005615984189069</v>
      </c>
      <c r="I323" s="4">
        <f t="shared" ref="I323:I386" ca="1" si="44">B323*$C$7/$C$9</f>
        <v>6.5230530510421977E-2</v>
      </c>
      <c r="J323" s="7">
        <f t="shared" ref="J323:J386" ca="1" si="45">G323-H323</f>
        <v>-0.62466793132605991</v>
      </c>
      <c r="M323" s="3">
        <f t="shared" ref="M323:M386" si="46">LN(B323/(F323^2))</f>
        <v>-14.410971393950117</v>
      </c>
      <c r="N323" s="3">
        <f t="shared" ref="N323:N386" ca="1" si="47">LN(H323/(F323^2))</f>
        <v>-11.799206439180423</v>
      </c>
    </row>
    <row r="324" spans="1:14">
      <c r="A324" s="3">
        <f t="shared" si="40"/>
        <v>2.5021141187663472</v>
      </c>
      <c r="B324" s="9">
        <v>5.5873259750569615E-2</v>
      </c>
      <c r="D324" s="3">
        <f t="shared" si="41"/>
        <v>2.5004755425009022</v>
      </c>
      <c r="E324" s="12">
        <f t="shared" si="42"/>
        <v>0.11855106400945541</v>
      </c>
      <c r="F324" s="17">
        <v>317.77089617229376</v>
      </c>
      <c r="G324" s="14">
        <v>0.14477603475242656</v>
      </c>
      <c r="H324" s="3">
        <f t="shared" ca="1" si="43"/>
        <v>0.7690008864936787</v>
      </c>
      <c r="I324" s="4">
        <f t="shared" ca="1" si="44"/>
        <v>6.4477416677595309E-2</v>
      </c>
      <c r="J324" s="7">
        <f t="shared" ca="1" si="45"/>
        <v>-0.62422485174125208</v>
      </c>
      <c r="M324" s="3">
        <f t="shared" si="46"/>
        <v>-14.407330713619757</v>
      </c>
      <c r="N324" s="3">
        <f t="shared" ca="1" si="47"/>
        <v>-11.785324498372187</v>
      </c>
    </row>
    <row r="325" spans="1:14">
      <c r="A325" s="3">
        <f t="shared" si="40"/>
        <v>2.4988369662354573</v>
      </c>
      <c r="B325" s="9">
        <v>5.5233463386385767E-2</v>
      </c>
      <c r="D325" s="3">
        <f t="shared" si="41"/>
        <v>2.4971898879063126</v>
      </c>
      <c r="E325" s="12">
        <f t="shared" si="42"/>
        <v>0.11837928451951475</v>
      </c>
      <c r="F325" s="17">
        <v>315.38204597092817</v>
      </c>
      <c r="G325" s="14">
        <v>0.14447258138773275</v>
      </c>
      <c r="H325" s="3">
        <f t="shared" ca="1" si="43"/>
        <v>0.76788661070754771</v>
      </c>
      <c r="I325" s="4">
        <f t="shared" ca="1" si="44"/>
        <v>6.3739095395707476E-2</v>
      </c>
      <c r="J325" s="7">
        <f t="shared" ca="1" si="45"/>
        <v>-0.62341402931981493</v>
      </c>
      <c r="M325" s="3">
        <f t="shared" si="46"/>
        <v>-14.403755785161268</v>
      </c>
      <c r="N325" s="3">
        <f t="shared" ca="1" si="47"/>
        <v>-11.771682695595002</v>
      </c>
    </row>
    <row r="326" spans="1:14">
      <c r="A326" s="3">
        <f t="shared" si="40"/>
        <v>2.4955428095771675</v>
      </c>
      <c r="B326" s="9">
        <v>5.4596251809207422E-2</v>
      </c>
      <c r="D326" s="3">
        <f t="shared" si="41"/>
        <v>2.4939131487065769</v>
      </c>
      <c r="E326" s="12">
        <f t="shared" si="42"/>
        <v>0.1181985548617334</v>
      </c>
      <c r="F326" s="17">
        <v>312.99889878051971</v>
      </c>
      <c r="G326" s="14">
        <v>0.14403635766514661</v>
      </c>
      <c r="H326" s="3">
        <f t="shared" ca="1" si="43"/>
        <v>0.76671427819235016</v>
      </c>
      <c r="I326" s="4">
        <f t="shared" ca="1" si="44"/>
        <v>6.3003756942985517E-2</v>
      </c>
      <c r="J326" s="7">
        <f t="shared" ca="1" si="45"/>
        <v>-0.6226779205272035</v>
      </c>
      <c r="M326" s="3">
        <f t="shared" si="46"/>
        <v>-14.400189391292415</v>
      </c>
      <c r="N326" s="3">
        <f t="shared" ca="1" si="47"/>
        <v>-11.758040410192962</v>
      </c>
    </row>
    <row r="327" spans="1:14">
      <c r="A327" s="3">
        <f t="shared" si="40"/>
        <v>2.4922834878359863</v>
      </c>
      <c r="B327" s="9">
        <v>5.397158245603341E-2</v>
      </c>
      <c r="D327" s="3">
        <f t="shared" si="41"/>
        <v>2.4906453578735785</v>
      </c>
      <c r="E327" s="12">
        <f t="shared" si="42"/>
        <v>0.11800902798170801</v>
      </c>
      <c r="F327" s="17">
        <v>310.65867660569188</v>
      </c>
      <c r="G327" s="14">
        <v>0.14360124805222133</v>
      </c>
      <c r="H327" s="3">
        <f t="shared" ca="1" si="43"/>
        <v>0.76548488105473955</v>
      </c>
      <c r="I327" s="4">
        <f t="shared" ca="1" si="44"/>
        <v>6.2282892143793012E-2</v>
      </c>
      <c r="J327" s="7">
        <f t="shared" ca="1" si="45"/>
        <v>-0.62188363300251825</v>
      </c>
      <c r="M327" s="3">
        <f t="shared" si="46"/>
        <v>-14.396687234963316</v>
      </c>
      <c r="N327" s="3">
        <f t="shared" ca="1" si="47"/>
        <v>-11.744635427710508</v>
      </c>
    </row>
    <row r="328" spans="1:14">
      <c r="A328" s="3">
        <f t="shared" si="40"/>
        <v>2.4890072279111708</v>
      </c>
      <c r="B328" s="9">
        <v>5.3349461833551312E-2</v>
      </c>
      <c r="D328" s="3">
        <f t="shared" si="41"/>
        <v>2.4873864074600363</v>
      </c>
      <c r="E328" s="12">
        <f t="shared" si="42"/>
        <v>0.11781084833135452</v>
      </c>
      <c r="F328" s="17">
        <v>308.32392638050186</v>
      </c>
      <c r="G328" s="14">
        <v>0.14325519126874992</v>
      </c>
      <c r="H328" s="3">
        <f t="shared" ca="1" si="43"/>
        <v>0.76419935630571934</v>
      </c>
      <c r="I328" s="4">
        <f t="shared" ca="1" si="44"/>
        <v>6.1564968564990288E-2</v>
      </c>
      <c r="J328" s="7">
        <f t="shared" ca="1" si="45"/>
        <v>-0.62094416503696936</v>
      </c>
      <c r="M328" s="3">
        <f t="shared" si="46"/>
        <v>-14.393193267439223</v>
      </c>
      <c r="N328" s="3">
        <f t="shared" ca="1" si="47"/>
        <v>-11.731228464966364</v>
      </c>
    </row>
    <row r="329" spans="1:14">
      <c r="A329" s="3">
        <f t="shared" si="40"/>
        <v>2.4857655870089017</v>
      </c>
      <c r="B329" s="9">
        <v>5.273960996416896E-2</v>
      </c>
      <c r="D329" s="3">
        <f t="shared" si="41"/>
        <v>2.4841491413285386</v>
      </c>
      <c r="E329" s="12">
        <f t="shared" si="42"/>
        <v>0.11760500043324128</v>
      </c>
      <c r="F329" s="17">
        <v>306.0311166938028</v>
      </c>
      <c r="G329" s="14">
        <v>0.14270853048448182</v>
      </c>
      <c r="H329" s="3">
        <f t="shared" ca="1" si="43"/>
        <v>0.76286409021211998</v>
      </c>
      <c r="I329" s="4">
        <f t="shared" ca="1" si="44"/>
        <v>6.0861203055884203E-2</v>
      </c>
      <c r="J329" s="7">
        <f t="shared" ca="1" si="45"/>
        <v>-0.62015555972763814</v>
      </c>
      <c r="M329" s="3">
        <f t="shared" si="46"/>
        <v>-14.389762064179095</v>
      </c>
      <c r="N329" s="3">
        <f t="shared" ca="1" si="47"/>
        <v>-11.718048959753627</v>
      </c>
    </row>
    <row r="330" spans="1:14">
      <c r="A330" s="3">
        <f t="shared" si="40"/>
        <v>2.4825326956481759</v>
      </c>
      <c r="B330" s="9">
        <v>5.2137022445901321E-2</v>
      </c>
      <c r="D330" s="3">
        <f t="shared" si="41"/>
        <v>2.4809078291552487</v>
      </c>
      <c r="E330" s="12">
        <f t="shared" si="42"/>
        <v>0.117389997479346</v>
      </c>
      <c r="F330" s="17">
        <v>303.7614768683884</v>
      </c>
      <c r="G330" s="14">
        <v>0.14239316763766335</v>
      </c>
      <c r="H330" s="3">
        <f t="shared" ca="1" si="43"/>
        <v>0.76146943835027725</v>
      </c>
      <c r="I330" s="4">
        <f t="shared" ca="1" si="44"/>
        <v>6.0165820565699989E-2</v>
      </c>
      <c r="J330" s="7">
        <f t="shared" ca="1" si="45"/>
        <v>-0.61907627071261384</v>
      </c>
      <c r="M330" s="3">
        <f t="shared" si="46"/>
        <v>-14.386365534753452</v>
      </c>
      <c r="N330" s="3">
        <f t="shared" ca="1" si="47"/>
        <v>-11.704990796678095</v>
      </c>
    </row>
    <row r="331" spans="1:14">
      <c r="A331" s="3">
        <f t="shared" si="40"/>
        <v>2.4792829626623214</v>
      </c>
      <c r="B331" s="9">
        <v>5.1536926144639623E-2</v>
      </c>
      <c r="D331" s="3">
        <f t="shared" si="41"/>
        <v>2.4776752450863544</v>
      </c>
      <c r="E331" s="12">
        <f t="shared" si="42"/>
        <v>0.11716678262290516</v>
      </c>
      <c r="F331" s="17">
        <v>301.49697746955053</v>
      </c>
      <c r="G331" s="14">
        <v>0.14187871157986165</v>
      </c>
      <c r="H331" s="3">
        <f t="shared" ca="1" si="43"/>
        <v>0.76002151863807732</v>
      </c>
      <c r="I331" s="4">
        <f t="shared" ca="1" si="44"/>
        <v>5.9473312925446553E-2</v>
      </c>
      <c r="J331" s="7">
        <f t="shared" ca="1" si="45"/>
        <v>-0.61814280705821567</v>
      </c>
      <c r="M331" s="3">
        <f t="shared" si="46"/>
        <v>-14.382976698006589</v>
      </c>
      <c r="N331" s="3">
        <f t="shared" ca="1" si="47"/>
        <v>-11.691928514385873</v>
      </c>
    </row>
    <row r="332" spans="1:14">
      <c r="A332" s="3">
        <f t="shared" si="40"/>
        <v>2.4760675275103869</v>
      </c>
      <c r="B332" s="9">
        <v>5.0948694824261731E-2</v>
      </c>
      <c r="D332" s="3">
        <f t="shared" si="41"/>
        <v>2.4744514206072092</v>
      </c>
      <c r="E332" s="12">
        <f t="shared" si="42"/>
        <v>0.11693550634981922</v>
      </c>
      <c r="F332" s="17">
        <v>299.27299335426761</v>
      </c>
      <c r="G332" s="14">
        <v>0.14135109408025306</v>
      </c>
      <c r="H332" s="3">
        <f t="shared" ca="1" si="43"/>
        <v>0.75852130722695199</v>
      </c>
      <c r="I332" s="4">
        <f t="shared" ca="1" si="44"/>
        <v>5.8794497404101732E-2</v>
      </c>
      <c r="J332" s="7">
        <f t="shared" ca="1" si="45"/>
        <v>-0.61717021314669895</v>
      </c>
      <c r="M332" s="3">
        <f t="shared" si="46"/>
        <v>-14.37964849262125</v>
      </c>
      <c r="N332" s="3">
        <f t="shared" ca="1" si="47"/>
        <v>-11.679096745503955</v>
      </c>
    </row>
    <row r="333" spans="1:14">
      <c r="A333" s="3">
        <f t="shared" si="40"/>
        <v>2.4728353137040315</v>
      </c>
      <c r="B333" s="9">
        <v>5.036291434766272E-2</v>
      </c>
      <c r="D333" s="3">
        <f t="shared" si="41"/>
        <v>2.4712362492568349</v>
      </c>
      <c r="E333" s="12">
        <f t="shared" si="42"/>
        <v>0.11669630856757007</v>
      </c>
      <c r="F333" s="17">
        <v>297.05393770973205</v>
      </c>
      <c r="G333" s="14">
        <v>0.14107408164953764</v>
      </c>
      <c r="H333" s="3">
        <f t="shared" ca="1" si="43"/>
        <v>0.75696971164968874</v>
      </c>
      <c r="I333" s="4">
        <f t="shared" ca="1" si="44"/>
        <v>5.8118510142218562E-2</v>
      </c>
      <c r="J333" s="7">
        <f t="shared" ca="1" si="45"/>
        <v>-0.61589563000015113</v>
      </c>
      <c r="M333" s="3">
        <f t="shared" si="46"/>
        <v>-14.37632766272154</v>
      </c>
      <c r="N333" s="3">
        <f t="shared" ca="1" si="47"/>
        <v>-11.66625949890426</v>
      </c>
    </row>
    <row r="334" spans="1:14">
      <c r="A334" s="3">
        <f t="shared" si="40"/>
        <v>2.4696371848096379</v>
      </c>
      <c r="B334" s="9">
        <v>4.9788733554184693E-2</v>
      </c>
      <c r="D334" s="3">
        <f t="shared" si="41"/>
        <v>2.4680297619254841</v>
      </c>
      <c r="E334" s="12">
        <f t="shared" si="42"/>
        <v>0.11644933828513605</v>
      </c>
      <c r="F334" s="17">
        <v>294.87447781181368</v>
      </c>
      <c r="G334" s="14">
        <v>0.14059855355393472</v>
      </c>
      <c r="H334" s="3">
        <f t="shared" ca="1" si="43"/>
        <v>0.75536769847742224</v>
      </c>
      <c r="I334" s="4">
        <f t="shared" ca="1" si="44"/>
        <v>5.7455908847169231E-2</v>
      </c>
      <c r="J334" s="7">
        <f t="shared" ca="1" si="45"/>
        <v>-0.61476914492348755</v>
      </c>
      <c r="M334" s="3">
        <f t="shared" si="46"/>
        <v>-14.373066088090887</v>
      </c>
      <c r="N334" s="3">
        <f t="shared" ca="1" si="47"/>
        <v>-11.65365016412983</v>
      </c>
    </row>
    <row r="335" spans="1:14">
      <c r="A335" s="3">
        <f t="shared" si="40"/>
        <v>2.4664223390413307</v>
      </c>
      <c r="B335" s="9">
        <v>4.9216961907236317E-2</v>
      </c>
      <c r="D335" s="3">
        <f t="shared" si="41"/>
        <v>2.4648318527471664</v>
      </c>
      <c r="E335" s="12">
        <f t="shared" si="42"/>
        <v>0.11619473317083497</v>
      </c>
      <c r="F335" s="17">
        <v>292.69974160637867</v>
      </c>
      <c r="G335" s="14">
        <v>0.14005994383699294</v>
      </c>
      <c r="H335" s="3">
        <f t="shared" ca="1" si="43"/>
        <v>0.75371616071823566</v>
      </c>
      <c r="I335" s="4">
        <f t="shared" ca="1" si="44"/>
        <v>5.6796087693198528E-2</v>
      </c>
      <c r="J335" s="7">
        <f t="shared" ca="1" si="45"/>
        <v>-0.61365621688124272</v>
      </c>
      <c r="M335" s="3">
        <f t="shared" si="46"/>
        <v>-14.36981158249398</v>
      </c>
      <c r="N335" s="3">
        <f t="shared" ca="1" si="47"/>
        <v>-11.641034048326185</v>
      </c>
    </row>
    <row r="336" spans="1:14">
      <c r="A336" s="3">
        <f t="shared" si="40"/>
        <v>2.4632413664530026</v>
      </c>
      <c r="B336" s="9">
        <v>4.8656528251142611E-2</v>
      </c>
      <c r="D336" s="3">
        <f t="shared" si="41"/>
        <v>2.4616425520170164</v>
      </c>
      <c r="E336" s="12">
        <f t="shared" si="42"/>
        <v>0.11593264050868503</v>
      </c>
      <c r="F336" s="17">
        <v>290.56370624080836</v>
      </c>
      <c r="G336" s="14">
        <v>0.13946216791307112</v>
      </c>
      <c r="H336" s="3">
        <f t="shared" ca="1" si="43"/>
        <v>0.75201605375402725</v>
      </c>
      <c r="I336" s="4">
        <f t="shared" ca="1" si="44"/>
        <v>5.6149350514708901E-2</v>
      </c>
      <c r="J336" s="7">
        <f t="shared" ca="1" si="45"/>
        <v>-0.61255388584095616</v>
      </c>
      <c r="M336" s="3">
        <f t="shared" si="46"/>
        <v>-14.366614992932881</v>
      </c>
      <c r="N336" s="3">
        <f t="shared" ca="1" si="47"/>
        <v>-11.628643308864936</v>
      </c>
    </row>
    <row r="337" spans="1:14">
      <c r="A337" s="3">
        <f t="shared" si="40"/>
        <v>2.4600437375810298</v>
      </c>
      <c r="B337" s="9">
        <v>4.8098460925183287E-2</v>
      </c>
      <c r="D337" s="3">
        <f t="shared" si="41"/>
        <v>2.4584617544640164</v>
      </c>
      <c r="E337" s="12">
        <f t="shared" si="42"/>
        <v>0.11566319552030399</v>
      </c>
      <c r="F337" s="17">
        <v>288.43219671292741</v>
      </c>
      <c r="G337" s="14">
        <v>0.13916244600518998</v>
      </c>
      <c r="H337" s="3">
        <f t="shared" ca="1" si="43"/>
        <v>0.75026825472195979</v>
      </c>
      <c r="I337" s="4">
        <f t="shared" ca="1" si="44"/>
        <v>5.5505344067426861E-2</v>
      </c>
      <c r="J337" s="7">
        <f t="shared" ca="1" si="45"/>
        <v>-0.61110580871676978</v>
      </c>
      <c r="M337" s="3">
        <f t="shared" si="46"/>
        <v>-14.363425176314657</v>
      </c>
      <c r="N337" s="3">
        <f t="shared" ca="1" si="47"/>
        <v>-11.616244539973763</v>
      </c>
    </row>
    <row r="338" spans="1:14">
      <c r="A338" s="3">
        <f t="shared" si="40"/>
        <v>2.4568797713470034</v>
      </c>
      <c r="B338" s="9">
        <v>4.7551473659523294E-2</v>
      </c>
      <c r="D338" s="3">
        <f t="shared" si="41"/>
        <v>2.4552894897881723</v>
      </c>
      <c r="E338" s="12">
        <f t="shared" si="42"/>
        <v>0.11538654353847028</v>
      </c>
      <c r="F338" s="17">
        <v>286.33851700604322</v>
      </c>
      <c r="G338" s="14">
        <v>0.13846894211005115</v>
      </c>
      <c r="H338" s="3">
        <f t="shared" ca="1" si="43"/>
        <v>0.74847370634689514</v>
      </c>
      <c r="I338" s="4">
        <f t="shared" ca="1" si="44"/>
        <v>5.4874123945265682E-2</v>
      </c>
      <c r="J338" s="7">
        <f t="shared" ca="1" si="45"/>
        <v>-0.61000476423684402</v>
      </c>
      <c r="M338" s="3">
        <f t="shared" si="46"/>
        <v>-14.360291972247351</v>
      </c>
      <c r="N338" s="3">
        <f t="shared" ca="1" si="47"/>
        <v>-11.604068677764994</v>
      </c>
    </row>
    <row r="339" spans="1:14">
      <c r="A339" s="3">
        <f t="shared" si="40"/>
        <v>2.4536992082293412</v>
      </c>
      <c r="B339" s="9">
        <v>4.7006808977340928E-2</v>
      </c>
      <c r="D339" s="3">
        <f t="shared" si="41"/>
        <v>2.4521256533134235</v>
      </c>
      <c r="E339" s="12">
        <f t="shared" si="42"/>
        <v>0.11510281715166659</v>
      </c>
      <c r="F339" s="17">
        <v>284.2491719609244</v>
      </c>
      <c r="G339" s="14">
        <v>0.13796096659275117</v>
      </c>
      <c r="H339" s="3">
        <f t="shared" ca="1" si="43"/>
        <v>0.74663326868573432</v>
      </c>
      <c r="I339" s="4">
        <f t="shared" ca="1" si="44"/>
        <v>5.4245584070924724E-2</v>
      </c>
      <c r="J339" s="7">
        <f t="shared" ca="1" si="45"/>
        <v>-0.60867230209298318</v>
      </c>
      <c r="M339" s="3">
        <f t="shared" si="46"/>
        <v>-14.357165255027022</v>
      </c>
      <c r="N339" s="3">
        <f t="shared" ca="1" si="47"/>
        <v>-11.591883592360649</v>
      </c>
    </row>
    <row r="340" spans="1:14">
      <c r="A340" s="3">
        <f t="shared" si="40"/>
        <v>2.4505520983975058</v>
      </c>
      <c r="B340" s="9">
        <v>4.6472970322043602E-2</v>
      </c>
      <c r="D340" s="3">
        <f t="shared" si="41"/>
        <v>2.4489827129575703</v>
      </c>
      <c r="E340" s="12">
        <f t="shared" si="42"/>
        <v>0.11481332031162873</v>
      </c>
      <c r="F340" s="17">
        <v>282.19680888821227</v>
      </c>
      <c r="G340" s="14">
        <v>0.13767475859421394</v>
      </c>
      <c r="H340" s="3">
        <f t="shared" ca="1" si="43"/>
        <v>0.74475540003490148</v>
      </c>
      <c r="I340" s="4">
        <f t="shared" ca="1" si="44"/>
        <v>5.3629537368622526E-2</v>
      </c>
      <c r="J340" s="7">
        <f t="shared" ca="1" si="45"/>
        <v>-0.60708064144068752</v>
      </c>
      <c r="M340" s="3">
        <f t="shared" si="46"/>
        <v>-14.354093881547179</v>
      </c>
      <c r="N340" s="3">
        <f t="shared" ca="1" si="47"/>
        <v>-11.57990889936363</v>
      </c>
    </row>
    <row r="341" spans="1:14">
      <c r="A341" s="3">
        <f t="shared" si="40"/>
        <v>2.4474133275176344</v>
      </c>
      <c r="B341" s="9">
        <v>4.5945569908138258E-2</v>
      </c>
      <c r="D341" s="3">
        <f t="shared" si="41"/>
        <v>2.4458356870136506</v>
      </c>
      <c r="E341" s="12">
        <f t="shared" si="42"/>
        <v>0.11451589098846192</v>
      </c>
      <c r="F341" s="17">
        <v>280.16464391448108</v>
      </c>
      <c r="G341" s="14">
        <v>0.13715540684131122</v>
      </c>
      <c r="H341" s="3">
        <f t="shared" ca="1" si="43"/>
        <v>0.74282607603350537</v>
      </c>
      <c r="I341" s="4">
        <f t="shared" ca="1" si="44"/>
        <v>5.3020920359428521E-2</v>
      </c>
      <c r="J341" s="7">
        <f t="shared" ca="1" si="45"/>
        <v>-0.60567066919219414</v>
      </c>
      <c r="M341" s="3">
        <f t="shared" si="46"/>
        <v>-14.35105273464195</v>
      </c>
      <c r="N341" s="3">
        <f t="shared" ca="1" si="47"/>
        <v>-11.568048233740688</v>
      </c>
    </row>
    <row r="342" spans="1:14">
      <c r="A342" s="3">
        <f t="shared" si="40"/>
        <v>2.4442580465096668</v>
      </c>
      <c r="B342" s="9">
        <v>4.5420425179131606E-2</v>
      </c>
      <c r="D342" s="3">
        <f t="shared" si="41"/>
        <v>2.4426969769545668</v>
      </c>
      <c r="E342" s="12">
        <f t="shared" si="42"/>
        <v>0.11421179421748716</v>
      </c>
      <c r="F342" s="17">
        <v>278.13653920156588</v>
      </c>
      <c r="G342" s="14">
        <v>0.13678077716765782</v>
      </c>
      <c r="H342" s="3">
        <f t="shared" ca="1" si="43"/>
        <v>0.74085350254027371</v>
      </c>
      <c r="I342" s="4">
        <f t="shared" ca="1" si="44"/>
        <v>5.2414906397483883E-2</v>
      </c>
      <c r="J342" s="7">
        <f t="shared" ca="1" si="45"/>
        <v>-0.60407272537261592</v>
      </c>
      <c r="M342" s="3">
        <f t="shared" si="46"/>
        <v>-14.348017663941054</v>
      </c>
      <c r="N342" s="3">
        <f t="shared" ca="1" si="47"/>
        <v>-11.556176658254353</v>
      </c>
    </row>
    <row r="343" spans="1:14">
      <c r="A343" s="3">
        <f t="shared" si="40"/>
        <v>2.4411359073994667</v>
      </c>
      <c r="B343" s="9">
        <v>4.4905733469253035E-2</v>
      </c>
      <c r="D343" s="3">
        <f t="shared" si="41"/>
        <v>2.4395666109936398</v>
      </c>
      <c r="E343" s="12">
        <f t="shared" si="42"/>
        <v>0.11390116960694034</v>
      </c>
      <c r="F343" s="17">
        <v>276.14418820917143</v>
      </c>
      <c r="G343" s="14">
        <v>0.13617905297256597</v>
      </c>
      <c r="H343" s="3">
        <f t="shared" ca="1" si="43"/>
        <v>0.73883858514688616</v>
      </c>
      <c r="I343" s="4">
        <f t="shared" ca="1" si="44"/>
        <v>5.1820955158796644E-2</v>
      </c>
      <c r="J343" s="7">
        <f t="shared" ca="1" si="45"/>
        <v>-0.60265953217432022</v>
      </c>
      <c r="M343" s="3">
        <f t="shared" si="46"/>
        <v>-14.345036098894431</v>
      </c>
      <c r="N343" s="3">
        <f t="shared" ca="1" si="47"/>
        <v>-11.544522105939368</v>
      </c>
    </row>
    <row r="344" spans="1:14">
      <c r="A344" s="3">
        <f t="shared" si="40"/>
        <v>2.4379973145878133</v>
      </c>
      <c r="B344" s="9">
        <v>4.4393252103106191E-2</v>
      </c>
      <c r="D344" s="3">
        <f t="shared" si="41"/>
        <v>2.4364444859410037</v>
      </c>
      <c r="E344" s="12">
        <f t="shared" si="42"/>
        <v>0.11358414248660539</v>
      </c>
      <c r="F344" s="17">
        <v>274.15572197577825</v>
      </c>
      <c r="G344" s="14">
        <v>0.13568315901629618</v>
      </c>
      <c r="H344" s="3">
        <f t="shared" ca="1" si="43"/>
        <v>0.73678213682550564</v>
      </c>
      <c r="I344" s="4">
        <f t="shared" ca="1" si="44"/>
        <v>5.1229554643915882E-2</v>
      </c>
      <c r="J344" s="7">
        <f t="shared" ca="1" si="45"/>
        <v>-0.60109897780920951</v>
      </c>
      <c r="M344" s="3">
        <f t="shared" si="46"/>
        <v>-14.342060347412634</v>
      </c>
      <c r="N344" s="3">
        <f t="shared" ca="1" si="47"/>
        <v>-11.532855585258821</v>
      </c>
    </row>
    <row r="345" spans="1:14">
      <c r="A345" s="3">
        <f t="shared" si="40"/>
        <v>2.4348916572941941</v>
      </c>
      <c r="B345" s="9">
        <v>4.3890979926889388E-2</v>
      </c>
      <c r="D345" s="3">
        <f t="shared" si="41"/>
        <v>2.4333306294147885</v>
      </c>
      <c r="E345" s="12">
        <f t="shared" si="42"/>
        <v>0.11326084988619151</v>
      </c>
      <c r="F345" s="17">
        <v>272.20221651288608</v>
      </c>
      <c r="G345" s="14">
        <v>0.13510721115870974</v>
      </c>
      <c r="H345" s="3">
        <f t="shared" ca="1" si="43"/>
        <v>0.73468504644177623</v>
      </c>
      <c r="I345" s="4">
        <f t="shared" ca="1" si="44"/>
        <v>5.064993547481661E-2</v>
      </c>
      <c r="J345" s="7">
        <f t="shared" ca="1" si="45"/>
        <v>-0.59957783528306652</v>
      </c>
      <c r="M345" s="3">
        <f t="shared" si="46"/>
        <v>-14.339136914930716</v>
      </c>
      <c r="N345" s="3">
        <f t="shared" ca="1" si="47"/>
        <v>-11.521403846130029</v>
      </c>
    </row>
    <row r="346" spans="1:14">
      <c r="A346" s="3">
        <f t="shared" si="40"/>
        <v>2.4317696015353825</v>
      </c>
      <c r="B346" s="9">
        <v>4.3390872371764491E-2</v>
      </c>
      <c r="D346" s="3">
        <f t="shared" si="41"/>
        <v>2.4302249388200639</v>
      </c>
      <c r="E346" s="12">
        <f t="shared" si="42"/>
        <v>0.11293141400842116</v>
      </c>
      <c r="F346" s="17">
        <v>270.25242619975728</v>
      </c>
      <c r="G346" s="14">
        <v>0.13451481217743277</v>
      </c>
      <c r="H346" s="3">
        <f t="shared" ca="1" si="43"/>
        <v>0.73254810668366477</v>
      </c>
      <c r="I346" s="4">
        <f t="shared" ca="1" si="44"/>
        <v>5.007281426586347E-2</v>
      </c>
      <c r="J346" s="7">
        <f t="shared" ca="1" si="45"/>
        <v>-0.59803329450623199</v>
      </c>
      <c r="M346" s="3">
        <f t="shared" si="46"/>
        <v>-14.336219042192399</v>
      </c>
      <c r="N346" s="3">
        <f t="shared" ca="1" si="47"/>
        <v>-11.509939133776816</v>
      </c>
    </row>
    <row r="347" spans="1:14">
      <c r="A347" s="3">
        <f t="shared" si="40"/>
        <v>2.4286802761047452</v>
      </c>
      <c r="B347" s="9">
        <v>4.2900734405958471E-2</v>
      </c>
      <c r="D347" s="3">
        <f t="shared" si="41"/>
        <v>2.4271274411797883</v>
      </c>
      <c r="E347" s="12">
        <f t="shared" si="42"/>
        <v>0.11259596916984672</v>
      </c>
      <c r="F347" s="17">
        <v>268.33682454900531</v>
      </c>
      <c r="G347" s="14">
        <v>0.134053691051467</v>
      </c>
      <c r="H347" s="3">
        <f t="shared" ca="1" si="43"/>
        <v>0.73037218881747934</v>
      </c>
      <c r="I347" s="4">
        <f t="shared" ca="1" si="44"/>
        <v>4.9507197904980545E-2</v>
      </c>
      <c r="J347" s="7">
        <f t="shared" ca="1" si="45"/>
        <v>-0.59631849776601231</v>
      </c>
      <c r="M347" s="3">
        <f t="shared" si="46"/>
        <v>-14.333352332989582</v>
      </c>
      <c r="N347" s="3">
        <f t="shared" ca="1" si="47"/>
        <v>-11.498687025887598</v>
      </c>
    </row>
    <row r="348" spans="1:14">
      <c r="A348" s="3">
        <f t="shared" si="40"/>
        <v>2.4255746062548318</v>
      </c>
      <c r="B348" s="9">
        <v>4.241271508568531E-2</v>
      </c>
      <c r="D348" s="3">
        <f t="shared" si="41"/>
        <v>2.4240380344939374</v>
      </c>
      <c r="E348" s="12">
        <f t="shared" si="42"/>
        <v>0.11225463434769496</v>
      </c>
      <c r="F348" s="17">
        <v>266.42477412504951</v>
      </c>
      <c r="G348" s="14">
        <v>0.13374763649592464</v>
      </c>
      <c r="H348" s="3">
        <f t="shared" ca="1" si="43"/>
        <v>0.72815806460848076</v>
      </c>
      <c r="I348" s="4">
        <f t="shared" ca="1" si="44"/>
        <v>4.8944026448716108E-2</v>
      </c>
      <c r="J348" s="7">
        <f t="shared" ca="1" si="45"/>
        <v>-0.59441042811255618</v>
      </c>
      <c r="M348" s="3">
        <f t="shared" si="46"/>
        <v>-14.330490938218677</v>
      </c>
      <c r="N348" s="3">
        <f t="shared" ca="1" si="47"/>
        <v>-11.487420993252568</v>
      </c>
    </row>
    <row r="349" spans="1:14">
      <c r="A349" s="3">
        <f t="shared" si="40"/>
        <v>2.422501462733043</v>
      </c>
      <c r="B349" s="9">
        <v>4.1934430042267504E-2</v>
      </c>
      <c r="D349" s="3">
        <f t="shared" si="41"/>
        <v>2.4209688924908859</v>
      </c>
      <c r="E349" s="12">
        <f t="shared" si="42"/>
        <v>0.11190892231940501</v>
      </c>
      <c r="F349" s="17">
        <v>264.54616048017675</v>
      </c>
      <c r="G349" s="14">
        <v>0.13312925964023625</v>
      </c>
      <c r="H349" s="3">
        <f t="shared" ca="1" si="43"/>
        <v>0.72591554693520799</v>
      </c>
      <c r="I349" s="4">
        <f t="shared" ca="1" si="44"/>
        <v>4.839208829130804E-2</v>
      </c>
      <c r="J349" s="7">
        <f t="shared" ca="1" si="45"/>
        <v>-0.59278628729497174</v>
      </c>
      <c r="M349" s="3">
        <f t="shared" si="46"/>
        <v>-14.327679581785477</v>
      </c>
      <c r="N349" s="3">
        <f t="shared" ca="1" si="47"/>
        <v>-11.476353109150073</v>
      </c>
    </row>
    <row r="350" spans="1:14">
      <c r="A350" s="3">
        <f t="shared" si="40"/>
        <v>2.4194363222487283</v>
      </c>
      <c r="B350" s="9">
        <v>4.146194440608611E-2</v>
      </c>
      <c r="D350" s="3">
        <f t="shared" si="41"/>
        <v>2.4178956191643182</v>
      </c>
      <c r="E350" s="12">
        <f t="shared" si="42"/>
        <v>0.11155621186801083</v>
      </c>
      <c r="F350" s="17">
        <v>262.68563395157565</v>
      </c>
      <c r="G350" s="14">
        <v>0.13235562687144323</v>
      </c>
      <c r="H350" s="3">
        <f t="shared" ca="1" si="43"/>
        <v>0.72362763284465137</v>
      </c>
      <c r="I350" s="4">
        <f t="shared" ca="1" si="44"/>
        <v>4.7846842616109428E-2</v>
      </c>
      <c r="J350" s="7">
        <f t="shared" ca="1" si="45"/>
        <v>-0.59127200597320817</v>
      </c>
      <c r="M350" s="3">
        <f t="shared" si="46"/>
        <v>-14.324895292828776</v>
      </c>
      <c r="N350" s="3">
        <f t="shared" ca="1" si="47"/>
        <v>-11.46539435629581</v>
      </c>
    </row>
    <row r="351" spans="1:14">
      <c r="A351" s="3">
        <f t="shared" si="40"/>
        <v>2.416354916079908</v>
      </c>
      <c r="B351" s="9">
        <v>4.0991508323077623E-2</v>
      </c>
      <c r="D351" s="3">
        <f t="shared" si="41"/>
        <v>2.41483032447423</v>
      </c>
      <c r="E351" s="12">
        <f t="shared" si="42"/>
        <v>0.111197979342573</v>
      </c>
      <c r="F351" s="17">
        <v>260.82842329697513</v>
      </c>
      <c r="G351" s="14">
        <v>0.13176008231024286</v>
      </c>
      <c r="H351" s="3">
        <f t="shared" ca="1" si="43"/>
        <v>0.72130389891670799</v>
      </c>
      <c r="I351" s="4">
        <f t="shared" ca="1" si="44"/>
        <v>4.7303962113347919E-2</v>
      </c>
      <c r="J351" s="7">
        <f t="shared" ca="1" si="45"/>
        <v>-0.58954381660646515</v>
      </c>
      <c r="M351" s="3">
        <f t="shared" si="46"/>
        <v>-14.322115966097137</v>
      </c>
      <c r="N351" s="3">
        <f t="shared" ca="1" si="47"/>
        <v>-11.454420352381728</v>
      </c>
    </row>
    <row r="352" spans="1:14">
      <c r="A352" s="3">
        <f t="shared" si="40"/>
        <v>2.4133057328685523</v>
      </c>
      <c r="B352" s="9">
        <v>4.0530462133897209E-2</v>
      </c>
      <c r="D352" s="3">
        <f t="shared" si="41"/>
        <v>2.4117730339567318</v>
      </c>
      <c r="E352" s="12">
        <f t="shared" si="42"/>
        <v>0.11083435181513093</v>
      </c>
      <c r="F352" s="17">
        <v>259.00355962739224</v>
      </c>
      <c r="G352" s="14">
        <v>0.13144098605036642</v>
      </c>
      <c r="H352" s="3">
        <f t="shared" ca="1" si="43"/>
        <v>0.71894516942496633</v>
      </c>
      <c r="I352" s="4">
        <f t="shared" ca="1" si="44"/>
        <v>4.677191749343293E-2</v>
      </c>
      <c r="J352" s="7">
        <f t="shared" ca="1" si="45"/>
        <v>-0.58750418337459998</v>
      </c>
      <c r="M352" s="3">
        <f t="shared" si="46"/>
        <v>-14.319385046819935</v>
      </c>
      <c r="N352" s="3">
        <f t="shared" ca="1" si="47"/>
        <v>-11.443653794341788</v>
      </c>
    </row>
    <row r="353" spans="1:14">
      <c r="A353" s="3">
        <f t="shared" si="40"/>
        <v>2.4102403350449118</v>
      </c>
      <c r="B353" s="9">
        <v>4.007141938112796E-2</v>
      </c>
      <c r="D353" s="3">
        <f t="shared" si="41"/>
        <v>2.4087236470978999</v>
      </c>
      <c r="E353" s="12">
        <f t="shared" si="42"/>
        <v>0.11046543989058513</v>
      </c>
      <c r="F353" s="17">
        <v>257.18186126085413</v>
      </c>
      <c r="G353" s="14">
        <v>0.13066255169843002</v>
      </c>
      <c r="H353" s="3">
        <f t="shared" ca="1" si="43"/>
        <v>0.71655216182622239</v>
      </c>
      <c r="I353" s="4">
        <f t="shared" ca="1" si="44"/>
        <v>4.6242184827480298E-2</v>
      </c>
      <c r="J353" s="7">
        <f t="shared" ca="1" si="45"/>
        <v>-0.58588961012779239</v>
      </c>
      <c r="M353" s="3">
        <f t="shared" si="46"/>
        <v>-14.316658864437466</v>
      </c>
      <c r="N353" s="3">
        <f t="shared" ca="1" si="47"/>
        <v>-11.432871165504539</v>
      </c>
    </row>
    <row r="354" spans="1:14">
      <c r="A354" s="3">
        <f t="shared" si="40"/>
        <v>2.4072069591508876</v>
      </c>
      <c r="B354" s="9">
        <v>3.9621542096554239E-2</v>
      </c>
      <c r="D354" s="3">
        <f t="shared" si="41"/>
        <v>2.4056821888386164</v>
      </c>
      <c r="E354" s="12">
        <f t="shared" si="42"/>
        <v>0.11009136760004</v>
      </c>
      <c r="F354" s="17">
        <v>255.39180595291597</v>
      </c>
      <c r="G354" s="14">
        <v>0.13037077775727521</v>
      </c>
      <c r="H354" s="3">
        <f t="shared" ca="1" si="43"/>
        <v>0.71412568066854176</v>
      </c>
      <c r="I354" s="4">
        <f t="shared" ca="1" si="44"/>
        <v>4.5723029058499967E-2</v>
      </c>
      <c r="J354" s="7">
        <f t="shared" ca="1" si="45"/>
        <v>-0.58375490291126653</v>
      </c>
      <c r="M354" s="3">
        <f t="shared" si="46"/>
        <v>-14.313980036079387</v>
      </c>
      <c r="N354" s="3">
        <f t="shared" ca="1" si="47"/>
        <v>-11.422294028572269</v>
      </c>
    </row>
    <row r="355" spans="1:14">
      <c r="A355" s="3">
        <f t="shared" si="40"/>
        <v>2.4041574185263452</v>
      </c>
      <c r="B355" s="9">
        <v>3.9173622245660678E-2</v>
      </c>
      <c r="D355" s="3">
        <f t="shared" si="41"/>
        <v>2.4026485592598359</v>
      </c>
      <c r="E355" s="12">
        <f t="shared" si="42"/>
        <v>0.10971224211426371</v>
      </c>
      <c r="F355" s="17">
        <v>253.60477039951977</v>
      </c>
      <c r="G355" s="14">
        <v>0.12978414439330924</v>
      </c>
      <c r="H355" s="3">
        <f t="shared" ca="1" si="43"/>
        <v>0.71166642113265899</v>
      </c>
      <c r="I355" s="4">
        <f t="shared" ca="1" si="44"/>
        <v>4.520613215659805E-2</v>
      </c>
      <c r="J355" s="7">
        <f t="shared" ca="1" si="45"/>
        <v>-0.58188227673934978</v>
      </c>
      <c r="M355" s="3">
        <f t="shared" si="46"/>
        <v>-14.311305726801846</v>
      </c>
      <c r="N355" s="3">
        <f t="shared" ca="1" si="47"/>
        <v>-11.411700053219858</v>
      </c>
    </row>
    <row r="356" spans="1:14">
      <c r="A356" s="3">
        <f t="shared" si="40"/>
        <v>2.4011396999933261</v>
      </c>
      <c r="B356" s="9">
        <v>3.8734647835138442E-2</v>
      </c>
      <c r="D356" s="3">
        <f t="shared" si="41"/>
        <v>2.3996227827071959</v>
      </c>
      <c r="E356" s="12">
        <f t="shared" si="42"/>
        <v>0.10932818436780076</v>
      </c>
      <c r="F356" s="17">
        <v>251.84869219902455</v>
      </c>
      <c r="G356" s="14">
        <v>0.12903686467826039</v>
      </c>
      <c r="H356" s="3">
        <f t="shared" ca="1" si="43"/>
        <v>0.70917516768029665</v>
      </c>
      <c r="I356" s="4">
        <f t="shared" ca="1" si="44"/>
        <v>4.4699558240839432E-2</v>
      </c>
      <c r="J356" s="7">
        <f t="shared" ca="1" si="45"/>
        <v>-0.58013830300203628</v>
      </c>
      <c r="M356" s="3">
        <f t="shared" si="46"/>
        <v>-14.308677745386062</v>
      </c>
      <c r="N356" s="3">
        <f t="shared" ca="1" si="47"/>
        <v>-11.401309678747952</v>
      </c>
    </row>
    <row r="357" spans="1:14">
      <c r="A357" s="3">
        <f t="shared" si="40"/>
        <v>2.3981058654210661</v>
      </c>
      <c r="B357" s="9">
        <v>3.8297585053704265E-2</v>
      </c>
      <c r="D357" s="3">
        <f t="shared" si="41"/>
        <v>2.3966047598565359</v>
      </c>
      <c r="E357" s="12">
        <f t="shared" si="42"/>
        <v>0.10893929807347906</v>
      </c>
      <c r="F357" s="17">
        <v>250.09549305267458</v>
      </c>
      <c r="G357" s="14">
        <v>0.12863319097392317</v>
      </c>
      <c r="H357" s="3">
        <f t="shared" ca="1" si="43"/>
        <v>0.7066525930616937</v>
      </c>
      <c r="I357" s="4">
        <f t="shared" ca="1" si="44"/>
        <v>4.4195190333926451E-2</v>
      </c>
      <c r="J357" s="7">
        <f t="shared" ca="1" si="45"/>
        <v>-0.57801940208777047</v>
      </c>
      <c r="M357" s="3">
        <f t="shared" si="46"/>
        <v>-14.306054072491838</v>
      </c>
      <c r="N357" s="3">
        <f t="shared" ca="1" si="47"/>
        <v>-11.390901749941502</v>
      </c>
    </row>
    <row r="358" spans="1:14">
      <c r="A358" s="3">
        <f t="shared" si="40"/>
        <v>2.3951036542920061</v>
      </c>
      <c r="B358" s="9">
        <v>3.7869252089902349E-2</v>
      </c>
      <c r="D358" s="3">
        <f t="shared" si="41"/>
        <v>2.3935945144582358</v>
      </c>
      <c r="E358" s="12">
        <f t="shared" si="42"/>
        <v>0.10854570102925476</v>
      </c>
      <c r="F358" s="17">
        <v>248.37258324262299</v>
      </c>
      <c r="G358" s="14">
        <v>0.12801769820659956</v>
      </c>
      <c r="H358" s="3">
        <f t="shared" ca="1" si="43"/>
        <v>0.70409946139257906</v>
      </c>
      <c r="I358" s="4">
        <f t="shared" ca="1" si="44"/>
        <v>4.37008965857704E-2</v>
      </c>
      <c r="J358" s="7">
        <f t="shared" ca="1" si="45"/>
        <v>-0.57608176318597948</v>
      </c>
      <c r="M358" s="3">
        <f t="shared" si="46"/>
        <v>-14.303475727768571</v>
      </c>
      <c r="N358" s="3">
        <f t="shared" ca="1" si="47"/>
        <v>-11.380695593512717</v>
      </c>
    </row>
    <row r="359" spans="1:14">
      <c r="A359" s="3">
        <f t="shared" si="40"/>
        <v>2.3920853746244655</v>
      </c>
      <c r="B359" s="9">
        <v>3.7442785224748788E-2</v>
      </c>
      <c r="D359" s="3">
        <f t="shared" si="41"/>
        <v>2.390591947783002</v>
      </c>
      <c r="E359" s="12">
        <f t="shared" si="42"/>
        <v>0.10814749348077017</v>
      </c>
      <c r="F359" s="17">
        <v>246.65241646645941</v>
      </c>
      <c r="G359" s="14">
        <v>0.12741239581716268</v>
      </c>
      <c r="H359" s="3">
        <f t="shared" ca="1" si="43"/>
        <v>0.70151642293272443</v>
      </c>
      <c r="I359" s="4">
        <f t="shared" ca="1" si="44"/>
        <v>4.3208756304597466E-2</v>
      </c>
      <c r="J359" s="7">
        <f t="shared" ca="1" si="45"/>
        <v>-0.57410402711556174</v>
      </c>
      <c r="M359" s="3">
        <f t="shared" si="46"/>
        <v>-14.300901488011746</v>
      </c>
      <c r="N359" s="3">
        <f t="shared" ca="1" si="47"/>
        <v>-11.37047121810672</v>
      </c>
    </row>
    <row r="360" spans="1:14">
      <c r="A360" s="3">
        <f t="shared" si="40"/>
        <v>2.3890985209415381</v>
      </c>
      <c r="B360" s="9">
        <v>3.7024836957790519E-2</v>
      </c>
      <c r="D360" s="3">
        <f t="shared" si="41"/>
        <v>2.3876088903170745</v>
      </c>
      <c r="E360" s="12">
        <f t="shared" si="42"/>
        <v>0.10774638846298797</v>
      </c>
      <c r="F360" s="17">
        <v>244.96188818461312</v>
      </c>
      <c r="G360" s="14">
        <v>0.12710351309415496</v>
      </c>
      <c r="H360" s="3">
        <f t="shared" ca="1" si="43"/>
        <v>0.69891458956388186</v>
      </c>
      <c r="I360" s="4">
        <f t="shared" ca="1" si="44"/>
        <v>4.2726446436180093E-2</v>
      </c>
      <c r="J360" s="7">
        <f t="shared" ca="1" si="45"/>
        <v>-0.57181107646972684</v>
      </c>
      <c r="M360" s="3">
        <f t="shared" si="46"/>
        <v>-14.298371602437005</v>
      </c>
      <c r="N360" s="3">
        <f t="shared" ca="1" si="47"/>
        <v>-11.360432013707404</v>
      </c>
    </row>
    <row r="361" spans="1:14">
      <c r="A361" s="3">
        <f t="shared" si="40"/>
        <v>2.3861192596926113</v>
      </c>
      <c r="B361" s="9">
        <v>3.6611966210985572E-2</v>
      </c>
      <c r="D361" s="3">
        <f t="shared" si="41"/>
        <v>2.3846216292637301</v>
      </c>
      <c r="E361" s="12">
        <f t="shared" si="42"/>
        <v>0.10733930723024854</v>
      </c>
      <c r="F361" s="17">
        <v>243.28719976041998</v>
      </c>
      <c r="G361" s="14">
        <v>0.12648261802730473</v>
      </c>
      <c r="H361" s="3">
        <f t="shared" ca="1" si="43"/>
        <v>0.69627399049826244</v>
      </c>
      <c r="I361" s="4">
        <f t="shared" ca="1" si="44"/>
        <v>4.2249995996478273E-2</v>
      </c>
      <c r="J361" s="7">
        <f t="shared" ca="1" si="45"/>
        <v>-0.56979137247095768</v>
      </c>
      <c r="M361" s="3">
        <f t="shared" si="46"/>
        <v>-14.295865421302947</v>
      </c>
      <c r="N361" s="3">
        <f t="shared" ca="1" si="47"/>
        <v>-11.350497306552652</v>
      </c>
    </row>
    <row r="362" spans="1:14">
      <c r="A362" s="3">
        <f t="shared" si="40"/>
        <v>2.3831239988348489</v>
      </c>
      <c r="B362" s="9">
        <v>3.6200894017601688E-2</v>
      </c>
      <c r="D362" s="3">
        <f t="shared" si="41"/>
        <v>2.3816419346124755</v>
      </c>
      <c r="E362" s="12">
        <f t="shared" si="42"/>
        <v>0.10692792973411944</v>
      </c>
      <c r="F362" s="17">
        <v>241.61505901383543</v>
      </c>
      <c r="G362" s="14">
        <v>0.12584975179530203</v>
      </c>
      <c r="H362" s="3">
        <f t="shared" ca="1" si="43"/>
        <v>0.69360552301675926</v>
      </c>
      <c r="I362" s="4">
        <f t="shared" ca="1" si="44"/>
        <v>4.1775621076960257E-2</v>
      </c>
      <c r="J362" s="7">
        <f t="shared" ca="1" si="45"/>
        <v>-0.56775577122145726</v>
      </c>
      <c r="M362" s="3">
        <f t="shared" si="46"/>
        <v>-14.293363052783503</v>
      </c>
      <c r="N362" s="3">
        <f t="shared" ca="1" si="47"/>
        <v>-11.340543479667543</v>
      </c>
    </row>
    <row r="363" spans="1:14">
      <c r="A363" s="3">
        <f t="shared" si="40"/>
        <v>2.3801598703901017</v>
      </c>
      <c r="B363" s="9">
        <v>3.579803222556454E-2</v>
      </c>
      <c r="D363" s="3">
        <f t="shared" si="41"/>
        <v>2.3786698286266352</v>
      </c>
      <c r="E363" s="12">
        <f t="shared" si="42"/>
        <v>0.1065123658576991</v>
      </c>
      <c r="F363" s="17">
        <v>239.97161283756208</v>
      </c>
      <c r="G363" s="14">
        <v>0.12536236502505749</v>
      </c>
      <c r="H363" s="3">
        <f t="shared" ca="1" si="43"/>
        <v>0.69090989989408114</v>
      </c>
      <c r="I363" s="4">
        <f t="shared" ca="1" si="44"/>
        <v>4.1310720912827684E-2</v>
      </c>
      <c r="J363" s="7">
        <f t="shared" ca="1" si="45"/>
        <v>-0.56554753486902365</v>
      </c>
      <c r="M363" s="3">
        <f t="shared" si="46"/>
        <v>-14.290903625858284</v>
      </c>
      <c r="N363" s="3">
        <f t="shared" ca="1" si="47"/>
        <v>-11.330787127613219</v>
      </c>
    </row>
    <row r="364" spans="1:14">
      <c r="A364" s="3">
        <f t="shared" si="40"/>
        <v>2.3771797868631692</v>
      </c>
      <c r="B364" s="9">
        <v>3.5396924425456708E-2</v>
      </c>
      <c r="D364" s="3">
        <f t="shared" si="41"/>
        <v>2.3757052140628758</v>
      </c>
      <c r="E364" s="12">
        <f t="shared" si="42"/>
        <v>0.10609270723359546</v>
      </c>
      <c r="F364" s="17">
        <v>238.33058931545617</v>
      </c>
      <c r="G364" s="14">
        <v>0.12490217552212877</v>
      </c>
      <c r="H364" s="3">
        <f t="shared" ca="1" si="43"/>
        <v>0.6881877155201418</v>
      </c>
      <c r="I364" s="4">
        <f t="shared" ca="1" si="44"/>
        <v>4.0847844845176687E-2</v>
      </c>
      <c r="J364" s="7">
        <f t="shared" ca="1" si="45"/>
        <v>-0.56328553999801301</v>
      </c>
      <c r="M364" s="3">
        <f t="shared" si="46"/>
        <v>-14.288447824449358</v>
      </c>
      <c r="N364" s="3">
        <f t="shared" ca="1" si="47"/>
        <v>-11.321011117133496</v>
      </c>
    </row>
    <row r="365" spans="1:14">
      <c r="A365" s="3">
        <f t="shared" si="40"/>
        <v>2.3742306412625829</v>
      </c>
      <c r="B365" s="9">
        <v>3.5003826746869623E-2</v>
      </c>
      <c r="D365" s="3">
        <f t="shared" si="41"/>
        <v>2.3727481125892123</v>
      </c>
      <c r="E365" s="12">
        <f t="shared" si="42"/>
        <v>0.10566906057994206</v>
      </c>
      <c r="F365" s="17">
        <v>236.71765028371951</v>
      </c>
      <c r="G365" s="14">
        <v>0.12423568375369136</v>
      </c>
      <c r="H365" s="3">
        <f t="shared" ca="1" si="43"/>
        <v>0.68543966213958707</v>
      </c>
      <c r="I365" s="4">
        <f t="shared" ca="1" si="44"/>
        <v>4.0394212411157183E-2</v>
      </c>
      <c r="J365" s="7">
        <f t="shared" ca="1" si="45"/>
        <v>-0.56120397838589575</v>
      </c>
      <c r="M365" s="3">
        <f t="shared" si="46"/>
        <v>-14.286034051646414</v>
      </c>
      <c r="N365" s="3">
        <f t="shared" ca="1" si="47"/>
        <v>-11.31143096787503</v>
      </c>
    </row>
    <row r="366" spans="1:14">
      <c r="A366" s="3">
        <f t="shared" si="40"/>
        <v>2.3712655839158416</v>
      </c>
      <c r="B366" s="9">
        <v>3.4612438982992072E-2</v>
      </c>
      <c r="D366" s="3">
        <f t="shared" si="41"/>
        <v>2.369798427557154</v>
      </c>
      <c r="E366" s="12">
        <f t="shared" si="42"/>
        <v>0.10524151413324184</v>
      </c>
      <c r="F366" s="17">
        <v>235.10701302202528</v>
      </c>
      <c r="G366" s="14">
        <v>0.12375663417666252</v>
      </c>
      <c r="H366" s="3">
        <f t="shared" ca="1" si="43"/>
        <v>0.68266631211293971</v>
      </c>
      <c r="I366" s="4">
        <f t="shared" ca="1" si="44"/>
        <v>3.9942553208764074E-2</v>
      </c>
      <c r="J366" s="7">
        <f t="shared" ca="1" si="45"/>
        <v>-0.55890967793627722</v>
      </c>
      <c r="M366" s="3">
        <f t="shared" si="46"/>
        <v>-14.283623723455955</v>
      </c>
      <c r="N366" s="3">
        <f t="shared" ca="1" si="47"/>
        <v>-11.301830670965671</v>
      </c>
    </row>
    <row r="367" spans="1:14">
      <c r="A367" s="3">
        <f t="shared" si="40"/>
        <v>2.3683312711984663</v>
      </c>
      <c r="B367" s="9">
        <v>3.422886539784778E-2</v>
      </c>
      <c r="D367" s="3">
        <f t="shared" si="41"/>
        <v>2.3668561800393766</v>
      </c>
      <c r="E367" s="12">
        <f t="shared" si="42"/>
        <v>0.1048101714672235</v>
      </c>
      <c r="F367" s="17">
        <v>233.52386567242181</v>
      </c>
      <c r="G367" s="14">
        <v>0.12321723976925768</v>
      </c>
      <c r="H367" s="3">
        <f t="shared" ca="1" si="43"/>
        <v>0.67986833728814866</v>
      </c>
      <c r="I367" s="4">
        <f t="shared" ca="1" si="44"/>
        <v>3.9499911523165704E-2</v>
      </c>
      <c r="J367" s="7">
        <f t="shared" ca="1" si="45"/>
        <v>-0.55665109751889097</v>
      </c>
      <c r="M367" s="3">
        <f t="shared" si="46"/>
        <v>-14.281254534081567</v>
      </c>
      <c r="N367" s="3">
        <f t="shared" ca="1" si="47"/>
        <v>-11.292424681860604</v>
      </c>
    </row>
    <row r="368" spans="1:14">
      <c r="A368" s="3">
        <f t="shared" si="40"/>
        <v>2.3653810888802873</v>
      </c>
      <c r="B368" s="9">
        <v>3.3846958180629785E-2</v>
      </c>
      <c r="D368" s="3">
        <f t="shared" si="41"/>
        <v>2.3639212739822213</v>
      </c>
      <c r="E368" s="12">
        <f t="shared" si="42"/>
        <v>0.10437511746891848</v>
      </c>
      <c r="F368" s="17">
        <v>231.94290320586521</v>
      </c>
      <c r="G368" s="14">
        <v>0.12272810952308941</v>
      </c>
      <c r="H368" s="3">
        <f t="shared" ca="1" si="43"/>
        <v>0.6770462882988415</v>
      </c>
      <c r="I368" s="4">
        <f t="shared" ca="1" si="44"/>
        <v>3.905919281645924E-2</v>
      </c>
      <c r="J368" s="7">
        <f t="shared" ca="1" si="45"/>
        <v>-0.55431817877575207</v>
      </c>
      <c r="M368" s="3">
        <f t="shared" si="46"/>
        <v>-14.278888614397585</v>
      </c>
      <c r="N368" s="3">
        <f t="shared" ca="1" si="47"/>
        <v>-11.282998104746865</v>
      </c>
    </row>
    <row r="369" spans="1:14">
      <c r="A369" s="3">
        <f t="shared" si="40"/>
        <v>2.3624614590841557</v>
      </c>
      <c r="B369" s="9">
        <v>3.3472673503141412E-2</v>
      </c>
      <c r="D369" s="3">
        <f t="shared" si="41"/>
        <v>2.3610052724375867</v>
      </c>
      <c r="E369" s="12">
        <f t="shared" si="42"/>
        <v>0.10393819128718704</v>
      </c>
      <c r="F369" s="17">
        <v>230.38885113043918</v>
      </c>
      <c r="G369" s="14">
        <v>0.12207658553322774</v>
      </c>
      <c r="H369" s="3">
        <f t="shared" ca="1" si="43"/>
        <v>0.67421209508521518</v>
      </c>
      <c r="I369" s="4">
        <f t="shared" ca="1" si="44"/>
        <v>3.8627270476252279E-2</v>
      </c>
      <c r="J369" s="7">
        <f t="shared" ca="1" si="45"/>
        <v>-0.55213550955198742</v>
      </c>
      <c r="M369" s="3">
        <f t="shared" si="46"/>
        <v>-14.276562966273127</v>
      </c>
      <c r="N369" s="3">
        <f t="shared" ca="1" si="47"/>
        <v>-11.273747613356498</v>
      </c>
    </row>
    <row r="370" spans="1:14">
      <c r="A370" s="3">
        <f t="shared" si="40"/>
        <v>2.3595490857910173</v>
      </c>
      <c r="B370" s="9">
        <v>3.3102928694072442E-2</v>
      </c>
      <c r="D370" s="3">
        <f t="shared" si="41"/>
        <v>2.358084994797486</v>
      </c>
      <c r="E370" s="12">
        <f t="shared" si="42"/>
        <v>0.10349601525289952</v>
      </c>
      <c r="F370" s="17">
        <v>228.8490351774079</v>
      </c>
      <c r="G370" s="14">
        <v>0.12169418698836186</v>
      </c>
      <c r="H370" s="3">
        <f t="shared" ca="1" si="43"/>
        <v>0.67134384784345069</v>
      </c>
      <c r="I370" s="4">
        <f t="shared" ca="1" si="44"/>
        <v>3.8200587117788044E-2</v>
      </c>
      <c r="J370" s="7">
        <f t="shared" ca="1" si="45"/>
        <v>-0.54964966085508882</v>
      </c>
      <c r="M370" s="3">
        <f t="shared" si="46"/>
        <v>-14.274258622590054</v>
      </c>
      <c r="N370" s="3">
        <f t="shared" ca="1" si="47"/>
        <v>-11.264598934624376</v>
      </c>
    </row>
    <row r="371" spans="1:14">
      <c r="A371" s="3">
        <f t="shared" si="40"/>
        <v>2.3566209038039547</v>
      </c>
      <c r="B371" s="9">
        <v>3.2734786098968086E-2</v>
      </c>
      <c r="D371" s="3">
        <f t="shared" si="41"/>
        <v>2.355171946293722</v>
      </c>
      <c r="E371" s="12">
        <f t="shared" si="42"/>
        <v>0.10305039825366707</v>
      </c>
      <c r="F371" s="17">
        <v>227.31123618918758</v>
      </c>
      <c r="G371" s="14">
        <v>0.12086968807767733</v>
      </c>
      <c r="H371" s="3">
        <f t="shared" ca="1" si="43"/>
        <v>0.66845328021919836</v>
      </c>
      <c r="I371" s="4">
        <f t="shared" ca="1" si="44"/>
        <v>3.7775752704917169E-2</v>
      </c>
      <c r="J371" s="7">
        <f t="shared" ca="1" si="45"/>
        <v>-0.54758359214152108</v>
      </c>
      <c r="M371" s="3">
        <f t="shared" si="46"/>
        <v>-14.271957297306752</v>
      </c>
      <c r="N371" s="3">
        <f t="shared" ca="1" si="47"/>
        <v>-11.255429098237297</v>
      </c>
    </row>
    <row r="372" spans="1:14">
      <c r="A372" s="3">
        <f t="shared" si="40"/>
        <v>2.3537229887834896</v>
      </c>
      <c r="B372" s="9">
        <v>3.2373986931161447E-2</v>
      </c>
      <c r="D372" s="3">
        <f t="shared" si="41"/>
        <v>2.3522661465117327</v>
      </c>
      <c r="E372" s="12">
        <f t="shared" si="42"/>
        <v>0.10260143617020105</v>
      </c>
      <c r="F372" s="17">
        <v>225.79950669408063</v>
      </c>
      <c r="G372" s="14">
        <v>0.12056842309878403</v>
      </c>
      <c r="H372" s="3">
        <f t="shared" ca="1" si="43"/>
        <v>0.66554101415839029</v>
      </c>
      <c r="I372" s="4">
        <f t="shared" ca="1" si="44"/>
        <v>3.7359392564423291E-2</v>
      </c>
      <c r="J372" s="7">
        <f t="shared" ca="1" si="45"/>
        <v>-0.54497259105960627</v>
      </c>
      <c r="M372" s="3">
        <f t="shared" si="46"/>
        <v>-14.269694985174118</v>
      </c>
      <c r="N372" s="3">
        <f t="shared" ca="1" si="47"/>
        <v>-11.246449947977984</v>
      </c>
    </row>
    <row r="373" spans="1:14">
      <c r="A373" s="3">
        <f t="shared" si="40"/>
        <v>2.3508093042399754</v>
      </c>
      <c r="B373" s="9">
        <v>3.2014747923169551E-2</v>
      </c>
      <c r="D373" s="3">
        <f t="shared" si="41"/>
        <v>2.349367500883718</v>
      </c>
      <c r="E373" s="12">
        <f t="shared" si="42"/>
        <v>0.10214920579134872</v>
      </c>
      <c r="F373" s="17">
        <v>224.2896866738034</v>
      </c>
      <c r="G373" s="14">
        <v>0.1200459895547749</v>
      </c>
      <c r="H373" s="3">
        <f t="shared" ca="1" si="43"/>
        <v>0.66260754776445663</v>
      </c>
      <c r="I373" s="4">
        <f t="shared" ca="1" si="44"/>
        <v>3.6944832839278505E-2</v>
      </c>
      <c r="J373" s="7">
        <f t="shared" ca="1" si="45"/>
        <v>-0.54256155820968177</v>
      </c>
      <c r="M373" s="3">
        <f t="shared" si="46"/>
        <v>-14.267435530581862</v>
      </c>
      <c r="N373" s="3">
        <f t="shared" ca="1" si="47"/>
        <v>-11.237449318877969</v>
      </c>
    </row>
    <row r="374" spans="1:14">
      <c r="A374" s="3">
        <f t="shared" si="40"/>
        <v>2.3479256975274607</v>
      </c>
      <c r="B374" s="9">
        <v>3.1662671276193113E-2</v>
      </c>
      <c r="D374" s="3">
        <f t="shared" si="41"/>
        <v>2.3464760283997323</v>
      </c>
      <c r="E374" s="12">
        <f t="shared" si="42"/>
        <v>0.10169380000883399</v>
      </c>
      <c r="F374" s="17">
        <v>222.80539238921676</v>
      </c>
      <c r="G374" s="14">
        <v>0.11944457710673462</v>
      </c>
      <c r="H374" s="3">
        <f t="shared" ca="1" si="43"/>
        <v>0.65965348359477327</v>
      </c>
      <c r="I374" s="4">
        <f t="shared" ca="1" si="44"/>
        <v>3.6538538437074435E-2</v>
      </c>
      <c r="J374" s="7">
        <f t="shared" ca="1" si="45"/>
        <v>-0.54020890648803865</v>
      </c>
      <c r="M374" s="3">
        <f t="shared" si="46"/>
        <v>-14.265214275404075</v>
      </c>
      <c r="N374" s="3">
        <f t="shared" ca="1" si="47"/>
        <v>-11.228638027860637</v>
      </c>
    </row>
    <row r="375" spans="1:14">
      <c r="A375" s="3">
        <f t="shared" si="40"/>
        <v>2.345026359272004</v>
      </c>
      <c r="B375" s="9">
        <v>3.131211338723703E-2</v>
      </c>
      <c r="D375" s="3">
        <f t="shared" si="41"/>
        <v>2.3435916350867694</v>
      </c>
      <c r="E375" s="12">
        <f t="shared" si="42"/>
        <v>0.10123529250050341</v>
      </c>
      <c r="F375" s="17">
        <v>221.32290362853703</v>
      </c>
      <c r="G375" s="14">
        <v>0.11869347833781481</v>
      </c>
      <c r="H375" s="3">
        <f t="shared" ca="1" si="43"/>
        <v>0.65667929957275462</v>
      </c>
      <c r="I375" s="4">
        <f t="shared" ca="1" si="44"/>
        <v>3.613399667278961E-2</v>
      </c>
      <c r="J375" s="7">
        <f t="shared" ca="1" si="45"/>
        <v>-0.53798582123493977</v>
      </c>
      <c r="M375" s="3">
        <f t="shared" si="46"/>
        <v>-14.262995722203495</v>
      </c>
      <c r="N375" s="3">
        <f t="shared" ca="1" si="47"/>
        <v>-11.219804983250839</v>
      </c>
    </row>
    <row r="376" spans="1:14">
      <c r="A376" s="3">
        <f t="shared" si="40"/>
        <v>2.3421569109015348</v>
      </c>
      <c r="B376" s="9">
        <v>3.0968540942798099E-2</v>
      </c>
      <c r="D376" s="3">
        <f t="shared" si="41"/>
        <v>2.3407143393394652</v>
      </c>
      <c r="E376" s="12">
        <f t="shared" si="42"/>
        <v>0.10077377323406243</v>
      </c>
      <c r="F376" s="17">
        <v>219.86541045711334</v>
      </c>
      <c r="G376" s="14">
        <v>0.11825547250337534</v>
      </c>
      <c r="H376" s="3">
        <f t="shared" ca="1" si="43"/>
        <v>0.65368557928865223</v>
      </c>
      <c r="I376" s="4">
        <f t="shared" ca="1" si="44"/>
        <v>3.5737516070835772E-2</v>
      </c>
      <c r="J376" s="7">
        <f t="shared" ca="1" si="45"/>
        <v>-0.53543010678527692</v>
      </c>
      <c r="M376" s="3">
        <f t="shared" si="46"/>
        <v>-14.260814575050107</v>
      </c>
      <c r="N376" s="3">
        <f t="shared" ca="1" si="47"/>
        <v>-11.211159985733175</v>
      </c>
    </row>
    <row r="377" spans="1:14">
      <c r="A377" s="3">
        <f t="shared" si="40"/>
        <v>2.3392717677773955</v>
      </c>
      <c r="B377" s="9">
        <v>3.0626446532008089E-2</v>
      </c>
      <c r="D377" s="3">
        <f t="shared" si="41"/>
        <v>2.3378440477796127</v>
      </c>
      <c r="E377" s="12">
        <f t="shared" si="42"/>
        <v>0.10030931286279841</v>
      </c>
      <c r="F377" s="17">
        <v>218.40962227721076</v>
      </c>
      <c r="G377" s="14">
        <v>0.11763950572982067</v>
      </c>
      <c r="H377" s="3">
        <f t="shared" ca="1" si="43"/>
        <v>0.65067278104658233</v>
      </c>
      <c r="I377" s="4">
        <f t="shared" ca="1" si="44"/>
        <v>3.534274111111349E-2</v>
      </c>
      <c r="J377" s="7">
        <f t="shared" ca="1" si="45"/>
        <v>-0.5330332753167617</v>
      </c>
      <c r="M377" s="3">
        <f t="shared" si="46"/>
        <v>-14.258635979426618</v>
      </c>
      <c r="N377" s="3">
        <f t="shared" ca="1" si="47"/>
        <v>-11.202493005513201</v>
      </c>
    </row>
    <row r="378" spans="1:14">
      <c r="A378" s="3">
        <f t="shared" si="40"/>
        <v>2.3364163277818299</v>
      </c>
      <c r="B378" s="9">
        <v>3.0291164746289075E-2</v>
      </c>
      <c r="D378" s="3">
        <f t="shared" si="41"/>
        <v>2.3349807782064183</v>
      </c>
      <c r="E378" s="12">
        <f t="shared" si="42"/>
        <v>9.9841998503035517E-2</v>
      </c>
      <c r="F378" s="17">
        <v>216.97831276661415</v>
      </c>
      <c r="G378" s="14">
        <v>0.11712789889924811</v>
      </c>
      <c r="H378" s="3">
        <f t="shared" ca="1" si="43"/>
        <v>0.64764146994084448</v>
      </c>
      <c r="I378" s="4">
        <f t="shared" ca="1" si="44"/>
        <v>3.4955827881086803E-2</v>
      </c>
      <c r="J378" s="7">
        <f t="shared" ca="1" si="45"/>
        <v>-0.53051357104159635</v>
      </c>
      <c r="M378" s="3">
        <f t="shared" si="46"/>
        <v>-14.256494016276559</v>
      </c>
      <c r="N378" s="3">
        <f t="shared" ca="1" si="47"/>
        <v>-11.194012837634657</v>
      </c>
    </row>
    <row r="379" spans="1:14">
      <c r="A379" s="3">
        <f t="shared" si="40"/>
        <v>2.3335452286310061</v>
      </c>
      <c r="B379" s="9">
        <v>2.9957320968606795E-2</v>
      </c>
      <c r="D379" s="3">
        <f t="shared" si="41"/>
        <v>2.3321244378364456</v>
      </c>
      <c r="E379" s="12">
        <f t="shared" si="42"/>
        <v>9.937189787661993E-2</v>
      </c>
      <c r="F379" s="17">
        <v>215.54861101751786</v>
      </c>
      <c r="G379" s="14">
        <v>0.11653255937924581</v>
      </c>
      <c r="H379" s="3">
        <f t="shared" ca="1" si="43"/>
        <v>0.644592085260282</v>
      </c>
      <c r="I379" s="4">
        <f t="shared" ca="1" si="44"/>
        <v>3.457057410396807E-2</v>
      </c>
      <c r="J379" s="7">
        <f t="shared" ca="1" si="45"/>
        <v>-0.52805952588103622</v>
      </c>
      <c r="M379" s="3">
        <f t="shared" si="46"/>
        <v>-14.254354459151095</v>
      </c>
      <c r="N379" s="3">
        <f t="shared" ca="1" si="47"/>
        <v>-11.185510502751338</v>
      </c>
    </row>
    <row r="380" spans="1:14">
      <c r="A380" s="3">
        <f t="shared" si="40"/>
        <v>2.3307036470418852</v>
      </c>
      <c r="B380" s="9">
        <v>2.963012103779759E-2</v>
      </c>
      <c r="D380" s="3">
        <f t="shared" si="41"/>
        <v>2.3292862791836142</v>
      </c>
      <c r="E380" s="12">
        <f t="shared" si="42"/>
        <v>9.8900967086322358E-2</v>
      </c>
      <c r="F380" s="17">
        <v>214.14288387178814</v>
      </c>
      <c r="G380" s="14">
        <v>0.11585980267589874</v>
      </c>
      <c r="H380" s="3">
        <f t="shared" ca="1" si="43"/>
        <v>0.64153731558578031</v>
      </c>
      <c r="I380" s="4">
        <f t="shared" ca="1" si="44"/>
        <v>3.4192987287486501E-2</v>
      </c>
      <c r="J380" s="7">
        <f t="shared" ca="1" si="45"/>
        <v>-0.52567751290988163</v>
      </c>
      <c r="M380" s="3">
        <f t="shared" si="46"/>
        <v>-14.2522507801614</v>
      </c>
      <c r="N380" s="3">
        <f t="shared" ca="1" si="47"/>
        <v>-11.177174875080654</v>
      </c>
    </row>
    <row r="381" spans="1:14">
      <c r="A381" s="3">
        <f t="shared" si="40"/>
        <v>2.3278689113253432</v>
      </c>
      <c r="B381" s="9">
        <v>2.9306869634640176E-2</v>
      </c>
      <c r="D381" s="3">
        <f t="shared" si="41"/>
        <v>2.3264437394389463</v>
      </c>
      <c r="E381" s="12">
        <f t="shared" si="42"/>
        <v>9.8425542303089489E-2</v>
      </c>
      <c r="F381" s="17">
        <v>212.74967794110844</v>
      </c>
      <c r="G381" s="14">
        <v>0.11504867271829824</v>
      </c>
      <c r="H381" s="3">
        <f t="shared" ca="1" si="43"/>
        <v>0.63845339489032382</v>
      </c>
      <c r="I381" s="4">
        <f t="shared" ca="1" si="44"/>
        <v>3.3819957048942285E-2</v>
      </c>
      <c r="J381" s="7">
        <f t="shared" ca="1" si="45"/>
        <v>-0.5234047221720256</v>
      </c>
      <c r="M381" s="3">
        <f t="shared" si="46"/>
        <v>-14.250165839244103</v>
      </c>
      <c r="N381" s="3">
        <f t="shared" ca="1" si="47"/>
        <v>-11.168939105055415</v>
      </c>
    </row>
    <row r="382" spans="1:14">
      <c r="A382" s="3">
        <f t="shared" si="40"/>
        <v>2.3250185675525494</v>
      </c>
      <c r="B382" s="9">
        <v>2.8984997625795487E-2</v>
      </c>
      <c r="D382" s="3">
        <f t="shared" si="41"/>
        <v>2.3236080165680804</v>
      </c>
      <c r="E382" s="12">
        <f t="shared" si="42"/>
        <v>9.7947552777128799E-2</v>
      </c>
      <c r="F382" s="17">
        <v>211.35794005465519</v>
      </c>
      <c r="G382" s="14">
        <v>0.11446506925976201</v>
      </c>
      <c r="H382" s="3">
        <f t="shared" ca="1" si="43"/>
        <v>0.63535283757125027</v>
      </c>
      <c r="I382" s="4">
        <f t="shared" ca="1" si="44"/>
        <v>3.3448518623409536E-2</v>
      </c>
      <c r="J382" s="7">
        <f t="shared" ca="1" si="45"/>
        <v>-0.52088776831148831</v>
      </c>
      <c r="M382" s="3">
        <f t="shared" si="46"/>
        <v>-14.248083095263674</v>
      </c>
      <c r="N382" s="3">
        <f t="shared" ca="1" si="47"/>
        <v>-11.160680973848825</v>
      </c>
    </row>
    <row r="383" spans="1:14">
      <c r="A383" s="3">
        <f t="shared" si="40"/>
        <v>2.3221974655836113</v>
      </c>
      <c r="B383" s="9">
        <v>2.8669524063255271E-2</v>
      </c>
      <c r="D383" s="3">
        <f t="shared" si="41"/>
        <v>2.3207791268827354</v>
      </c>
      <c r="E383" s="12">
        <f t="shared" si="42"/>
        <v>9.7467078862408255E-2</v>
      </c>
      <c r="F383" s="17">
        <v>209.98944493529012</v>
      </c>
      <c r="G383" s="14">
        <v>0.11397943195503638</v>
      </c>
      <c r="H383" s="3">
        <f t="shared" ca="1" si="43"/>
        <v>0.63223616485772904</v>
      </c>
      <c r="I383" s="4">
        <f t="shared" ca="1" si="44"/>
        <v>3.3084463967685544E-2</v>
      </c>
      <c r="J383" s="7">
        <f t="shared" ca="1" si="45"/>
        <v>-0.5182567329026927</v>
      </c>
      <c r="M383" s="3">
        <f t="shared" si="46"/>
        <v>-14.246035134221694</v>
      </c>
      <c r="N383" s="3">
        <f t="shared" ca="1" si="47"/>
        <v>-11.152606810546127</v>
      </c>
    </row>
    <row r="384" spans="1:14">
      <c r="A384" s="3">
        <f t="shared" si="40"/>
        <v>2.3193607881818599</v>
      </c>
      <c r="B384" s="9">
        <v>2.8355391686309454E-2</v>
      </c>
      <c r="D384" s="3">
        <f t="shared" si="41"/>
        <v>2.3179569790852232</v>
      </c>
      <c r="E384" s="12">
        <f t="shared" si="42"/>
        <v>9.6984181401693265E-2</v>
      </c>
      <c r="F384" s="17">
        <v>208.62232839883441</v>
      </c>
      <c r="G384" s="14">
        <v>0.11338538327567277</v>
      </c>
      <c r="H384" s="3">
        <f t="shared" ca="1" si="43"/>
        <v>0.62910377141631924</v>
      </c>
      <c r="I384" s="4">
        <f t="shared" ca="1" si="44"/>
        <v>3.2721957032334374E-2</v>
      </c>
      <c r="J384" s="7">
        <f t="shared" ca="1" si="45"/>
        <v>-0.51571838814064641</v>
      </c>
      <c r="M384" s="3">
        <f t="shared" si="46"/>
        <v>-14.243989236237194</v>
      </c>
      <c r="N384" s="3">
        <f t="shared" ca="1" si="47"/>
        <v>-11.144510209769754</v>
      </c>
    </row>
    <row r="385" spans="1:14">
      <c r="A385" s="3">
        <f t="shared" si="40"/>
        <v>2.3165531699885871</v>
      </c>
      <c r="B385" s="9">
        <v>2.8047498812173215E-2</v>
      </c>
      <c r="D385" s="3">
        <f t="shared" si="41"/>
        <v>2.3151415888917581</v>
      </c>
      <c r="E385" s="12">
        <f t="shared" si="42"/>
        <v>9.6498938200636208E-2</v>
      </c>
      <c r="F385" s="17">
        <v>207.27798112128036</v>
      </c>
      <c r="G385" s="14">
        <v>0.11283387481618473</v>
      </c>
      <c r="H385" s="3">
        <f t="shared" ca="1" si="43"/>
        <v>0.6259561619461238</v>
      </c>
      <c r="I385" s="4">
        <f t="shared" ca="1" si="44"/>
        <v>3.2366650446923585E-2</v>
      </c>
      <c r="J385" s="7">
        <f t="shared" ca="1" si="45"/>
        <v>-0.51312228712993901</v>
      </c>
      <c r="M385" s="3">
        <f t="shared" si="46"/>
        <v>-14.24197741258334</v>
      </c>
      <c r="N385" s="3">
        <f t="shared" ca="1" si="47"/>
        <v>-11.136596531861874</v>
      </c>
    </row>
    <row r="386" spans="1:14">
      <c r="A386" s="3">
        <f t="shared" si="40"/>
        <v>2.3137300077949297</v>
      </c>
      <c r="B386" s="9">
        <v>2.774090966304487E-2</v>
      </c>
      <c r="D386" s="3">
        <f t="shared" si="41"/>
        <v>2.3123328655994042</v>
      </c>
      <c r="E386" s="12">
        <f t="shared" si="42"/>
        <v>9.6011407537878041E-2</v>
      </c>
      <c r="F386" s="17">
        <v>205.93492589305239</v>
      </c>
      <c r="G386" s="14">
        <v>0.1121061296293426</v>
      </c>
      <c r="H386" s="3">
        <f t="shared" ca="1" si="43"/>
        <v>0.622793714481089</v>
      </c>
      <c r="I386" s="4">
        <f t="shared" ca="1" si="44"/>
        <v>3.2012848352586748E-2</v>
      </c>
      <c r="J386" s="7">
        <f t="shared" ca="1" si="45"/>
        <v>-0.51068758485174637</v>
      </c>
      <c r="M386" s="3">
        <f t="shared" si="46"/>
        <v>-14.239967522488946</v>
      </c>
      <c r="N386" s="3">
        <f t="shared" ca="1" si="47"/>
        <v>-11.128660381751775</v>
      </c>
    </row>
    <row r="387" spans="1:14">
      <c r="A387" s="3">
        <f t="shared" ref="A387:A450" si="48">LOG($F387)</f>
        <v>2.3109357234038783</v>
      </c>
      <c r="B387" s="9">
        <v>2.7440404900538406E-2</v>
      </c>
      <c r="D387" s="3">
        <f t="shared" ref="D387:D450" si="49">($A388+$A387)/2</f>
        <v>2.3095308243288581</v>
      </c>
      <c r="E387" s="12">
        <f t="shared" ref="E387:E450" si="50">Broadening($C$2,$C$4,$D387)</f>
        <v>9.5521664768248901E-2</v>
      </c>
      <c r="F387" s="17">
        <v>204.6141780558273</v>
      </c>
      <c r="G387" s="14">
        <v>0.11157898822563164</v>
      </c>
      <c r="H387" s="3">
        <f t="shared" ref="H387:H450" ca="1" si="51">E387*$C$7/$C$11</f>
        <v>0.61961691782265804</v>
      </c>
      <c r="I387" s="4">
        <f t="shared" ref="I387:I450" ca="1" si="52">B387*$C$7/$C$9</f>
        <v>3.1666067605012171E-2</v>
      </c>
      <c r="J387" s="7">
        <f t="shared" ref="J387:J450" ca="1" si="53">G387-H387</f>
        <v>-0.50803792959702643</v>
      </c>
      <c r="M387" s="3">
        <f t="shared" ref="M387:M450" si="54">LN(B387/(F387^2))</f>
        <v>-14.237991015537157</v>
      </c>
      <c r="N387" s="3">
        <f t="shared" ref="N387:N450" ca="1" si="55">LN(H387/(F387^2))</f>
        <v>-11.120906161540047</v>
      </c>
    </row>
    <row r="388" spans="1:14">
      <c r="A388" s="3">
        <f t="shared" si="48"/>
        <v>2.3081259252538375</v>
      </c>
      <c r="B388" s="9">
        <v>2.7141167158540556E-2</v>
      </c>
      <c r="D388" s="3">
        <f t="shared" si="49"/>
        <v>2.3067353749719279</v>
      </c>
      <c r="E388" s="12">
        <f t="shared" si="50"/>
        <v>9.502976572010724E-2</v>
      </c>
      <c r="F388" s="17">
        <v>203.29463856345939</v>
      </c>
      <c r="G388" s="14">
        <v>0.11096238835090541</v>
      </c>
      <c r="H388" s="3">
        <f t="shared" ca="1" si="51"/>
        <v>0.61642613411061842</v>
      </c>
      <c r="I388" s="4">
        <f t="shared" ca="1" si="52"/>
        <v>3.132074899173292E-2</v>
      </c>
      <c r="J388" s="7">
        <f t="shared" ca="1" si="53"/>
        <v>-0.50546374575971298</v>
      </c>
      <c r="M388" s="3">
        <f t="shared" si="54"/>
        <v>-14.236016316880594</v>
      </c>
      <c r="N388" s="3">
        <f t="shared" ca="1" si="55"/>
        <v>-11.113129474946996</v>
      </c>
    </row>
    <row r="389" spans="1:14">
      <c r="A389" s="3">
        <f t="shared" si="48"/>
        <v>2.3053448246900179</v>
      </c>
      <c r="B389" s="9">
        <v>2.6847862449104521E-2</v>
      </c>
      <c r="D389" s="3">
        <f t="shared" si="49"/>
        <v>2.3039575293649093</v>
      </c>
      <c r="E389" s="12">
        <f t="shared" si="50"/>
        <v>9.4537737636459285E-2</v>
      </c>
      <c r="F389" s="17">
        <v>201.99695591141952</v>
      </c>
      <c r="G389" s="14">
        <v>0.11003706863624177</v>
      </c>
      <c r="H389" s="3">
        <f t="shared" ca="1" si="51"/>
        <v>0.61323451338864088</v>
      </c>
      <c r="I389" s="4">
        <f t="shared" ca="1" si="52"/>
        <v>3.0982277063511202E-2</v>
      </c>
      <c r="J389" s="7">
        <f t="shared" ca="1" si="53"/>
        <v>-0.50319744475239914</v>
      </c>
      <c r="M389" s="3">
        <f t="shared" si="54"/>
        <v>-14.234074327114884</v>
      </c>
      <c r="N389" s="3">
        <f t="shared" ca="1" si="55"/>
        <v>-11.105513104587809</v>
      </c>
    </row>
    <row r="390" spans="1:14">
      <c r="A390" s="3">
        <f t="shared" si="48"/>
        <v>2.3025702340398007</v>
      </c>
      <c r="B390" s="9">
        <v>2.6558074773148241E-2</v>
      </c>
      <c r="D390" s="3">
        <f t="shared" si="49"/>
        <v>2.3011752033720634</v>
      </c>
      <c r="E390" s="12">
        <f t="shared" si="50"/>
        <v>9.4041738015464671E-2</v>
      </c>
      <c r="F390" s="17">
        <v>200.71056526046024</v>
      </c>
      <c r="G390" s="14">
        <v>0.10973812394791597</v>
      </c>
      <c r="H390" s="3">
        <f t="shared" ca="1" si="51"/>
        <v>0.61001713063942353</v>
      </c>
      <c r="I390" s="4">
        <f t="shared" ca="1" si="52"/>
        <v>3.0647863771462773E-2</v>
      </c>
      <c r="J390" s="7">
        <f t="shared" ca="1" si="53"/>
        <v>-0.5002790066915076</v>
      </c>
      <c r="M390" s="3">
        <f t="shared" si="54"/>
        <v>-14.232149235895594</v>
      </c>
      <c r="N390" s="3">
        <f t="shared" ca="1" si="55"/>
        <v>-11.097996032137365</v>
      </c>
    </row>
    <row r="391" spans="1:14">
      <c r="A391" s="3">
        <f t="shared" si="48"/>
        <v>2.2997801727043261</v>
      </c>
      <c r="B391" s="9">
        <v>2.6269500559875765E-2</v>
      </c>
      <c r="D391" s="3">
        <f t="shared" si="49"/>
        <v>2.2983993569582646</v>
      </c>
      <c r="E391" s="12">
        <f t="shared" si="50"/>
        <v>9.3543769936950003E-2</v>
      </c>
      <c r="F391" s="17">
        <v>199.42526264988976</v>
      </c>
      <c r="G391" s="14">
        <v>0.10896353234260488</v>
      </c>
      <c r="H391" s="3">
        <f t="shared" ca="1" si="51"/>
        <v>0.60678697916821611</v>
      </c>
      <c r="I391" s="4">
        <f t="shared" ca="1" si="52"/>
        <v>3.0314850808291442E-2</v>
      </c>
      <c r="J391" s="7">
        <f t="shared" ca="1" si="53"/>
        <v>-0.49782344682561125</v>
      </c>
      <c r="M391" s="3">
        <f t="shared" si="54"/>
        <v>-14.230225772935183</v>
      </c>
      <c r="N391" s="3">
        <f t="shared" ca="1" si="55"/>
        <v>-11.090456575595944</v>
      </c>
    </row>
    <row r="392" spans="1:14">
      <c r="A392" s="3">
        <f t="shared" si="48"/>
        <v>2.2970185412122035</v>
      </c>
      <c r="B392" s="9">
        <v>2.5986639541078098E-2</v>
      </c>
      <c r="D392" s="3">
        <f t="shared" si="49"/>
        <v>2.2956300037564965</v>
      </c>
      <c r="E392" s="12">
        <f t="shared" si="50"/>
        <v>9.3043903080488169E-2</v>
      </c>
      <c r="F392" s="17">
        <v>198.16116243871153</v>
      </c>
      <c r="G392" s="14">
        <v>0.10846084244345677</v>
      </c>
      <c r="H392" s="3">
        <f t="shared" ca="1" si="51"/>
        <v>0.60354451096297679</v>
      </c>
      <c r="I392" s="4">
        <f t="shared" ca="1" si="52"/>
        <v>2.998843083830427E-2</v>
      </c>
      <c r="J392" s="7">
        <f t="shared" ca="1" si="53"/>
        <v>-0.49508366851952001</v>
      </c>
      <c r="M392" s="3">
        <f t="shared" si="54"/>
        <v>-14.228334039490893</v>
      </c>
      <c r="N392" s="3">
        <f t="shared" ca="1" si="55"/>
        <v>-11.083096789114062</v>
      </c>
    </row>
    <row r="393" spans="1:14">
      <c r="A393" s="3">
        <f t="shared" si="48"/>
        <v>2.2942414663007891</v>
      </c>
      <c r="B393" s="9">
        <v>2.5704957189238604E-2</v>
      </c>
      <c r="D393" s="3">
        <f t="shared" si="49"/>
        <v>2.292867055144213</v>
      </c>
      <c r="E393" s="12">
        <f t="shared" si="50"/>
        <v>9.2542187666497591E-2</v>
      </c>
      <c r="F393" s="17">
        <v>196.89807322240841</v>
      </c>
      <c r="G393" s="14">
        <v>0.10770411498133049</v>
      </c>
      <c r="H393" s="3">
        <f t="shared" ca="1" si="51"/>
        <v>0.60029005178667183</v>
      </c>
      <c r="I393" s="4">
        <f t="shared" ca="1" si="52"/>
        <v>2.9663371043129265E-2</v>
      </c>
      <c r="J393" s="7">
        <f t="shared" ca="1" si="53"/>
        <v>-0.49258593680534135</v>
      </c>
      <c r="M393" s="3">
        <f t="shared" si="54"/>
        <v>-14.226443819006413</v>
      </c>
      <c r="N393" s="3">
        <f t="shared" ca="1" si="55"/>
        <v>-11.075714720997166</v>
      </c>
    </row>
    <row r="394" spans="1:14">
      <c r="A394" s="3">
        <f t="shared" si="48"/>
        <v>2.2914926439876373</v>
      </c>
      <c r="B394" s="9">
        <v>2.5428845783242091E-2</v>
      </c>
      <c r="D394" s="3">
        <f t="shared" si="49"/>
        <v>2.2901105241587931</v>
      </c>
      <c r="E394" s="12">
        <f t="shared" si="50"/>
        <v>9.2038691287480434E-2</v>
      </c>
      <c r="F394" s="17">
        <v>195.65576277855968</v>
      </c>
      <c r="G394" s="14">
        <v>0.10698316679694993</v>
      </c>
      <c r="H394" s="3">
        <f t="shared" ca="1" si="51"/>
        <v>0.5970240400891329</v>
      </c>
      <c r="I394" s="4">
        <f t="shared" ca="1" si="52"/>
        <v>2.9344740087044904E-2</v>
      </c>
      <c r="J394" s="7">
        <f t="shared" ca="1" si="53"/>
        <v>-0.49004087329218299</v>
      </c>
      <c r="M394" s="3">
        <f t="shared" si="54"/>
        <v>-14.224584694077837</v>
      </c>
      <c r="N394" s="3">
        <f t="shared" ca="1" si="55"/>
        <v>-11.068511503747164</v>
      </c>
    </row>
    <row r="395" spans="1:14">
      <c r="A395" s="3">
        <f t="shared" si="48"/>
        <v>2.288728404329949</v>
      </c>
      <c r="B395" s="9">
        <v>2.515387901543702E-2</v>
      </c>
      <c r="D395" s="3">
        <f t="shared" si="49"/>
        <v>2.2873603227724142</v>
      </c>
      <c r="E395" s="12">
        <f t="shared" si="50"/>
        <v>9.153346212806307E-2</v>
      </c>
      <c r="F395" s="17">
        <v>194.41438879495064</v>
      </c>
      <c r="G395" s="14">
        <v>0.10663445391241584</v>
      </c>
      <c r="H395" s="3">
        <f t="shared" ca="1" si="51"/>
        <v>0.59374678842782846</v>
      </c>
      <c r="I395" s="4">
        <f t="shared" ca="1" si="52"/>
        <v>2.9027430036773882E-2</v>
      </c>
      <c r="J395" s="7">
        <f t="shared" ca="1" si="53"/>
        <v>-0.48711233451541264</v>
      </c>
      <c r="M395" s="3">
        <f t="shared" si="54"/>
        <v>-14.22272697056755</v>
      </c>
      <c r="N395" s="3">
        <f t="shared" ca="1" si="55"/>
        <v>-11.06128614405595</v>
      </c>
    </row>
    <row r="396" spans="1:14">
      <c r="A396" s="3">
        <f t="shared" si="48"/>
        <v>2.2859922412148794</v>
      </c>
      <c r="B396" s="9">
        <v>2.4884344470599465E-2</v>
      </c>
      <c r="D396" s="3">
        <f t="shared" si="49"/>
        <v>2.2846164634268411</v>
      </c>
      <c r="E396" s="12">
        <f t="shared" si="50"/>
        <v>9.1026565801363243E-2</v>
      </c>
      <c r="F396" s="17">
        <v>193.19338022032221</v>
      </c>
      <c r="G396" s="14">
        <v>0.10605119992296903</v>
      </c>
      <c r="H396" s="3">
        <f t="shared" ca="1" si="51"/>
        <v>0.59045872241298891</v>
      </c>
      <c r="I396" s="4">
        <f t="shared" ca="1" si="52"/>
        <v>2.8716388740202312E-2</v>
      </c>
      <c r="J396" s="7">
        <f t="shared" ca="1" si="53"/>
        <v>-0.48440752249001989</v>
      </c>
      <c r="M396" s="3">
        <f t="shared" si="54"/>
        <v>-14.220899724012281</v>
      </c>
      <c r="N396" s="3">
        <f t="shared" ca="1" si="55"/>
        <v>-11.054238863203139</v>
      </c>
    </row>
    <row r="397" spans="1:14">
      <c r="A397" s="3">
        <f t="shared" si="48"/>
        <v>2.2832406856388028</v>
      </c>
      <c r="B397" s="9">
        <v>2.4615921301181828E-2</v>
      </c>
      <c r="D397" s="3">
        <f t="shared" si="49"/>
        <v>2.2818788586889385</v>
      </c>
      <c r="E397" s="12">
        <f t="shared" si="50"/>
        <v>9.0518048576679527E-2</v>
      </c>
      <c r="F397" s="17">
        <v>191.97323599836162</v>
      </c>
      <c r="G397" s="14">
        <v>0.10547303310216298</v>
      </c>
      <c r="H397" s="3">
        <f t="shared" ca="1" si="51"/>
        <v>0.58716014217799506</v>
      </c>
      <c r="I397" s="4">
        <f t="shared" ca="1" si="52"/>
        <v>2.8406629964399278E-2</v>
      </c>
      <c r="J397" s="7">
        <f t="shared" ca="1" si="53"/>
        <v>-0.48168710907583207</v>
      </c>
      <c r="M397" s="3">
        <f t="shared" si="54"/>
        <v>-14.219073770965892</v>
      </c>
      <c r="N397" s="3">
        <f t="shared" ca="1" si="55"/>
        <v>-11.047169614686723</v>
      </c>
    </row>
    <row r="398" spans="1:14">
      <c r="A398" s="3">
        <f t="shared" si="48"/>
        <v>2.2805170317390742</v>
      </c>
      <c r="B398" s="9">
        <v>2.435279508856052E-2</v>
      </c>
      <c r="D398" s="3">
        <f t="shared" si="49"/>
        <v>2.2791475204048388</v>
      </c>
      <c r="E398" s="12">
        <f t="shared" si="50"/>
        <v>9.000797419590309E-2</v>
      </c>
      <c r="F398" s="17">
        <v>190.77305380459467</v>
      </c>
      <c r="G398" s="14">
        <v>0.10467057267040419</v>
      </c>
      <c r="H398" s="3">
        <f t="shared" ca="1" si="51"/>
        <v>0.58385146119506004</v>
      </c>
      <c r="I398" s="4">
        <f t="shared" ca="1" si="52"/>
        <v>2.810298384592113E-2</v>
      </c>
      <c r="J398" s="7">
        <f t="shared" ca="1" si="53"/>
        <v>-0.47918088852465585</v>
      </c>
      <c r="M398" s="3">
        <f t="shared" si="54"/>
        <v>-14.217277691212789</v>
      </c>
      <c r="N398" s="3">
        <f t="shared" ca="1" si="55"/>
        <v>-11.040277718977237</v>
      </c>
    </row>
    <row r="399" spans="1:14">
      <c r="A399" s="3">
        <f t="shared" si="48"/>
        <v>2.2777780090706035</v>
      </c>
      <c r="B399" s="9">
        <v>2.4090747752108257E-2</v>
      </c>
      <c r="D399" s="3">
        <f t="shared" si="49"/>
        <v>2.2764223617361257</v>
      </c>
      <c r="E399" s="12">
        <f t="shared" si="50"/>
        <v>8.949638713324734E-2</v>
      </c>
      <c r="F399" s="17">
        <v>189.57366620212579</v>
      </c>
      <c r="G399" s="14">
        <v>0.10405995617194973</v>
      </c>
      <c r="H399" s="3">
        <f t="shared" ca="1" si="51"/>
        <v>0.58053296795345066</v>
      </c>
      <c r="I399" s="4">
        <f t="shared" ca="1" si="52"/>
        <v>2.7800582744265088E-2</v>
      </c>
      <c r="J399" s="7">
        <f t="shared" ca="1" si="53"/>
        <v>-0.47647301178150092</v>
      </c>
      <c r="M399" s="3">
        <f t="shared" si="54"/>
        <v>-14.215482800570264</v>
      </c>
      <c r="N399" s="3">
        <f t="shared" ca="1" si="55"/>
        <v>-11.03336406478793</v>
      </c>
    </row>
    <row r="400" spans="1:14">
      <c r="A400" s="3">
        <f t="shared" si="48"/>
        <v>2.2750667144016479</v>
      </c>
      <c r="B400" s="9">
        <v>2.383386549364673E-2</v>
      </c>
      <c r="D400" s="3">
        <f t="shared" si="49"/>
        <v>2.2737141166878274</v>
      </c>
      <c r="E400" s="12">
        <f t="shared" si="50"/>
        <v>8.8985377698877433E-2</v>
      </c>
      <c r="F400" s="17">
        <v>188.39384695759384</v>
      </c>
      <c r="G400" s="14">
        <v>0.10330857662398663</v>
      </c>
      <c r="H400" s="3">
        <f t="shared" ca="1" si="51"/>
        <v>0.57721822159228986</v>
      </c>
      <c r="I400" s="4">
        <f t="shared" ca="1" si="52"/>
        <v>2.7504142112559561E-2</v>
      </c>
      <c r="J400" s="7">
        <f t="shared" ca="1" si="53"/>
        <v>-0.47390964496830323</v>
      </c>
      <c r="M400" s="3">
        <f t="shared" si="54"/>
        <v>-14.213717194091155</v>
      </c>
      <c r="N400" s="3">
        <f t="shared" ca="1" si="55"/>
        <v>-11.026604287936852</v>
      </c>
    </row>
    <row r="401" spans="1:14">
      <c r="A401" s="3">
        <f t="shared" si="48"/>
        <v>2.272361518974007</v>
      </c>
      <c r="B401" s="9">
        <v>2.3580032824618419E-2</v>
      </c>
      <c r="D401" s="3">
        <f t="shared" si="49"/>
        <v>2.2710012535070625</v>
      </c>
      <c r="E401" s="12">
        <f t="shared" si="50"/>
        <v>8.8470942053524432E-2</v>
      </c>
      <c r="F401" s="17">
        <v>187.22399972454352</v>
      </c>
      <c r="G401" s="14">
        <v>0.10280865092612908</v>
      </c>
      <c r="H401" s="3">
        <f t="shared" ca="1" si="51"/>
        <v>0.57388125055263006</v>
      </c>
      <c r="I401" s="4">
        <f t="shared" ca="1" si="52"/>
        <v>2.7211220689317247E-2</v>
      </c>
      <c r="J401" s="7">
        <f t="shared" ca="1" si="53"/>
        <v>-0.471072599626501</v>
      </c>
      <c r="M401" s="3">
        <f t="shared" si="54"/>
        <v>-14.211966510786223</v>
      </c>
      <c r="N401" s="3">
        <f t="shared" ca="1" si="55"/>
        <v>-11.019944303601347</v>
      </c>
    </row>
    <row r="402" spans="1:14">
      <c r="A402" s="3">
        <f t="shared" si="48"/>
        <v>2.2696409880401176</v>
      </c>
      <c r="B402" s="9">
        <v>2.3327231766980892E-2</v>
      </c>
      <c r="D402" s="3">
        <f t="shared" si="49"/>
        <v>2.2682944575996054</v>
      </c>
      <c r="E402" s="12">
        <f t="shared" si="50"/>
        <v>8.7955149472472349E-2</v>
      </c>
      <c r="F402" s="17">
        <v>186.0548467989955</v>
      </c>
      <c r="G402" s="14">
        <v>0.10194142584457505</v>
      </c>
      <c r="H402" s="3">
        <f t="shared" ca="1" si="51"/>
        <v>0.57053547752739364</v>
      </c>
      <c r="I402" s="4">
        <f t="shared" ca="1" si="52"/>
        <v>2.6919489739617906E-2</v>
      </c>
      <c r="J402" s="7">
        <f t="shared" ca="1" si="53"/>
        <v>-0.46859405168281859</v>
      </c>
      <c r="M402" s="3">
        <f t="shared" si="54"/>
        <v>-14.210216866516573</v>
      </c>
      <c r="N402" s="3">
        <f t="shared" ca="1" si="55"/>
        <v>-11.013262935906056</v>
      </c>
    </row>
    <row r="403" spans="1:14">
      <c r="A403" s="3">
        <f t="shared" si="48"/>
        <v>2.2669479271590935</v>
      </c>
      <c r="B403" s="9">
        <v>2.307940441608923E-2</v>
      </c>
      <c r="D403" s="3">
        <f t="shared" si="49"/>
        <v>2.2655937393235566</v>
      </c>
      <c r="E403" s="12">
        <f t="shared" si="50"/>
        <v>8.7438059493604461E-2</v>
      </c>
      <c r="F403" s="17">
        <v>184.90469009923711</v>
      </c>
      <c r="G403" s="14">
        <v>0.10142381863957108</v>
      </c>
      <c r="H403" s="3">
        <f t="shared" ca="1" si="51"/>
        <v>0.56718128871880824</v>
      </c>
      <c r="I403" s="4">
        <f t="shared" ca="1" si="52"/>
        <v>2.6633498418565917E-2</v>
      </c>
      <c r="J403" s="7">
        <f t="shared" ca="1" si="53"/>
        <v>-0.46575747007923718</v>
      </c>
      <c r="M403" s="3">
        <f t="shared" si="54"/>
        <v>-14.2084956502112</v>
      </c>
      <c r="N403" s="3">
        <f t="shared" ca="1" si="55"/>
        <v>-11.006757300508571</v>
      </c>
    </row>
    <row r="404" spans="1:14">
      <c r="A404" s="3">
        <f t="shared" si="48"/>
        <v>2.2642395514880196</v>
      </c>
      <c r="B404" s="9">
        <v>2.2832578065218982E-2</v>
      </c>
      <c r="D404" s="3">
        <f t="shared" si="49"/>
        <v>2.2628990133260283</v>
      </c>
      <c r="E404" s="12">
        <f t="shared" si="50"/>
        <v>8.6919712625769877E-2</v>
      </c>
      <c r="F404" s="17">
        <v>183.75516347159817</v>
      </c>
      <c r="G404" s="14">
        <v>0.10064194203893427</v>
      </c>
      <c r="H404" s="3">
        <f t="shared" ca="1" si="51"/>
        <v>0.56381894689415601</v>
      </c>
      <c r="I404" s="4">
        <f t="shared" ca="1" si="52"/>
        <v>2.6348662245714752E-2</v>
      </c>
      <c r="J404" s="7">
        <f t="shared" ca="1" si="53"/>
        <v>-0.46317700485522173</v>
      </c>
      <c r="M404" s="3">
        <f t="shared" si="54"/>
        <v>-14.206775376812478</v>
      </c>
      <c r="N404" s="3">
        <f t="shared" ca="1" si="55"/>
        <v>-11.00023057161358</v>
      </c>
    </row>
    <row r="405" spans="1:14">
      <c r="A405" s="3">
        <f t="shared" si="48"/>
        <v>2.2615584751640365</v>
      </c>
      <c r="B405" s="9">
        <v>2.2590601700499681E-2</v>
      </c>
      <c r="D405" s="3">
        <f t="shared" si="49"/>
        <v>2.2602102893693976</v>
      </c>
      <c r="E405" s="12">
        <f t="shared" si="50"/>
        <v>8.6400166909371329E-2</v>
      </c>
      <c r="F405" s="17">
        <v>182.62426252086607</v>
      </c>
      <c r="G405" s="14">
        <v>0.10005825307934335</v>
      </c>
      <c r="H405" s="3">
        <f t="shared" ca="1" si="51"/>
        <v>0.56044882854201195</v>
      </c>
      <c r="I405" s="4">
        <f t="shared" ca="1" si="52"/>
        <v>2.6069422928664217E-2</v>
      </c>
      <c r="J405" s="7">
        <f t="shared" ca="1" si="53"/>
        <v>-0.46039057546266859</v>
      </c>
      <c r="M405" s="3">
        <f t="shared" si="54"/>
        <v>-14.205082976849436</v>
      </c>
      <c r="N405" s="3">
        <f t="shared" ca="1" si="55"/>
        <v>-10.993879000420959</v>
      </c>
    </row>
    <row r="406" spans="1:14">
      <c r="A406" s="3">
        <f t="shared" si="48"/>
        <v>2.2588621035747591</v>
      </c>
      <c r="B406" s="9">
        <v>2.2349596469444233E-2</v>
      </c>
      <c r="D406" s="3">
        <f t="shared" si="49"/>
        <v>2.2575274826954468</v>
      </c>
      <c r="E406" s="12">
        <f t="shared" si="50"/>
        <v>8.5879461469090729E-2</v>
      </c>
      <c r="F406" s="17">
        <v>181.49392949198494</v>
      </c>
      <c r="G406" s="14">
        <v>9.9581600678592327E-2</v>
      </c>
      <c r="H406" s="3">
        <f t="shared" ca="1" si="51"/>
        <v>0.55707118745103079</v>
      </c>
      <c r="I406" s="4">
        <f t="shared" ca="1" si="52"/>
        <v>2.5791304294211642E-2</v>
      </c>
      <c r="J406" s="7">
        <f t="shared" ca="1" si="53"/>
        <v>-0.45748958677243845</v>
      </c>
      <c r="M406" s="3">
        <f t="shared" si="54"/>
        <v>-14.203391426784803</v>
      </c>
      <c r="N406" s="3">
        <f t="shared" ca="1" si="55"/>
        <v>-10.987506655743509</v>
      </c>
    </row>
    <row r="407" spans="1:14">
      <c r="A407" s="3">
        <f t="shared" si="48"/>
        <v>2.2561928618161344</v>
      </c>
      <c r="B407" s="9">
        <v>2.211332064862475E-2</v>
      </c>
      <c r="D407" s="3">
        <f t="shared" si="49"/>
        <v>2.2548506024708121</v>
      </c>
      <c r="E407" s="12">
        <f t="shared" si="50"/>
        <v>8.5357652951217139E-2</v>
      </c>
      <c r="F407" s="17">
        <v>180.3818604128098</v>
      </c>
      <c r="G407" s="14">
        <v>9.9013242083319686E-2</v>
      </c>
      <c r="H407" s="3">
        <f t="shared" ca="1" si="51"/>
        <v>0.5536863910666413</v>
      </c>
      <c r="I407" s="4">
        <f t="shared" ca="1" si="52"/>
        <v>2.5518643371655336E-2</v>
      </c>
      <c r="J407" s="7">
        <f t="shared" ca="1" si="53"/>
        <v>-0.45467314898332162</v>
      </c>
      <c r="M407" s="3">
        <f t="shared" si="54"/>
        <v>-14.201727208828954</v>
      </c>
      <c r="N407" s="3">
        <f t="shared" ca="1" si="55"/>
        <v>-10.981308934701213</v>
      </c>
    </row>
    <row r="408" spans="1:14">
      <c r="A408" s="3">
        <f t="shared" si="48"/>
        <v>2.2535083431254899</v>
      </c>
      <c r="B408" s="9">
        <v>2.187798683252825E-2</v>
      </c>
      <c r="D408" s="3">
        <f t="shared" si="49"/>
        <v>2.2521795645319345</v>
      </c>
      <c r="E408" s="12">
        <f t="shared" si="50"/>
        <v>8.4834779208943223E-2</v>
      </c>
      <c r="F408" s="17">
        <v>179.27029912151576</v>
      </c>
      <c r="G408" s="14">
        <v>9.8454231622781704E-2</v>
      </c>
      <c r="H408" s="3">
        <f t="shared" ca="1" si="51"/>
        <v>0.55029468492977485</v>
      </c>
      <c r="I408" s="4">
        <f t="shared" ca="1" si="52"/>
        <v>2.5247069517068697E-2</v>
      </c>
      <c r="J408" s="7">
        <f t="shared" ca="1" si="53"/>
        <v>-0.45184045330699313</v>
      </c>
      <c r="M408" s="3">
        <f t="shared" si="54"/>
        <v>-14.200063750780672</v>
      </c>
      <c r="N408" s="3">
        <f t="shared" ca="1" si="55"/>
        <v>-10.97509078909577</v>
      </c>
    </row>
    <row r="409" spans="1:14">
      <c r="A409" s="3">
        <f t="shared" si="48"/>
        <v>2.2508507859383791</v>
      </c>
      <c r="B409" s="9">
        <v>2.1647264926580256E-2</v>
      </c>
      <c r="D409" s="3">
        <f t="shared" si="49"/>
        <v>2.2495248889655679</v>
      </c>
      <c r="E409" s="12">
        <f t="shared" si="50"/>
        <v>8.4312965973386139E-2</v>
      </c>
      <c r="F409" s="17">
        <v>178.17664863733143</v>
      </c>
      <c r="G409" s="14">
        <v>9.7573958392457444E-2</v>
      </c>
      <c r="H409" s="3">
        <f t="shared" ca="1" si="51"/>
        <v>0.54690985794335889</v>
      </c>
      <c r="I409" s="4">
        <f t="shared" ca="1" si="52"/>
        <v>2.4980817779961018E-2</v>
      </c>
      <c r="J409" s="7">
        <f t="shared" ca="1" si="53"/>
        <v>-0.44933589955090147</v>
      </c>
      <c r="M409" s="3">
        <f t="shared" si="54"/>
        <v>-14.198427096361186</v>
      </c>
      <c r="N409" s="3">
        <f t="shared" ca="1" si="55"/>
        <v>-10.969022216173585</v>
      </c>
    </row>
    <row r="410" spans="1:14">
      <c r="A410" s="3">
        <f t="shared" si="48"/>
        <v>2.2481989919927567</v>
      </c>
      <c r="B410" s="9">
        <v>2.141925546912584E-2</v>
      </c>
      <c r="D410" s="3">
        <f t="shared" si="49"/>
        <v>2.2468654691710306</v>
      </c>
      <c r="E410" s="12">
        <f t="shared" si="50"/>
        <v>8.3788117421522271E-2</v>
      </c>
      <c r="F410" s="17">
        <v>177.09202009947469</v>
      </c>
      <c r="G410" s="14">
        <v>9.7138663749866086E-2</v>
      </c>
      <c r="H410" s="3">
        <f t="shared" ca="1" si="51"/>
        <v>0.54350534188076116</v>
      </c>
      <c r="I410" s="4">
        <f t="shared" ca="1" si="52"/>
        <v>2.4717696192633712E-2</v>
      </c>
      <c r="J410" s="7">
        <f t="shared" ca="1" si="53"/>
        <v>-0.44636667813089509</v>
      </c>
      <c r="M410" s="3">
        <f t="shared" si="54"/>
        <v>-14.196803943337754</v>
      </c>
      <c r="N410" s="3">
        <f t="shared" ca="1" si="55"/>
        <v>-10.963054713895245</v>
      </c>
    </row>
    <row r="411" spans="1:14">
      <c r="A411" s="3">
        <f t="shared" si="48"/>
        <v>2.245531946349304</v>
      </c>
      <c r="B411" s="9">
        <v>2.1192145741714574E-2</v>
      </c>
      <c r="D411" s="3">
        <f t="shared" si="49"/>
        <v>2.244211779312983</v>
      </c>
      <c r="E411" s="12">
        <f t="shared" si="50"/>
        <v>8.3262340678247754E-2</v>
      </c>
      <c r="F411" s="17">
        <v>176.00781289571611</v>
      </c>
      <c r="G411" s="14">
        <v>9.6745421285253624E-2</v>
      </c>
      <c r="H411" s="3">
        <f t="shared" ca="1" si="51"/>
        <v>0.54009480495260997</v>
      </c>
      <c r="I411" s="4">
        <f t="shared" ca="1" si="52"/>
        <v>2.4455612888541506E-2</v>
      </c>
      <c r="J411" s="7">
        <f t="shared" ca="1" si="53"/>
        <v>-0.44334938366735632</v>
      </c>
      <c r="M411" s="3">
        <f t="shared" si="54"/>
        <v>-14.195181420843292</v>
      </c>
      <c r="N411" s="3">
        <f t="shared" ca="1" si="55"/>
        <v>-10.957067361118071</v>
      </c>
    </row>
    <row r="412" spans="1:14">
      <c r="A412" s="3">
        <f t="shared" si="48"/>
        <v>2.2428916122766616</v>
      </c>
      <c r="B412" s="9">
        <v>2.0969477512458132E-2</v>
      </c>
      <c r="D412" s="3">
        <f t="shared" si="49"/>
        <v>2.2415638270697609</v>
      </c>
      <c r="E412" s="12">
        <f t="shared" si="50"/>
        <v>8.2735689342097546E-2</v>
      </c>
      <c r="F412" s="17">
        <v>174.9410030454921</v>
      </c>
      <c r="G412" s="14">
        <v>9.6488461019131291E-2</v>
      </c>
      <c r="H412" s="3">
        <f t="shared" ca="1" si="51"/>
        <v>0.5366785948345778</v>
      </c>
      <c r="I412" s="4">
        <f t="shared" ca="1" si="52"/>
        <v>2.419865504747902E-2</v>
      </c>
      <c r="J412" s="7">
        <f t="shared" ca="1" si="53"/>
        <v>-0.44019013381544653</v>
      </c>
      <c r="M412" s="3">
        <f t="shared" si="54"/>
        <v>-14.193584933591316</v>
      </c>
      <c r="N412" s="3">
        <f t="shared" ca="1" si="55"/>
        <v>-10.95125346677815</v>
      </c>
    </row>
    <row r="413" spans="1:14">
      <c r="A413" s="3">
        <f t="shared" si="48"/>
        <v>2.2402360418628602</v>
      </c>
      <c r="B413" s="9">
        <v>2.0747681688024686E-2</v>
      </c>
      <c r="D413" s="3">
        <f t="shared" si="49"/>
        <v>2.2389215297632536</v>
      </c>
      <c r="E413" s="12">
        <f t="shared" si="50"/>
        <v>8.220819856215697E-2</v>
      </c>
      <c r="F413" s="17">
        <v>173.87455914706885</v>
      </c>
      <c r="G413" s="14">
        <v>9.6067222867433549E-2</v>
      </c>
      <c r="H413" s="3">
        <f t="shared" ca="1" si="51"/>
        <v>0.53325693952696118</v>
      </c>
      <c r="I413" s="4">
        <f t="shared" ca="1" si="52"/>
        <v>2.3942703956506557E-2</v>
      </c>
      <c r="J413" s="7">
        <f t="shared" ca="1" si="53"/>
        <v>-0.43718971665952766</v>
      </c>
      <c r="M413" s="3">
        <f t="shared" si="54"/>
        <v>-14.191988993988373</v>
      </c>
      <c r="N413" s="3">
        <f t="shared" ca="1" si="55"/>
        <v>-10.945420137631734</v>
      </c>
    </row>
    <row r="414" spans="1:14">
      <c r="A414" s="3">
        <f t="shared" si="48"/>
        <v>2.2376070176636471</v>
      </c>
      <c r="B414" s="9">
        <v>2.0530217247454654E-2</v>
      </c>
      <c r="D414" s="3">
        <f t="shared" si="49"/>
        <v>2.2362848944759657</v>
      </c>
      <c r="E414" s="12">
        <f t="shared" si="50"/>
        <v>8.1679920882770346E-2</v>
      </c>
      <c r="F414" s="17">
        <v>172.82517991434915</v>
      </c>
      <c r="G414" s="14">
        <v>9.5455718714963889E-2</v>
      </c>
      <c r="H414" s="3">
        <f t="shared" ca="1" si="51"/>
        <v>0.52983017986725256</v>
      </c>
      <c r="I414" s="4">
        <f t="shared" ca="1" si="52"/>
        <v>2.3691751257312176E-2</v>
      </c>
      <c r="J414" s="7">
        <f t="shared" ca="1" si="53"/>
        <v>-0.43437446115228867</v>
      </c>
      <c r="M414" s="3">
        <f t="shared" si="54"/>
        <v>-14.190418591758609</v>
      </c>
      <c r="N414" s="3">
        <f t="shared" ca="1" si="55"/>
        <v>-10.939759864827098</v>
      </c>
    </row>
    <row r="415" spans="1:14">
      <c r="A415" s="3">
        <f t="shared" si="48"/>
        <v>2.2349627712882842</v>
      </c>
      <c r="B415" s="9">
        <v>2.0313598591449978E-2</v>
      </c>
      <c r="D415" s="3">
        <f t="shared" si="49"/>
        <v>2.2336538391244334</v>
      </c>
      <c r="E415" s="12">
        <f t="shared" si="50"/>
        <v>8.1150890550110211E-2</v>
      </c>
      <c r="F415" s="17">
        <v>171.7761130451282</v>
      </c>
      <c r="G415" s="14">
        <v>9.4960939458681143E-2</v>
      </c>
      <c r="H415" s="3">
        <f t="shared" ca="1" si="51"/>
        <v>0.52639853799885705</v>
      </c>
      <c r="I415" s="4">
        <f t="shared" ca="1" si="52"/>
        <v>2.3441774588585384E-2</v>
      </c>
      <c r="J415" s="7">
        <f t="shared" ca="1" si="53"/>
        <v>-0.43143759854017594</v>
      </c>
      <c r="M415" s="3">
        <f t="shared" si="54"/>
        <v>-14.188848656982669</v>
      </c>
      <c r="N415" s="3">
        <f t="shared" ca="1" si="55"/>
        <v>-10.934080597462808</v>
      </c>
    </row>
    <row r="416" spans="1:14">
      <c r="A416" s="3">
        <f t="shared" si="48"/>
        <v>2.2323449069605821</v>
      </c>
      <c r="B416" s="9">
        <v>2.0101204044078676E-2</v>
      </c>
      <c r="D416" s="3">
        <f t="shared" si="49"/>
        <v>2.2310283701952804</v>
      </c>
      <c r="E416" s="12">
        <f t="shared" si="50"/>
        <v>8.0621159143763874E-2</v>
      </c>
      <c r="F416" s="17">
        <v>170.74378596354029</v>
      </c>
      <c r="G416" s="14">
        <v>9.4500157585877945E-2</v>
      </c>
      <c r="H416" s="3">
        <f t="shared" ca="1" si="51"/>
        <v>0.52296234850121248</v>
      </c>
      <c r="I416" s="4">
        <f t="shared" ca="1" si="52"/>
        <v>2.3196672516645343E-2</v>
      </c>
      <c r="J416" s="7">
        <f t="shared" ca="1" si="53"/>
        <v>-0.42846219091533455</v>
      </c>
      <c r="M416" s="3">
        <f t="shared" si="54"/>
        <v>-14.187303773397952</v>
      </c>
      <c r="N416" s="3">
        <f t="shared" ca="1" si="55"/>
        <v>-10.928574019279425</v>
      </c>
    </row>
    <row r="417" spans="1:14">
      <c r="A417" s="3">
        <f t="shared" si="48"/>
        <v>2.2297118334299788</v>
      </c>
      <c r="B417" s="9">
        <v>1.9889629355372609E-2</v>
      </c>
      <c r="D417" s="3">
        <f t="shared" si="49"/>
        <v>2.2284084061996698</v>
      </c>
      <c r="E417" s="12">
        <f t="shared" si="50"/>
        <v>8.009076010362387E-2</v>
      </c>
      <c r="F417" s="17">
        <v>169.71171939250144</v>
      </c>
      <c r="G417" s="14">
        <v>9.4128534987478321E-2</v>
      </c>
      <c r="H417" s="3">
        <f t="shared" ca="1" si="51"/>
        <v>0.51952182828765692</v>
      </c>
      <c r="I417" s="4">
        <f t="shared" ca="1" si="52"/>
        <v>2.2952516556834987E-2</v>
      </c>
      <c r="J417" s="7">
        <f t="shared" ca="1" si="53"/>
        <v>-0.42539329330017861</v>
      </c>
      <c r="M417" s="3">
        <f t="shared" si="54"/>
        <v>-14.185759279668812</v>
      </c>
      <c r="N417" s="3">
        <f t="shared" ca="1" si="55"/>
        <v>-10.923048910104097</v>
      </c>
    </row>
    <row r="418" spans="1:14">
      <c r="A418" s="3">
        <f t="shared" si="48"/>
        <v>2.2271049789693609</v>
      </c>
      <c r="B418" s="9">
        <v>1.968217427295383E-2</v>
      </c>
      <c r="D418" s="3">
        <f t="shared" si="49"/>
        <v>2.2257939530283481</v>
      </c>
      <c r="E418" s="12">
        <f t="shared" si="50"/>
        <v>7.9559744129939422E-2</v>
      </c>
      <c r="F418" s="17">
        <v>168.69607533390698</v>
      </c>
      <c r="G418" s="14">
        <v>9.3557463499987101E-2</v>
      </c>
      <c r="H418" s="3">
        <f t="shared" ca="1" si="51"/>
        <v>0.51607730623365766</v>
      </c>
      <c r="I418" s="4">
        <f t="shared" ca="1" si="52"/>
        <v>2.2713114598712007E-2</v>
      </c>
      <c r="J418" s="7">
        <f t="shared" ca="1" si="53"/>
        <v>-0.42251984273367055</v>
      </c>
      <c r="M418" s="3">
        <f t="shared" si="54"/>
        <v>-14.1842393623267</v>
      </c>
      <c r="N418" s="3">
        <f t="shared" ca="1" si="55"/>
        <v>-10.917696156655266</v>
      </c>
    </row>
    <row r="419" spans="1:14">
      <c r="A419" s="3">
        <f t="shared" si="48"/>
        <v>2.2244829270873354</v>
      </c>
      <c r="B419" s="9">
        <v>1.9475513806611711E-2</v>
      </c>
      <c r="D419" s="3">
        <f t="shared" si="49"/>
        <v>2.2231849297871054</v>
      </c>
      <c r="E419" s="12">
        <f t="shared" si="50"/>
        <v>7.9028143948546445E-2</v>
      </c>
      <c r="F419" s="17">
        <v>167.68064161170815</v>
      </c>
      <c r="G419" s="14">
        <v>9.3137449104882461E-2</v>
      </c>
      <c r="H419" s="3">
        <f t="shared" ca="1" si="51"/>
        <v>0.51262899462070743</v>
      </c>
      <c r="I419" s="4">
        <f t="shared" ca="1" si="52"/>
        <v>2.2474629622918352E-2</v>
      </c>
      <c r="J419" s="7">
        <f t="shared" ca="1" si="53"/>
        <v>-0.41949154551582496</v>
      </c>
      <c r="M419" s="3">
        <f t="shared" si="54"/>
        <v>-14.182719759754248</v>
      </c>
      <c r="N419" s="3">
        <f t="shared" ca="1" si="55"/>
        <v>-10.91232535788113</v>
      </c>
    </row>
    <row r="420" spans="1:14">
      <c r="A420" s="3">
        <f t="shared" si="48"/>
        <v>2.2218869324868753</v>
      </c>
      <c r="B420" s="9">
        <v>1.9272871151720695E-2</v>
      </c>
      <c r="D420" s="3">
        <f t="shared" si="49"/>
        <v>2.2205916114419728</v>
      </c>
      <c r="E420" s="12">
        <f t="shared" si="50"/>
        <v>7.8498111600386652E-2</v>
      </c>
      <c r="F420" s="17">
        <v>166.68132052891332</v>
      </c>
      <c r="G420" s="14">
        <v>9.2652686348555155E-2</v>
      </c>
      <c r="H420" s="3">
        <f t="shared" ca="1" si="51"/>
        <v>0.50919085301471823</v>
      </c>
      <c r="I420" s="4">
        <f t="shared" ca="1" si="52"/>
        <v>2.2240781178163367E-2</v>
      </c>
      <c r="J420" s="7">
        <f t="shared" ca="1" si="53"/>
        <v>-0.41653816666616306</v>
      </c>
      <c r="M420" s="3">
        <f t="shared" si="54"/>
        <v>-14.181224269841984</v>
      </c>
      <c r="N420" s="3">
        <f t="shared" ca="1" si="55"/>
        <v>-10.907099834028532</v>
      </c>
    </row>
    <row r="421" spans="1:14">
      <c r="A421" s="3">
        <f t="shared" si="48"/>
        <v>2.2192962903970703</v>
      </c>
      <c r="B421" s="9">
        <v>1.9072578844218275E-2</v>
      </c>
      <c r="D421" s="3">
        <f t="shared" si="49"/>
        <v>2.2179933783509287</v>
      </c>
      <c r="E421" s="12">
        <f t="shared" si="50"/>
        <v>7.7965481135798861E-2</v>
      </c>
      <c r="F421" s="17">
        <v>165.68999712098267</v>
      </c>
      <c r="G421" s="14">
        <v>9.2204805808578844E-2</v>
      </c>
      <c r="H421" s="3">
        <f t="shared" ca="1" si="51"/>
        <v>0.50573585830114154</v>
      </c>
      <c r="I421" s="4">
        <f t="shared" ca="1" si="52"/>
        <v>2.200964502062033E-2</v>
      </c>
      <c r="J421" s="7">
        <f t="shared" ca="1" si="53"/>
        <v>-0.41353105249256272</v>
      </c>
      <c r="M421" s="3">
        <f t="shared" si="54"/>
        <v>-14.179740748497467</v>
      </c>
      <c r="N421" s="3">
        <f t="shared" ca="1" si="55"/>
        <v>-10.901977875572376</v>
      </c>
    </row>
    <row r="422" spans="1:14">
      <c r="A422" s="3">
        <f t="shared" si="48"/>
        <v>2.2166904663047871</v>
      </c>
      <c r="B422" s="9">
        <v>1.8873044592265784E-2</v>
      </c>
      <c r="D422" s="3">
        <f t="shared" si="49"/>
        <v>2.2154004628305346</v>
      </c>
      <c r="E422" s="12">
        <f t="shared" si="50"/>
        <v>7.7432388821943823E-2</v>
      </c>
      <c r="F422" s="17">
        <v>164.69881190984333</v>
      </c>
      <c r="G422" s="14">
        <v>9.1623864492150112E-2</v>
      </c>
      <c r="H422" s="3">
        <f t="shared" ca="1" si="51"/>
        <v>0.5022778677266766</v>
      </c>
      <c r="I422" s="4">
        <f t="shared" ca="1" si="52"/>
        <v>2.1779383654771493E-2</v>
      </c>
      <c r="J422" s="7">
        <f t="shared" ca="1" si="53"/>
        <v>-0.4106540032345265</v>
      </c>
      <c r="M422" s="3">
        <f t="shared" si="54"/>
        <v>-14.178257433965266</v>
      </c>
      <c r="N422" s="3">
        <f t="shared" ca="1" si="55"/>
        <v>-10.896838638049816</v>
      </c>
    </row>
    <row r="423" spans="1:14">
      <c r="A423" s="3">
        <f t="shared" si="48"/>
        <v>2.2141104593562821</v>
      </c>
      <c r="B423" s="9">
        <v>1.8677380586051538E-2</v>
      </c>
      <c r="D423" s="3">
        <f t="shared" si="49"/>
        <v>2.2128128692828808</v>
      </c>
      <c r="E423" s="12">
        <f t="shared" si="50"/>
        <v>7.689888350700548E-2</v>
      </c>
      <c r="F423" s="17">
        <v>163.72328856726517</v>
      </c>
      <c r="G423" s="14">
        <v>9.1000413213504258E-2</v>
      </c>
      <c r="H423" s="3">
        <f t="shared" ca="1" si="51"/>
        <v>0.49881719815306608</v>
      </c>
      <c r="I423" s="4">
        <f t="shared" ca="1" si="52"/>
        <v>2.1553588529987226E-2</v>
      </c>
      <c r="J423" s="7">
        <f t="shared" ca="1" si="53"/>
        <v>-0.4078167849395618</v>
      </c>
      <c r="M423" s="3">
        <f t="shared" si="54"/>
        <v>-14.176797557512021</v>
      </c>
      <c r="N423" s="3">
        <f t="shared" ca="1" si="55"/>
        <v>-10.891871062626727</v>
      </c>
    </row>
    <row r="424" spans="1:14">
      <c r="A424" s="3">
        <f t="shared" si="48"/>
        <v>2.2115152792094799</v>
      </c>
      <c r="B424" s="9">
        <v>1.8482451049080223E-2</v>
      </c>
      <c r="D424" s="3">
        <f t="shared" si="49"/>
        <v>2.2102305182990878</v>
      </c>
      <c r="E424" s="12">
        <f t="shared" si="50"/>
        <v>7.636499650508044E-2</v>
      </c>
      <c r="F424" s="17">
        <v>162.74785720653381</v>
      </c>
      <c r="G424" s="14">
        <v>9.099842128672625E-2</v>
      </c>
      <c r="H424" s="3">
        <f t="shared" ca="1" si="51"/>
        <v>0.49535405270432464</v>
      </c>
      <c r="I424" s="4">
        <f t="shared" ca="1" si="52"/>
        <v>2.1328640978436113E-2</v>
      </c>
      <c r="J424" s="7">
        <f t="shared" ca="1" si="53"/>
        <v>-0.40435563141759839</v>
      </c>
      <c r="M424" s="3">
        <f t="shared" si="54"/>
        <v>-14.175337818710155</v>
      </c>
      <c r="N424" s="3">
        <f t="shared" ca="1" si="55"/>
        <v>-10.886886743772624</v>
      </c>
    </row>
    <row r="425" spans="1:14">
      <c r="A425" s="3">
        <f t="shared" si="48"/>
        <v>2.2089457573886957</v>
      </c>
      <c r="B425" s="9">
        <v>1.8291296446521305E-2</v>
      </c>
      <c r="D425" s="3">
        <f t="shared" si="49"/>
        <v>2.2076534136852395</v>
      </c>
      <c r="E425" s="12">
        <f t="shared" si="50"/>
        <v>7.5830776048653084E-2</v>
      </c>
      <c r="F425" s="17">
        <v>161.78779549334359</v>
      </c>
      <c r="G425" s="14">
        <v>9.0444822979485279E-2</v>
      </c>
      <c r="H425" s="3">
        <f t="shared" ca="1" si="51"/>
        <v>0.49188874424835893</v>
      </c>
      <c r="I425" s="4">
        <f t="shared" ca="1" si="52"/>
        <v>2.1108049679234065E-2</v>
      </c>
      <c r="J425" s="7">
        <f t="shared" ca="1" si="53"/>
        <v>-0.40144392126887363</v>
      </c>
      <c r="M425" s="3">
        <f t="shared" si="54"/>
        <v>-14.173901080676758</v>
      </c>
      <c r="N425" s="3">
        <f t="shared" ca="1" si="55"/>
        <v>-10.882073862028788</v>
      </c>
    </row>
    <row r="426" spans="1:14">
      <c r="A426" s="3">
        <f t="shared" si="48"/>
        <v>2.2063610699817833</v>
      </c>
      <c r="B426" s="9">
        <v>1.810085336892105E-2</v>
      </c>
      <c r="D426" s="3">
        <f t="shared" si="49"/>
        <v>2.2050814766270901</v>
      </c>
      <c r="E426" s="12">
        <f t="shared" si="50"/>
        <v>7.529625302256919E-2</v>
      </c>
      <c r="F426" s="17">
        <v>160.82778104297572</v>
      </c>
      <c r="G426" s="14">
        <v>8.9913878700448716E-2</v>
      </c>
      <c r="H426" s="3">
        <f t="shared" ca="1" si="51"/>
        <v>0.48842147312477785</v>
      </c>
      <c r="I426" s="4">
        <f t="shared" ca="1" si="52"/>
        <v>2.0888279475694615E-2</v>
      </c>
      <c r="J426" s="7">
        <f t="shared" ca="1" si="53"/>
        <v>-0.39850759442432915</v>
      </c>
      <c r="M426" s="3">
        <f t="shared" si="54"/>
        <v>-14.172464413372454</v>
      </c>
      <c r="N426" s="3">
        <f t="shared" ca="1" si="55"/>
        <v>-10.877244790450019</v>
      </c>
    </row>
    <row r="427" spans="1:14">
      <c r="A427" s="3">
        <f t="shared" si="48"/>
        <v>2.2038018832723969</v>
      </c>
      <c r="B427" s="9">
        <v>1.7914092400273585E-2</v>
      </c>
      <c r="D427" s="3">
        <f t="shared" si="49"/>
        <v>2.2025147103346936</v>
      </c>
      <c r="E427" s="12">
        <f t="shared" si="50"/>
        <v>7.476147510817667E-2</v>
      </c>
      <c r="F427" s="17">
        <v>159.88285076449245</v>
      </c>
      <c r="G427" s="14">
        <v>8.9426560953579912E-2</v>
      </c>
      <c r="H427" s="3">
        <f t="shared" ca="1" si="51"/>
        <v>0.48495254862645115</v>
      </c>
      <c r="I427" s="4">
        <f t="shared" ca="1" si="52"/>
        <v>2.0672758404463913E-2</v>
      </c>
      <c r="J427" s="7">
        <f t="shared" ca="1" si="53"/>
        <v>-0.39552598767287123</v>
      </c>
      <c r="M427" s="3">
        <f t="shared" si="54"/>
        <v>-14.171050319620612</v>
      </c>
      <c r="N427" s="3">
        <f t="shared" ca="1" si="55"/>
        <v>-10.872586959385147</v>
      </c>
    </row>
    <row r="428" spans="1:14">
      <c r="A428" s="3">
        <f t="shared" si="48"/>
        <v>2.2012275373969903</v>
      </c>
      <c r="B428" s="9">
        <v>1.7728020641995853E-2</v>
      </c>
      <c r="D428" s="3">
        <f t="shared" si="49"/>
        <v>2.1999530365883802</v>
      </c>
      <c r="E428" s="12">
        <f t="shared" si="50"/>
        <v>7.4226472831009943E-2</v>
      </c>
      <c r="F428" s="17">
        <v>158.93792447748544</v>
      </c>
      <c r="G428" s="14">
        <v>8.9053381672887677E-2</v>
      </c>
      <c r="H428" s="3">
        <f t="shared" ca="1" si="51"/>
        <v>0.4814821687622558</v>
      </c>
      <c r="I428" s="4">
        <f t="shared" ca="1" si="52"/>
        <v>2.0458032677990012E-2</v>
      </c>
      <c r="J428" s="7">
        <f t="shared" ca="1" si="53"/>
        <v>-0.39242878708936813</v>
      </c>
      <c r="M428" s="3">
        <f t="shared" si="54"/>
        <v>-14.169636231842038</v>
      </c>
      <c r="N428" s="3">
        <f t="shared" ca="1" si="55"/>
        <v>-10.867913508911116</v>
      </c>
    </row>
    <row r="429" spans="1:14">
      <c r="A429" s="3">
        <f t="shared" si="48"/>
        <v>2.19867853577977</v>
      </c>
      <c r="B429" s="9">
        <v>1.7545540591889692E-2</v>
      </c>
      <c r="D429" s="3">
        <f t="shared" si="49"/>
        <v>2.1974065431989258</v>
      </c>
      <c r="E429" s="12">
        <f t="shared" si="50"/>
        <v>7.3693406942877557E-2</v>
      </c>
      <c r="F429" s="17">
        <v>158.00780345648616</v>
      </c>
      <c r="G429" s="14">
        <v>8.8874764429561603E-2</v>
      </c>
      <c r="H429" s="3">
        <f t="shared" ca="1" si="51"/>
        <v>0.4780243496025674</v>
      </c>
      <c r="I429" s="4">
        <f t="shared" ca="1" si="52"/>
        <v>2.0247451761849292E-2</v>
      </c>
      <c r="J429" s="7">
        <f t="shared" ca="1" si="53"/>
        <v>-0.3891495851730058</v>
      </c>
      <c r="M429" s="3">
        <f t="shared" si="54"/>
        <v>-14.168244300231629</v>
      </c>
      <c r="N429" s="3">
        <f t="shared" ca="1" si="55"/>
        <v>-10.863382448741913</v>
      </c>
    </row>
    <row r="430" spans="1:14">
      <c r="A430" s="3">
        <f t="shared" si="48"/>
        <v>2.1961345506180812</v>
      </c>
      <c r="B430" s="9">
        <v>1.7365151423980464E-2</v>
      </c>
      <c r="D430" s="3">
        <f t="shared" si="49"/>
        <v>2.1948549821477474</v>
      </c>
      <c r="E430" s="12">
        <f t="shared" si="50"/>
        <v>7.315808520081514E-2</v>
      </c>
      <c r="F430" s="17">
        <v>157.08494004773121</v>
      </c>
      <c r="G430" s="14">
        <v>8.8340337494130866E-2</v>
      </c>
      <c r="H430" s="3">
        <f t="shared" ca="1" si="51"/>
        <v>0.4745518974770217</v>
      </c>
      <c r="I430" s="4">
        <f t="shared" ca="1" si="52"/>
        <v>2.0039283711598931E-2</v>
      </c>
      <c r="J430" s="7">
        <f t="shared" ca="1" si="53"/>
        <v>-0.38621155998289081</v>
      </c>
      <c r="M430" s="3">
        <f t="shared" si="54"/>
        <v>-14.166863229680882</v>
      </c>
      <c r="N430" s="3">
        <f t="shared" ca="1" si="55"/>
        <v>-10.858957650861875</v>
      </c>
    </row>
    <row r="431" spans="1:14">
      <c r="A431" s="3">
        <f t="shared" si="48"/>
        <v>2.1935754136774133</v>
      </c>
      <c r="B431" s="9">
        <v>1.7185419189609752E-2</v>
      </c>
      <c r="D431" s="3">
        <f t="shared" si="49"/>
        <v>2.1923084012737402</v>
      </c>
      <c r="E431" s="12">
        <f t="shared" si="50"/>
        <v>7.2622654816310556E-2</v>
      </c>
      <c r="F431" s="17">
        <v>156.16201841650445</v>
      </c>
      <c r="G431" s="14">
        <v>8.7718632222836684E-2</v>
      </c>
      <c r="H431" s="3">
        <f t="shared" ca="1" si="51"/>
        <v>0.47107874062448729</v>
      </c>
      <c r="I431" s="4">
        <f t="shared" ca="1" si="52"/>
        <v>1.9831873758829933E-2</v>
      </c>
      <c r="J431" s="7">
        <f t="shared" ca="1" si="53"/>
        <v>-0.38336010840165058</v>
      </c>
      <c r="M431" s="3">
        <f t="shared" si="54"/>
        <v>-14.165482071999859</v>
      </c>
      <c r="N431" s="3">
        <f t="shared" ca="1" si="55"/>
        <v>-10.854518117175363</v>
      </c>
    </row>
    <row r="432" spans="1:14">
      <c r="A432" s="3">
        <f t="shared" si="48"/>
        <v>2.1910413888700666</v>
      </c>
      <c r="B432" s="9">
        <v>1.7009147646651051E-2</v>
      </c>
      <c r="D432" s="3">
        <f t="shared" si="49"/>
        <v>2.1897668022979877</v>
      </c>
      <c r="E432" s="12">
        <f t="shared" si="50"/>
        <v>7.2087162342799507E-2</v>
      </c>
      <c r="F432" s="17">
        <v>155.25349616559598</v>
      </c>
      <c r="G432" s="14">
        <v>8.7669316548155435E-2</v>
      </c>
      <c r="H432" s="3">
        <f t="shared" ca="1" si="51"/>
        <v>0.46760518102144699</v>
      </c>
      <c r="I432" s="4">
        <f t="shared" ca="1" si="52"/>
        <v>1.9628457423815849E-2</v>
      </c>
      <c r="J432" s="7">
        <f t="shared" ca="1" si="53"/>
        <v>-0.37993586447329153</v>
      </c>
      <c r="M432" s="3">
        <f t="shared" si="54"/>
        <v>-14.164122463076668</v>
      </c>
      <c r="N432" s="3">
        <f t="shared" ca="1" si="55"/>
        <v>-10.850249449707221</v>
      </c>
    </row>
    <row r="433" spans="1:14">
      <c r="A433" s="3">
        <f t="shared" si="48"/>
        <v>2.1884922157259092</v>
      </c>
      <c r="B433" s="9">
        <v>1.6833512240917597E-2</v>
      </c>
      <c r="D433" s="3">
        <f t="shared" si="49"/>
        <v>2.1872301084860877</v>
      </c>
      <c r="E433" s="12">
        <f t="shared" si="50"/>
        <v>7.1551637679026017E-2</v>
      </c>
      <c r="F433" s="17">
        <v>154.34487583728549</v>
      </c>
      <c r="G433" s="14">
        <v>8.7156277364631149E-2</v>
      </c>
      <c r="H433" s="3">
        <f t="shared" ca="1" si="51"/>
        <v>0.46413141261099905</v>
      </c>
      <c r="I433" s="4">
        <f t="shared" ca="1" si="52"/>
        <v>1.9425775187458607E-2</v>
      </c>
      <c r="J433" s="7">
        <f t="shared" ca="1" si="53"/>
        <v>-0.37697513524636789</v>
      </c>
      <c r="M433" s="3">
        <f t="shared" si="54"/>
        <v>-14.162762707380065</v>
      </c>
      <c r="N433" s="3">
        <f t="shared" ca="1" si="55"/>
        <v>-10.845966654148125</v>
      </c>
    </row>
    <row r="434" spans="1:14">
      <c r="A434" s="3">
        <f t="shared" si="48"/>
        <v>2.1859680012462661</v>
      </c>
      <c r="B434" s="9">
        <v>1.6661252922227969E-2</v>
      </c>
      <c r="D434" s="3">
        <f t="shared" si="49"/>
        <v>2.1846983209629864</v>
      </c>
      <c r="E434" s="12">
        <f t="shared" si="50"/>
        <v>7.1016127012976701E-2</v>
      </c>
      <c r="F434" s="17">
        <v>153.45039166104661</v>
      </c>
      <c r="G434" s="14">
        <v>8.672177909040088E-2</v>
      </c>
      <c r="H434" s="3">
        <f t="shared" ca="1" si="51"/>
        <v>0.46065773499908069</v>
      </c>
      <c r="I434" s="4">
        <f t="shared" ca="1" si="52"/>
        <v>1.9226988935907633E-2</v>
      </c>
      <c r="J434" s="7">
        <f t="shared" ca="1" si="53"/>
        <v>-0.37393595590867978</v>
      </c>
      <c r="M434" s="3">
        <f t="shared" si="54"/>
        <v>-14.161424106518664</v>
      </c>
      <c r="N434" s="3">
        <f t="shared" ca="1" si="55"/>
        <v>-10.841854618943165</v>
      </c>
    </row>
    <row r="435" spans="1:14">
      <c r="A435" s="3">
        <f t="shared" si="48"/>
        <v>2.1834286406797068</v>
      </c>
      <c r="B435" s="9">
        <v>1.6489609530122604E-2</v>
      </c>
      <c r="D435" s="3">
        <f t="shared" si="49"/>
        <v>2.1821713635888544</v>
      </c>
      <c r="E435" s="12">
        <f t="shared" si="50"/>
        <v>7.0480660086772395E-2</v>
      </c>
      <c r="F435" s="17">
        <v>152.55577084418127</v>
      </c>
      <c r="G435" s="14">
        <v>8.6408792735900922E-2</v>
      </c>
      <c r="H435" s="3">
        <f t="shared" ca="1" si="51"/>
        <v>0.45718434111282835</v>
      </c>
      <c r="I435" s="4">
        <f t="shared" ca="1" si="52"/>
        <v>1.9028913460051391E-2</v>
      </c>
      <c r="J435" s="7">
        <f t="shared" ca="1" si="53"/>
        <v>-0.37077554837692744</v>
      </c>
      <c r="M435" s="3">
        <f t="shared" si="54"/>
        <v>-14.160085301173757</v>
      </c>
      <c r="N435" s="3">
        <f t="shared" ca="1" si="55"/>
        <v>-10.837729076473197</v>
      </c>
    </row>
    <row r="436" spans="1:14">
      <c r="A436" s="3">
        <f t="shared" si="48"/>
        <v>2.1809140864980021</v>
      </c>
      <c r="B436" s="9">
        <v>1.6321259839614799E-2</v>
      </c>
      <c r="D436" s="3">
        <f t="shared" si="49"/>
        <v>2.1796492368924971</v>
      </c>
      <c r="E436" s="12">
        <f t="shared" si="50"/>
        <v>6.9945282764385885E-2</v>
      </c>
      <c r="F436" s="17">
        <v>151.67502894606395</v>
      </c>
      <c r="G436" s="14">
        <v>8.6108138586687755E-2</v>
      </c>
      <c r="H436" s="3">
        <f t="shared" ca="1" si="51"/>
        <v>0.4537115284564105</v>
      </c>
      <c r="I436" s="4">
        <f t="shared" ca="1" si="52"/>
        <v>1.8834638896675745E-2</v>
      </c>
      <c r="J436" s="7">
        <f t="shared" ca="1" si="53"/>
        <v>-0.36760338986972274</v>
      </c>
      <c r="M436" s="3">
        <f t="shared" si="54"/>
        <v>-14.158767265712862</v>
      </c>
      <c r="N436" s="3">
        <f t="shared" ca="1" si="55"/>
        <v>-10.833774212110642</v>
      </c>
    </row>
    <row r="437" spans="1:14">
      <c r="A437" s="3">
        <f t="shared" si="48"/>
        <v>2.1783843872869917</v>
      </c>
      <c r="B437" s="9">
        <v>1.6153506438033347E-2</v>
      </c>
      <c r="D437" s="3">
        <f t="shared" si="49"/>
        <v>2.1771318653286347</v>
      </c>
      <c r="E437" s="12">
        <f t="shared" si="50"/>
        <v>6.9410024677143869E-2</v>
      </c>
      <c r="F437" s="17">
        <v>150.79411309465323</v>
      </c>
      <c r="G437" s="14">
        <v>8.5674609190363918E-2</v>
      </c>
      <c r="H437" s="3">
        <f t="shared" ca="1" si="51"/>
        <v>0.45023948923827917</v>
      </c>
      <c r="I437" s="4">
        <f t="shared" ca="1" si="52"/>
        <v>1.8641052447251859E-2</v>
      </c>
      <c r="J437" s="7">
        <f t="shared" ca="1" si="53"/>
        <v>-0.36456488004791526</v>
      </c>
      <c r="M437" s="3">
        <f t="shared" si="54"/>
        <v>-14.157448969929836</v>
      </c>
      <c r="N437" s="3">
        <f t="shared" ca="1" si="55"/>
        <v>-10.829806473433768</v>
      </c>
    </row>
    <row r="438" spans="1:14">
      <c r="A438" s="3">
        <f t="shared" si="48"/>
        <v>2.1758793433702777</v>
      </c>
      <c r="B438" s="9">
        <v>1.5988966515137194E-2</v>
      </c>
      <c r="D438" s="3">
        <f t="shared" si="49"/>
        <v>2.1746192488298828</v>
      </c>
      <c r="E438" s="12">
        <f t="shared" si="50"/>
        <v>6.8874931401256514E-2</v>
      </c>
      <c r="F438" s="17">
        <v>149.92682476979408</v>
      </c>
      <c r="G438" s="14">
        <v>8.5522787600522288E-2</v>
      </c>
      <c r="H438" s="3">
        <f t="shared" ca="1" si="51"/>
        <v>0.4467685190959837</v>
      </c>
      <c r="I438" s="4">
        <f t="shared" ca="1" si="52"/>
        <v>1.8451174333534562E-2</v>
      </c>
      <c r="J438" s="7">
        <f t="shared" ca="1" si="53"/>
        <v>-0.36124573149546141</v>
      </c>
      <c r="M438" s="3">
        <f t="shared" si="54"/>
        <v>-14.156151067820913</v>
      </c>
      <c r="N438" s="3">
        <f t="shared" ca="1" si="55"/>
        <v>-10.826009353269002</v>
      </c>
    </row>
    <row r="439" spans="1:14">
      <c r="A439" s="3">
        <f t="shared" si="48"/>
        <v>2.1733591542894879</v>
      </c>
      <c r="B439" s="9">
        <v>1.5825003803807178E-2</v>
      </c>
      <c r="D439" s="3">
        <f t="shared" si="49"/>
        <v>2.1721113124455265</v>
      </c>
      <c r="E439" s="12">
        <f t="shared" si="50"/>
        <v>6.8340032497743772E-2</v>
      </c>
      <c r="F439" s="17">
        <v>149.05932638977859</v>
      </c>
      <c r="G439" s="14">
        <v>8.4887314523732743E-2</v>
      </c>
      <c r="H439" s="3">
        <f t="shared" ca="1" si="51"/>
        <v>0.44329880978191977</v>
      </c>
      <c r="I439" s="4">
        <f t="shared" ca="1" si="52"/>
        <v>1.8261962318606332E-2</v>
      </c>
      <c r="J439" s="7">
        <f t="shared" ca="1" si="53"/>
        <v>-0.35841149525818705</v>
      </c>
      <c r="M439" s="3">
        <f t="shared" si="54"/>
        <v>-14.154852851363206</v>
      </c>
      <c r="N439" s="3">
        <f t="shared" ca="1" si="55"/>
        <v>-10.822200002917285</v>
      </c>
    </row>
    <row r="440" spans="1:14">
      <c r="A440" s="3">
        <f t="shared" si="48"/>
        <v>2.170863470601565</v>
      </c>
      <c r="B440" s="9">
        <v>1.5664176455506978E-2</v>
      </c>
      <c r="D440" s="3">
        <f t="shared" si="49"/>
        <v>2.1696179315813708</v>
      </c>
      <c r="E440" s="12">
        <f t="shared" si="50"/>
        <v>6.7807484105485968E-2</v>
      </c>
      <c r="F440" s="17">
        <v>148.20520983589867</v>
      </c>
      <c r="G440" s="14">
        <v>8.4835879954368462E-2</v>
      </c>
      <c r="H440" s="3">
        <f t="shared" ca="1" si="51"/>
        <v>0.4398443474439489</v>
      </c>
      <c r="I440" s="4">
        <f t="shared" ca="1" si="52"/>
        <v>1.8076368494372747E-2</v>
      </c>
      <c r="J440" s="7">
        <f t="shared" ca="1" si="53"/>
        <v>-0.35500846748958043</v>
      </c>
      <c r="M440" s="3">
        <f t="shared" si="54"/>
        <v>-14.153574660887475</v>
      </c>
      <c r="N440" s="3">
        <f t="shared" ca="1" si="55"/>
        <v>-10.818530103130346</v>
      </c>
    </row>
    <row r="441" spans="1:14">
      <c r="A441" s="3">
        <f t="shared" si="48"/>
        <v>2.1683723925611766</v>
      </c>
      <c r="B441" s="9">
        <v>1.5505162612296749E-2</v>
      </c>
      <c r="D441" s="3">
        <f t="shared" si="49"/>
        <v>2.1671192797424164</v>
      </c>
      <c r="E441" s="12">
        <f t="shared" si="50"/>
        <v>6.7273096851184128E-2</v>
      </c>
      <c r="F441" s="17">
        <v>147.35755011088185</v>
      </c>
      <c r="G441" s="14">
        <v>8.4224842622484336E-2</v>
      </c>
      <c r="H441" s="3">
        <f t="shared" ca="1" si="51"/>
        <v>0.43637795702626142</v>
      </c>
      <c r="I441" s="4">
        <f t="shared" ca="1" si="52"/>
        <v>1.7892867444461884E-2</v>
      </c>
      <c r="J441" s="7">
        <f t="shared" ca="1" si="53"/>
        <v>-0.35215311440377706</v>
      </c>
      <c r="M441" s="3">
        <f t="shared" si="54"/>
        <v>-14.152306133094337</v>
      </c>
      <c r="N441" s="3">
        <f t="shared" ca="1" si="55"/>
        <v>-10.814970431580244</v>
      </c>
    </row>
    <row r="442" spans="1:14">
      <c r="A442" s="3">
        <f t="shared" si="48"/>
        <v>2.1658661669236556</v>
      </c>
      <c r="B442" s="9">
        <v>1.5346698423079985E-2</v>
      </c>
      <c r="D442" s="3">
        <f t="shared" si="49"/>
        <v>2.1646251956358133</v>
      </c>
      <c r="E442" s="12">
        <f t="shared" si="50"/>
        <v>6.6739015998526899E-2</v>
      </c>
      <c r="F442" s="17">
        <v>146.50962843138237</v>
      </c>
      <c r="G442" s="14">
        <v>8.4207648059637347E-2</v>
      </c>
      <c r="H442" s="3">
        <f t="shared" ca="1" si="51"/>
        <v>0.43291355413300736</v>
      </c>
      <c r="I442" s="4">
        <f t="shared" ca="1" si="52"/>
        <v>1.7710000692061557E-2</v>
      </c>
      <c r="J442" s="7">
        <f t="shared" ca="1" si="53"/>
        <v>-0.34870590607337004</v>
      </c>
      <c r="M442" s="3">
        <f t="shared" si="54"/>
        <v>-14.151037213284765</v>
      </c>
      <c r="N442" s="3">
        <f t="shared" ca="1" si="55"/>
        <v>-10.811399513702922</v>
      </c>
    </row>
    <row r="443" spans="1:14">
      <c r="A443" s="3">
        <f t="shared" si="48"/>
        <v>2.1633842243479715</v>
      </c>
      <c r="B443" s="9">
        <v>1.5191256402697837E-2</v>
      </c>
      <c r="D443" s="3">
        <f t="shared" si="49"/>
        <v>2.1621356777047493</v>
      </c>
      <c r="E443" s="12">
        <f t="shared" si="50"/>
        <v>6.620528652986557E-2</v>
      </c>
      <c r="F443" s="17">
        <v>145.67473084718367</v>
      </c>
      <c r="G443" s="14">
        <v>8.3782232209010959E-2</v>
      </c>
      <c r="H443" s="3">
        <f t="shared" ca="1" si="51"/>
        <v>0.42945143054957308</v>
      </c>
      <c r="I443" s="4">
        <f t="shared" ca="1" si="52"/>
        <v>1.7530621504913184E-2</v>
      </c>
      <c r="J443" s="7">
        <f t="shared" ca="1" si="53"/>
        <v>-0.34566919834056209</v>
      </c>
      <c r="M443" s="3">
        <f t="shared" si="54"/>
        <v>-14.14978778411086</v>
      </c>
      <c r="N443" s="3">
        <f t="shared" ca="1" si="55"/>
        <v>-10.807999158459495</v>
      </c>
    </row>
    <row r="444" spans="1:14">
      <c r="A444" s="3">
        <f t="shared" si="48"/>
        <v>2.1608871310615267</v>
      </c>
      <c r="B444" s="9">
        <v>1.5036346303462884E-2</v>
      </c>
      <c r="D444" s="3">
        <f t="shared" si="49"/>
        <v>2.1596506524836929</v>
      </c>
      <c r="E444" s="12">
        <f t="shared" si="50"/>
        <v>6.5671937973010228E-2</v>
      </c>
      <c r="F444" s="17">
        <v>144.83953806650797</v>
      </c>
      <c r="G444" s="14">
        <v>8.3384194027746467E-2</v>
      </c>
      <c r="H444" s="3">
        <f t="shared" ca="1" si="51"/>
        <v>0.42599177781293318</v>
      </c>
      <c r="I444" s="4">
        <f t="shared" ca="1" si="52"/>
        <v>1.7351856151673922E-2</v>
      </c>
      <c r="J444" s="7">
        <f t="shared" ca="1" si="53"/>
        <v>-0.34260758378518674</v>
      </c>
      <c r="M444" s="3">
        <f t="shared" si="54"/>
        <v>-14.14853791317368</v>
      </c>
      <c r="N444" s="3">
        <f t="shared" ca="1" si="55"/>
        <v>-10.804588225057524</v>
      </c>
    </row>
    <row r="445" spans="1:14">
      <c r="A445" s="3">
        <f t="shared" si="48"/>
        <v>2.1584141739058595</v>
      </c>
      <c r="B445" s="9">
        <v>1.4884385287158665E-2</v>
      </c>
      <c r="D445" s="3">
        <f t="shared" si="49"/>
        <v>2.1571701178195211</v>
      </c>
      <c r="E445" s="12">
        <f t="shared" si="50"/>
        <v>6.5139015109533599E-2</v>
      </c>
      <c r="F445" s="17">
        <v>144.01713727406602</v>
      </c>
      <c r="G445" s="14">
        <v>8.2668014019943892E-2</v>
      </c>
      <c r="H445" s="3">
        <f t="shared" ca="1" si="51"/>
        <v>0.42253488640609099</v>
      </c>
      <c r="I445" s="4">
        <f t="shared" ca="1" si="52"/>
        <v>1.7176494022978755E-2</v>
      </c>
      <c r="J445" s="7">
        <f t="shared" ca="1" si="53"/>
        <v>-0.3398668723861471</v>
      </c>
      <c r="M445" s="3">
        <f t="shared" si="54"/>
        <v>-14.147307185522568</v>
      </c>
      <c r="N445" s="3">
        <f t="shared" ca="1" si="55"/>
        <v>-10.801347866903754</v>
      </c>
    </row>
    <row r="446" spans="1:14">
      <c r="A446" s="3">
        <f t="shared" si="48"/>
        <v>2.1559260617331821</v>
      </c>
      <c r="B446" s="9">
        <v>1.4732938975514687E-2</v>
      </c>
      <c r="D446" s="3">
        <f t="shared" si="49"/>
        <v>2.154694000841221</v>
      </c>
      <c r="E446" s="12">
        <f t="shared" si="50"/>
        <v>6.4606547497511449E-2</v>
      </c>
      <c r="F446" s="17">
        <v>143.19440912542964</v>
      </c>
      <c r="G446" s="14">
        <v>8.2525250388515964E-2</v>
      </c>
      <c r="H446" s="3">
        <f t="shared" ca="1" si="51"/>
        <v>0.41908094806234453</v>
      </c>
      <c r="I446" s="4">
        <f t="shared" ca="1" si="52"/>
        <v>1.7001725860466915E-2</v>
      </c>
      <c r="J446" s="7">
        <f t="shared" ca="1" si="53"/>
        <v>-0.33655569767382854</v>
      </c>
      <c r="M446" s="3">
        <f t="shared" si="54"/>
        <v>-14.146075967980973</v>
      </c>
      <c r="N446" s="3">
        <f t="shared" ca="1" si="55"/>
        <v>-10.79809760694161</v>
      </c>
    </row>
    <row r="447" spans="1:14">
      <c r="A447" s="3">
        <f t="shared" si="48"/>
        <v>2.1534619399492598</v>
      </c>
      <c r="B447" s="9">
        <v>1.4584370583555058E-2</v>
      </c>
      <c r="D447" s="3">
        <f t="shared" si="49"/>
        <v>2.1522222987993436</v>
      </c>
      <c r="E447" s="12">
        <f t="shared" si="50"/>
        <v>6.4074579731626474E-2</v>
      </c>
      <c r="F447" s="17">
        <v>142.38424606008249</v>
      </c>
      <c r="G447" s="14">
        <v>8.2156178996524179E-2</v>
      </c>
      <c r="H447" s="3">
        <f t="shared" ca="1" si="51"/>
        <v>0.41563025205240417</v>
      </c>
      <c r="I447" s="4">
        <f t="shared" ca="1" si="52"/>
        <v>1.6830278800526875E-2</v>
      </c>
      <c r="J447" s="7">
        <f t="shared" ca="1" si="53"/>
        <v>-0.33347407305588</v>
      </c>
      <c r="M447" s="3">
        <f t="shared" si="54"/>
        <v>-14.144863554160857</v>
      </c>
      <c r="N447" s="3">
        <f t="shared" ca="1" si="55"/>
        <v>-10.795017953649204</v>
      </c>
    </row>
    <row r="448" spans="1:14">
      <c r="A448" s="3">
        <f t="shared" si="48"/>
        <v>2.1509826576494273</v>
      </c>
      <c r="B448" s="9">
        <v>1.4436300183778289E-2</v>
      </c>
      <c r="D448" s="3">
        <f t="shared" si="49"/>
        <v>2.1497549394174165</v>
      </c>
      <c r="E448" s="12">
        <f t="shared" si="50"/>
        <v>6.3543141417690407E-2</v>
      </c>
      <c r="F448" s="17">
        <v>141.57372452718207</v>
      </c>
      <c r="G448" s="14">
        <v>8.1666254343305142E-2</v>
      </c>
      <c r="H448" s="3">
        <f t="shared" ca="1" si="51"/>
        <v>0.41218299041921502</v>
      </c>
      <c r="I448" s="4">
        <f t="shared" ca="1" si="52"/>
        <v>1.6659406420668502E-2</v>
      </c>
      <c r="J448" s="7">
        <f t="shared" ca="1" si="53"/>
        <v>-0.33051673607590987</v>
      </c>
      <c r="M448" s="3">
        <f t="shared" si="54"/>
        <v>-14.143650603891924</v>
      </c>
      <c r="N448" s="3">
        <f t="shared" ca="1" si="55"/>
        <v>-10.791929082320317</v>
      </c>
    </row>
    <row r="449" spans="1:14">
      <c r="A449" s="3">
        <f t="shared" si="48"/>
        <v>2.1485272211854056</v>
      </c>
      <c r="B449" s="9">
        <v>1.4291038412840113E-2</v>
      </c>
      <c r="D449" s="3">
        <f t="shared" si="49"/>
        <v>2.147291919349601</v>
      </c>
      <c r="E449" s="12">
        <f t="shared" si="50"/>
        <v>6.3012276972730139E-2</v>
      </c>
      <c r="F449" s="17">
        <v>140.77554624364117</v>
      </c>
      <c r="G449" s="14">
        <v>8.1406216805842313E-2</v>
      </c>
      <c r="H449" s="3">
        <f t="shared" ca="1" si="51"/>
        <v>0.40873945128109429</v>
      </c>
      <c r="I449" s="4">
        <f t="shared" ca="1" si="52"/>
        <v>1.6491775182149067E-2</v>
      </c>
      <c r="J449" s="7">
        <f t="shared" ca="1" si="53"/>
        <v>-0.32733323447525198</v>
      </c>
      <c r="M449" s="3">
        <f t="shared" si="54"/>
        <v>-14.14245612536868</v>
      </c>
      <c r="N449" s="3">
        <f t="shared" ca="1" si="55"/>
        <v>-10.789010867153937</v>
      </c>
    </row>
    <row r="450" spans="1:14">
      <c r="A450" s="3">
        <f t="shared" si="48"/>
        <v>2.1460566175137967</v>
      </c>
      <c r="B450" s="9">
        <v>1.4146258413385668E-2</v>
      </c>
      <c r="D450" s="3">
        <f t="shared" si="49"/>
        <v>2.1448331669139464</v>
      </c>
      <c r="E450" s="12">
        <f t="shared" si="50"/>
        <v>6.2482016062988199E-2</v>
      </c>
      <c r="F450" s="17">
        <v>139.97697939676596</v>
      </c>
      <c r="G450" s="14">
        <v>8.1270260992322457E-2</v>
      </c>
      <c r="H450" s="3">
        <f t="shared" ca="1" si="51"/>
        <v>0.40529982707298118</v>
      </c>
      <c r="I450" s="4">
        <f t="shared" ca="1" si="52"/>
        <v>1.6324699905118874E-2</v>
      </c>
      <c r="J450" s="7">
        <f t="shared" ca="1" si="53"/>
        <v>-0.32402956608065869</v>
      </c>
      <c r="M450" s="3">
        <f t="shared" si="54"/>
        <v>-14.141261065358108</v>
      </c>
      <c r="N450" s="3">
        <f t="shared" ca="1" si="55"/>
        <v>-10.786084124429197</v>
      </c>
    </row>
    <row r="451" spans="1:14">
      <c r="A451" s="3">
        <f t="shared" ref="A451:A512" si="56">LOG($F451)</f>
        <v>2.1436097163140961</v>
      </c>
      <c r="B451" s="9">
        <v>1.4004219575174023E-2</v>
      </c>
      <c r="D451" s="3">
        <f t="shared" ref="D451:D512" si="57">($A452+$A451)/2</f>
        <v>2.1423883631083953</v>
      </c>
      <c r="E451" s="12">
        <f t="shared" ref="E451:E511" si="58">Broadening($C$2,$C$4,$D451)</f>
        <v>6.1954493160464169E-2</v>
      </c>
      <c r="F451" s="17">
        <v>139.19053890891303</v>
      </c>
      <c r="G451" s="14">
        <v>8.0367038965960383E-2</v>
      </c>
      <c r="H451" s="3">
        <f t="shared" ref="H451:H511" ca="1" si="59">E451*$C$7/$C$11</f>
        <v>0.40187796339696769</v>
      </c>
      <c r="I451" s="4">
        <f t="shared" ref="I451:I511" ca="1" si="60">B451*$C$7/$C$9</f>
        <v>1.6160787912214605E-2</v>
      </c>
      <c r="J451" s="7">
        <f t="shared" ref="J451:J511" ca="1" si="61">G451-H451</f>
        <v>-0.32151092443100732</v>
      </c>
      <c r="M451" s="3">
        <f t="shared" ref="M451:M511" si="62">LN(B451/(F451^2))</f>
        <v>-14.14008415251555</v>
      </c>
      <c r="N451" s="3">
        <f t="shared" ref="N451:N511" ca="1" si="63">LN(H451/(F451^2))</f>
        <v>-10.783294366054371</v>
      </c>
    </row>
    <row r="452" spans="1:14">
      <c r="A452" s="3">
        <f t="shared" si="56"/>
        <v>2.141167009902694</v>
      </c>
      <c r="B452" s="9">
        <v>1.3863755318712683E-2</v>
      </c>
      <c r="D452" s="3">
        <f t="shared" si="57"/>
        <v>2.1399380669651458</v>
      </c>
      <c r="E452" s="12">
        <f t="shared" si="58"/>
        <v>6.1425558354778184E-2</v>
      </c>
      <c r="F452" s="17">
        <v>138.40985379814327</v>
      </c>
      <c r="G452" s="14">
        <v>8.0100923280671185E-2</v>
      </c>
      <c r="H452" s="3">
        <f t="shared" ca="1" si="59"/>
        <v>0.39844694117993013</v>
      </c>
      <c r="I452" s="4">
        <f t="shared" ca="1" si="60"/>
        <v>1.5998692977489161E-2</v>
      </c>
      <c r="J452" s="7">
        <f t="shared" ca="1" si="61"/>
        <v>-0.31834601789925893</v>
      </c>
      <c r="M452" s="3">
        <f t="shared" si="62"/>
        <v>-14.138915852628847</v>
      </c>
      <c r="N452" s="3">
        <f t="shared" ca="1" si="63"/>
        <v>-10.780619413190768</v>
      </c>
    </row>
    <row r="453" spans="1:14">
      <c r="A453" s="3">
        <f t="shared" si="56"/>
        <v>2.1387091240275975</v>
      </c>
      <c r="B453" s="9">
        <v>1.3723749428556984E-2</v>
      </c>
      <c r="D453" s="3">
        <f t="shared" si="57"/>
        <v>2.1374919260570926</v>
      </c>
      <c r="E453" s="12">
        <f t="shared" si="58"/>
        <v>6.0897337869132241E-2</v>
      </c>
      <c r="F453" s="17">
        <v>137.62873687135627</v>
      </c>
      <c r="G453" s="14">
        <v>7.9939534207612822E-2</v>
      </c>
      <c r="H453" s="3">
        <f t="shared" ca="1" si="59"/>
        <v>0.39502055251678447</v>
      </c>
      <c r="I453" s="4">
        <f t="shared" ca="1" si="60"/>
        <v>1.5837126994813617E-2</v>
      </c>
      <c r="J453" s="7">
        <f t="shared" ca="1" si="61"/>
        <v>-0.31508101830917168</v>
      </c>
      <c r="M453" s="3">
        <f t="shared" si="62"/>
        <v>-14.137746906526917</v>
      </c>
      <c r="N453" s="3">
        <f t="shared" ca="1" si="63"/>
        <v>-10.777936978219154</v>
      </c>
    </row>
    <row r="454" spans="1:14">
      <c r="A454" s="3">
        <f t="shared" si="56"/>
        <v>2.1362747280865877</v>
      </c>
      <c r="B454" s="9">
        <v>1.3586386938456228E-2</v>
      </c>
      <c r="D454" s="3">
        <f t="shared" si="57"/>
        <v>2.1350499355484942</v>
      </c>
      <c r="E454" s="12">
        <f t="shared" si="58"/>
        <v>6.0369875688207883E-2</v>
      </c>
      <c r="F454" s="17">
        <v>136.85943037723783</v>
      </c>
      <c r="G454" s="14">
        <v>7.9290005614560191E-2</v>
      </c>
      <c r="H454" s="3">
        <f t="shared" ca="1" si="59"/>
        <v>0.39159908272136901</v>
      </c>
      <c r="I454" s="4">
        <f t="shared" ca="1" si="60"/>
        <v>1.5678611480421992E-2</v>
      </c>
      <c r="J454" s="7">
        <f t="shared" ca="1" si="61"/>
        <v>-0.31230907710680883</v>
      </c>
      <c r="M454" s="3">
        <f t="shared" si="62"/>
        <v>-14.136595634807346</v>
      </c>
      <c r="N454" s="3">
        <f t="shared" ca="1" si="63"/>
        <v>-10.775425397579394</v>
      </c>
    </row>
    <row r="455" spans="1:14">
      <c r="A455" s="3">
        <f t="shared" si="56"/>
        <v>2.1338251430104003</v>
      </c>
      <c r="B455" s="9">
        <v>1.3449467769958097E-2</v>
      </c>
      <c r="D455" s="3">
        <f t="shared" si="57"/>
        <v>2.1326120252425023</v>
      </c>
      <c r="E455" s="12">
        <f t="shared" si="58"/>
        <v>5.9843201654969903E-2</v>
      </c>
      <c r="F455" s="17">
        <v>136.0896643724536</v>
      </c>
      <c r="G455" s="14">
        <v>7.8922155378938985E-2</v>
      </c>
      <c r="H455" s="3">
        <f t="shared" ca="1" si="59"/>
        <v>0.38818272537496085</v>
      </c>
      <c r="I455" s="4">
        <f t="shared" ca="1" si="60"/>
        <v>1.5520607556580517E-2</v>
      </c>
      <c r="J455" s="7">
        <f t="shared" ca="1" si="61"/>
        <v>-0.30926056999602186</v>
      </c>
      <c r="M455" s="3">
        <f t="shared" si="62"/>
        <v>-14.135443675427345</v>
      </c>
      <c r="N455" s="3">
        <f t="shared" ca="1" si="63"/>
        <v>-10.772907039232322</v>
      </c>
    </row>
    <row r="456" spans="1:14">
      <c r="A456" s="3">
        <f t="shared" si="56"/>
        <v>2.1313989074746047</v>
      </c>
      <c r="B456" s="9">
        <v>1.3315128880921668E-2</v>
      </c>
      <c r="D456" s="3">
        <f t="shared" si="57"/>
        <v>2.1301781897068652</v>
      </c>
      <c r="E456" s="12">
        <f t="shared" si="58"/>
        <v>5.9317359574672976E-2</v>
      </c>
      <c r="F456" s="17">
        <v>135.33150372580957</v>
      </c>
      <c r="G456" s="14">
        <v>7.8831081155308486E-2</v>
      </c>
      <c r="H456" s="3">
        <f t="shared" ca="1" si="59"/>
        <v>0.3847717646275165</v>
      </c>
      <c r="I456" s="4">
        <f t="shared" ca="1" si="60"/>
        <v>1.5365581260225599E-2</v>
      </c>
      <c r="J456" s="7">
        <f t="shared" ca="1" si="61"/>
        <v>-0.30594068347220804</v>
      </c>
      <c r="M456" s="3">
        <f t="shared" si="62"/>
        <v>-14.134309083534456</v>
      </c>
      <c r="N456" s="3">
        <f t="shared" ca="1" si="63"/>
        <v>-10.770559642780048</v>
      </c>
    </row>
    <row r="457" spans="1:14">
      <c r="A457" s="3">
        <f t="shared" si="56"/>
        <v>2.1289574719391258</v>
      </c>
      <c r="B457" s="9">
        <v>1.3181218718962369E-2</v>
      </c>
      <c r="D457" s="3">
        <f t="shared" si="57"/>
        <v>2.1277483593392206</v>
      </c>
      <c r="E457" s="12">
        <f t="shared" si="58"/>
        <v>5.8792379360111911E-2</v>
      </c>
      <c r="F457" s="17">
        <v>134.57285678346204</v>
      </c>
      <c r="G457" s="14">
        <v>7.878476852953599E-2</v>
      </c>
      <c r="H457" s="3">
        <f t="shared" ca="1" si="59"/>
        <v>0.38136639451327692</v>
      </c>
      <c r="I457" s="4">
        <f t="shared" ca="1" si="60"/>
        <v>1.5211049712423326E-2</v>
      </c>
      <c r="J457" s="7">
        <f t="shared" ca="1" si="61"/>
        <v>-0.30258162598374094</v>
      </c>
      <c r="M457" s="3">
        <f t="shared" si="62"/>
        <v>-14.133173763897171</v>
      </c>
      <c r="N457" s="3">
        <f t="shared" ca="1" si="63"/>
        <v>-10.768206177580822</v>
      </c>
    </row>
    <row r="458" spans="1:14">
      <c r="A458" s="3">
        <f t="shared" si="56"/>
        <v>2.1265392467393154</v>
      </c>
      <c r="B458" s="9">
        <v>1.3049827375830384E-2</v>
      </c>
      <c r="D458" s="3">
        <f t="shared" si="57"/>
        <v>2.1253225281107984</v>
      </c>
      <c r="E458" s="12">
        <f t="shared" si="58"/>
        <v>5.8268304627654359E-2</v>
      </c>
      <c r="F458" s="17">
        <v>133.82561465017372</v>
      </c>
      <c r="G458" s="14">
        <v>7.8211877924858605E-2</v>
      </c>
      <c r="H458" s="3">
        <f t="shared" ca="1" si="59"/>
        <v>0.37796689795695204</v>
      </c>
      <c r="I458" s="4">
        <f t="shared" ca="1" si="60"/>
        <v>1.5059424866893108E-2</v>
      </c>
      <c r="J458" s="7">
        <f t="shared" ca="1" si="61"/>
        <v>-0.29975502003209342</v>
      </c>
      <c r="M458" s="3">
        <f t="shared" si="62"/>
        <v>-14.132055511624111</v>
      </c>
      <c r="N458" s="3">
        <f t="shared" ca="1" si="63"/>
        <v>-10.766023797157086</v>
      </c>
    </row>
    <row r="459" spans="1:14">
      <c r="A459" s="3">
        <f t="shared" si="56"/>
        <v>2.1241058094822809</v>
      </c>
      <c r="B459" s="9">
        <v>1.2918850603917368E-2</v>
      </c>
      <c r="D459" s="3">
        <f t="shared" si="57"/>
        <v>2.1229006270137312</v>
      </c>
      <c r="E459" s="12">
        <f t="shared" si="58"/>
        <v>5.7745165353400268E-2</v>
      </c>
      <c r="F459" s="17">
        <v>133.07786031779236</v>
      </c>
      <c r="G459" s="14">
        <v>7.7973975729524497E-2</v>
      </c>
      <c r="H459" s="3">
        <f t="shared" ca="1" si="59"/>
        <v>0.37457346940342195</v>
      </c>
      <c r="I459" s="4">
        <f t="shared" ca="1" si="60"/>
        <v>1.4908278434137574E-2</v>
      </c>
      <c r="J459" s="7">
        <f t="shared" ca="1" si="61"/>
        <v>-0.29659949367389749</v>
      </c>
      <c r="M459" s="3">
        <f t="shared" si="62"/>
        <v>-14.130936492842078</v>
      </c>
      <c r="N459" s="3">
        <f t="shared" ca="1" si="63"/>
        <v>-10.763836060995104</v>
      </c>
    </row>
    <row r="460" spans="1:14">
      <c r="A460" s="3">
        <f t="shared" si="56"/>
        <v>2.1216954445451819</v>
      </c>
      <c r="B460" s="9">
        <v>1.2790332805905833E-2</v>
      </c>
      <c r="D460" s="3">
        <f t="shared" si="57"/>
        <v>2.1204921913840051</v>
      </c>
      <c r="E460" s="12">
        <f t="shared" si="58"/>
        <v>5.7225065213493714E-2</v>
      </c>
      <c r="F460" s="17">
        <v>132.34131465874967</v>
      </c>
      <c r="G460" s="14">
        <v>7.7795718661200983E-2</v>
      </c>
      <c r="H460" s="3">
        <f t="shared" ca="1" si="59"/>
        <v>0.37119975469242006</v>
      </c>
      <c r="I460" s="4">
        <f t="shared" ca="1" si="60"/>
        <v>1.4759969642957865E-2</v>
      </c>
      <c r="J460" s="7">
        <f t="shared" ca="1" si="61"/>
        <v>-0.29340403603121906</v>
      </c>
      <c r="M460" s="3">
        <f t="shared" si="62"/>
        <v>-14.129834247906008</v>
      </c>
      <c r="N460" s="3">
        <f t="shared" ca="1" si="63"/>
        <v>-10.761783543886693</v>
      </c>
    </row>
    <row r="461" spans="1:14">
      <c r="A461" s="3">
        <f t="shared" si="56"/>
        <v>2.1192889382228279</v>
      </c>
      <c r="B461" s="9">
        <v>1.2663219120581687E-2</v>
      </c>
      <c r="D461" s="3">
        <f t="shared" si="57"/>
        <v>2.1180780688855467</v>
      </c>
      <c r="E461" s="12">
        <f t="shared" si="58"/>
        <v>5.6703912927133095E-2</v>
      </c>
      <c r="F461" s="17">
        <v>131.61001487888382</v>
      </c>
      <c r="G461" s="14">
        <v>7.7593977639903083E-2</v>
      </c>
      <c r="H461" s="3">
        <f t="shared" ca="1" si="59"/>
        <v>0.36781921506118104</v>
      </c>
      <c r="I461" s="4">
        <f t="shared" ca="1" si="60"/>
        <v>1.461328118965018E-2</v>
      </c>
      <c r="J461" s="7">
        <f t="shared" ca="1" si="61"/>
        <v>-0.29022523742127793</v>
      </c>
      <c r="M461" s="3">
        <f t="shared" si="62"/>
        <v>-14.128739853459159</v>
      </c>
      <c r="N461" s="3">
        <f t="shared" ca="1" si="63"/>
        <v>-10.759849958741444</v>
      </c>
    </row>
    <row r="462" spans="1:14">
      <c r="A462" s="3">
        <f t="shared" si="56"/>
        <v>2.1168671995482651</v>
      </c>
      <c r="B462" s="9">
        <v>1.2536499596762356E-2</v>
      </c>
      <c r="D462" s="3">
        <f t="shared" si="57"/>
        <v>2.1156677641078363</v>
      </c>
      <c r="E462" s="12">
        <f t="shared" si="58"/>
        <v>5.6183806054520627E-2</v>
      </c>
      <c r="F462" s="17">
        <v>130.87816568691537</v>
      </c>
      <c r="G462" s="14">
        <v>7.7214359011517658E-2</v>
      </c>
      <c r="H462" s="3">
        <f t="shared" ca="1" si="59"/>
        <v>0.36444545667737993</v>
      </c>
      <c r="I462" s="4">
        <f t="shared" ca="1" si="60"/>
        <v>1.4467047596425791E-2</v>
      </c>
      <c r="J462" s="7">
        <f t="shared" ca="1" si="61"/>
        <v>-0.2872310976658623</v>
      </c>
      <c r="M462" s="3">
        <f t="shared" si="62"/>
        <v>-14.127644636813848</v>
      </c>
      <c r="N462" s="3">
        <f t="shared" ca="1" si="63"/>
        <v>-10.757912092531377</v>
      </c>
    </row>
    <row r="463" spans="1:14">
      <c r="A463" s="3">
        <f t="shared" si="56"/>
        <v>2.1144683286674075</v>
      </c>
      <c r="B463" s="9">
        <v>1.2412152326845286E-2</v>
      </c>
      <c r="D463" s="3">
        <f t="shared" si="57"/>
        <v>2.1132612695317574</v>
      </c>
      <c r="E463" s="12">
        <f t="shared" si="58"/>
        <v>5.566478767576899E-2</v>
      </c>
      <c r="F463" s="17">
        <v>130.15723937300922</v>
      </c>
      <c r="G463" s="14">
        <v>7.7022089242232306E-2</v>
      </c>
      <c r="H463" s="3">
        <f t="shared" ca="1" si="59"/>
        <v>0.36107875898722097</v>
      </c>
      <c r="I463" s="4">
        <f t="shared" ca="1" si="60"/>
        <v>1.4323551570402668E-2</v>
      </c>
      <c r="J463" s="7">
        <f t="shared" ca="1" si="61"/>
        <v>-0.28405666974498867</v>
      </c>
      <c r="M463" s="3">
        <f t="shared" si="62"/>
        <v>-14.126565766320175</v>
      </c>
      <c r="N463" s="3">
        <f t="shared" ca="1" si="63"/>
        <v>-10.756145681900181</v>
      </c>
    </row>
    <row r="464" spans="1:14">
      <c r="A464" s="3">
        <f t="shared" si="56"/>
        <v>2.1120542103961069</v>
      </c>
      <c r="B464" s="9">
        <v>1.2288186109288111E-2</v>
      </c>
      <c r="D464" s="3">
        <f t="shared" si="57"/>
        <v>2.1108585176344681</v>
      </c>
      <c r="E464" s="12">
        <f t="shared" si="58"/>
        <v>5.5146887872799186E-2</v>
      </c>
      <c r="F464" s="17">
        <v>129.43573982992385</v>
      </c>
      <c r="G464" s="14">
        <v>7.6763750401654465E-2</v>
      </c>
      <c r="H464" s="3">
        <f t="shared" ca="1" si="59"/>
        <v>0.35771931712200988</v>
      </c>
      <c r="I464" s="4">
        <f t="shared" ca="1" si="60"/>
        <v>1.4180495276585879E-2</v>
      </c>
      <c r="J464" s="7">
        <f t="shared" ca="1" si="61"/>
        <v>-0.28095556672035543</v>
      </c>
      <c r="M464" s="3">
        <f t="shared" si="62"/>
        <v>-14.125486037985645</v>
      </c>
      <c r="N464" s="3">
        <f t="shared" ca="1" si="63"/>
        <v>-10.754375711386221</v>
      </c>
    </row>
    <row r="465" spans="1:14">
      <c r="A465" s="3">
        <f t="shared" si="56"/>
        <v>2.1096628248728297</v>
      </c>
      <c r="B465" s="9">
        <v>1.2166536150341635E-2</v>
      </c>
      <c r="D465" s="3">
        <f t="shared" si="57"/>
        <v>2.1084595003001816</v>
      </c>
      <c r="E465" s="12">
        <f t="shared" si="58"/>
        <v>5.4630149476870289E-2</v>
      </c>
      <c r="F465" s="17">
        <v>128.72497758430424</v>
      </c>
      <c r="G465" s="14">
        <v>7.639450220409813E-2</v>
      </c>
      <c r="H465" s="3">
        <f t="shared" ca="1" si="59"/>
        <v>0.35436740891372126</v>
      </c>
      <c r="I465" s="4">
        <f t="shared" ca="1" si="60"/>
        <v>1.4040111931729677E-2</v>
      </c>
      <c r="J465" s="7">
        <f t="shared" ca="1" si="61"/>
        <v>-0.27797290670962316</v>
      </c>
      <c r="M465" s="3">
        <f t="shared" si="62"/>
        <v>-14.124422378080292</v>
      </c>
      <c r="N465" s="3">
        <f t="shared" ca="1" si="63"/>
        <v>-10.75277736937608</v>
      </c>
    </row>
    <row r="466" spans="1:14">
      <c r="A466" s="3">
        <f t="shared" si="56"/>
        <v>2.107256175727533</v>
      </c>
      <c r="B466" s="9">
        <v>1.2045254534490669E-2</v>
      </c>
      <c r="D466" s="3">
        <f t="shared" si="57"/>
        <v>2.1060641506005373</v>
      </c>
      <c r="E466" s="12">
        <f t="shared" si="58"/>
        <v>5.411460258260959E-2</v>
      </c>
      <c r="F466" s="17">
        <v>128.0136190835486</v>
      </c>
      <c r="G466" s="14">
        <v>7.5951406284823317E-2</v>
      </c>
      <c r="H466" s="3">
        <f t="shared" ca="1" si="59"/>
        <v>0.35102322957608229</v>
      </c>
      <c r="I466" s="4">
        <f t="shared" ca="1" si="60"/>
        <v>1.3900153652662648E-2</v>
      </c>
      <c r="J466" s="7">
        <f t="shared" ca="1" si="61"/>
        <v>-0.27507182329125895</v>
      </c>
      <c r="M466" s="3">
        <f t="shared" si="62"/>
        <v>-14.123357825875601</v>
      </c>
      <c r="N466" s="3">
        <f t="shared" ca="1" si="63"/>
        <v>-10.751176191277423</v>
      </c>
    </row>
    <row r="467" spans="1:14">
      <c r="A467" s="3">
        <f t="shared" si="56"/>
        <v>2.1048721254735416</v>
      </c>
      <c r="B467" s="9">
        <v>1.1926234651106104E-2</v>
      </c>
      <c r="D467" s="3">
        <f t="shared" si="57"/>
        <v>2.1036724598230112</v>
      </c>
      <c r="E467" s="12">
        <f t="shared" si="58"/>
        <v>5.3600289748548344E-2</v>
      </c>
      <c r="F467" s="17">
        <v>127.31281634484363</v>
      </c>
      <c r="G467" s="14">
        <v>7.5870717564471862E-2</v>
      </c>
      <c r="H467" s="3">
        <f t="shared" ca="1" si="59"/>
        <v>0.34768705517197374</v>
      </c>
      <c r="I467" s="4">
        <f t="shared" ca="1" si="60"/>
        <v>1.3762805399702926E-2</v>
      </c>
      <c r="J467" s="7">
        <f t="shared" ca="1" si="61"/>
        <v>-0.2718163376075019</v>
      </c>
      <c r="M467" s="3">
        <f t="shared" si="62"/>
        <v>-14.122309070431266</v>
      </c>
      <c r="N467" s="3">
        <f t="shared" ca="1" si="63"/>
        <v>-10.749746828085915</v>
      </c>
    </row>
    <row r="468" spans="1:14">
      <c r="A468" s="3">
        <f t="shared" si="56"/>
        <v>2.1024727941724803</v>
      </c>
      <c r="B468" s="9">
        <v>1.1807570790790855E-2</v>
      </c>
      <c r="D468" s="3">
        <f t="shared" si="57"/>
        <v>2.1012843616337089</v>
      </c>
      <c r="E468" s="12">
        <f t="shared" si="58"/>
        <v>5.3087241060552459E-2</v>
      </c>
      <c r="F468" s="17">
        <v>126.61139509224773</v>
      </c>
      <c r="G468" s="14">
        <v>7.5629492461039657E-2</v>
      </c>
      <c r="H468" s="3">
        <f t="shared" ca="1" si="59"/>
        <v>0.34435908085829076</v>
      </c>
      <c r="I468" s="4">
        <f t="shared" ca="1" si="60"/>
        <v>1.3625867995293832E-2</v>
      </c>
      <c r="J468" s="7">
        <f t="shared" ca="1" si="61"/>
        <v>-0.26872958839725108</v>
      </c>
      <c r="M468" s="3">
        <f t="shared" si="62"/>
        <v>-14.121259389377235</v>
      </c>
      <c r="N468" s="3">
        <f t="shared" ca="1" si="63"/>
        <v>-10.748315354900425</v>
      </c>
    </row>
    <row r="469" spans="1:14">
      <c r="A469" s="3">
        <f t="shared" si="56"/>
        <v>2.1000959290949375</v>
      </c>
      <c r="B469" s="9">
        <v>1.1691115566338828E-2</v>
      </c>
      <c r="D469" s="3">
        <f t="shared" si="57"/>
        <v>2.0988998467233655</v>
      </c>
      <c r="E469" s="12">
        <f t="shared" si="58"/>
        <v>5.2575498778009558E-2</v>
      </c>
      <c r="F469" s="17">
        <v>125.92035201267137</v>
      </c>
      <c r="G469" s="14">
        <v>7.5165802407921131E-2</v>
      </c>
      <c r="H469" s="3">
        <f t="shared" ca="1" si="59"/>
        <v>0.34103958075747004</v>
      </c>
      <c r="I469" s="4">
        <f t="shared" ca="1" si="60"/>
        <v>1.3491479343820893E-2</v>
      </c>
      <c r="J469" s="7">
        <f t="shared" ca="1" si="61"/>
        <v>-0.26587377834954889</v>
      </c>
      <c r="M469" s="3">
        <f t="shared" si="62"/>
        <v>-14.120225239320522</v>
      </c>
      <c r="N469" s="3">
        <f t="shared" ca="1" si="63"/>
        <v>-10.747055896214938</v>
      </c>
    </row>
    <row r="470" spans="1:14">
      <c r="A470" s="3">
        <f t="shared" si="56"/>
        <v>2.0977037643517935</v>
      </c>
      <c r="B470" s="9">
        <v>1.1575004423738241E-2</v>
      </c>
      <c r="D470" s="3">
        <f t="shared" si="57"/>
        <v>2.0965188493525195</v>
      </c>
      <c r="E470" s="12">
        <f t="shared" si="58"/>
        <v>5.2065092953866021E-2</v>
      </c>
      <c r="F470" s="17">
        <v>125.22866890459316</v>
      </c>
      <c r="G470" s="14">
        <v>7.5103002584318818E-2</v>
      </c>
      <c r="H470" s="3">
        <f t="shared" ca="1" si="59"/>
        <v>0.33772874981286871</v>
      </c>
      <c r="I470" s="4">
        <f t="shared" ca="1" si="60"/>
        <v>1.3357487760802624E-2</v>
      </c>
      <c r="J470" s="7">
        <f t="shared" ca="1" si="61"/>
        <v>-0.26262574722854992</v>
      </c>
      <c r="M470" s="3">
        <f t="shared" si="62"/>
        <v>-14.119190131457371</v>
      </c>
      <c r="N470" s="3">
        <f t="shared" ca="1" si="63"/>
        <v>-10.745795055661354</v>
      </c>
    </row>
    <row r="471" spans="1:14">
      <c r="A471" s="3">
        <f t="shared" si="56"/>
        <v>2.095333934353246</v>
      </c>
      <c r="B471" s="9">
        <v>1.146105021132161E-2</v>
      </c>
      <c r="D471" s="3">
        <f t="shared" si="57"/>
        <v>2.0941507431762547</v>
      </c>
      <c r="E471" s="12">
        <f t="shared" si="58"/>
        <v>5.1558073275571492E-2</v>
      </c>
      <c r="F471" s="17">
        <v>124.54719023079353</v>
      </c>
      <c r="G471" s="14">
        <v>7.4833362520834015E-2</v>
      </c>
      <c r="H471" s="3">
        <f t="shared" ca="1" si="59"/>
        <v>0.33443988365771443</v>
      </c>
      <c r="I471" s="4">
        <f t="shared" ca="1" si="60"/>
        <v>1.3225985262667469E-2</v>
      </c>
      <c r="J471" s="7">
        <f t="shared" ca="1" si="61"/>
        <v>-0.25960652113688043</v>
      </c>
      <c r="M471" s="3">
        <f t="shared" si="62"/>
        <v>-14.118170294590485</v>
      </c>
      <c r="N471" s="3">
        <f t="shared" ca="1" si="63"/>
        <v>-10.74466749974496</v>
      </c>
    </row>
    <row r="472" spans="1:14">
      <c r="A472" s="3">
        <f t="shared" si="56"/>
        <v>2.0929675519992639</v>
      </c>
      <c r="B472" s="9">
        <v>1.134831835694825E-2</v>
      </c>
      <c r="D472" s="3">
        <f t="shared" si="57"/>
        <v>2.0917766959273045</v>
      </c>
      <c r="E472" s="12">
        <f t="shared" si="58"/>
        <v>5.1050451480972515E-2</v>
      </c>
      <c r="F472" s="17">
        <v>123.87040341894146</v>
      </c>
      <c r="G472" s="14">
        <v>7.4623975199599485E-2</v>
      </c>
      <c r="H472" s="3">
        <f t="shared" ca="1" si="59"/>
        <v>0.33114711177656969</v>
      </c>
      <c r="I472" s="4">
        <f t="shared" ca="1" si="60"/>
        <v>1.3095893358602484E-2</v>
      </c>
      <c r="J472" s="7">
        <f t="shared" ca="1" si="61"/>
        <v>-0.25652313657697023</v>
      </c>
      <c r="M472" s="3">
        <f t="shared" si="62"/>
        <v>-14.11715747912276</v>
      </c>
      <c r="N472" s="3">
        <f t="shared" ca="1" si="63"/>
        <v>-10.743664326594741</v>
      </c>
    </row>
    <row r="473" spans="1:14">
      <c r="A473" s="3">
        <f t="shared" si="56"/>
        <v>2.0905858398553452</v>
      </c>
      <c r="B473" s="9">
        <v>1.123591338271316E-2</v>
      </c>
      <c r="D473" s="3">
        <f t="shared" si="57"/>
        <v>2.0894060537886938</v>
      </c>
      <c r="E473" s="12">
        <f t="shared" si="58"/>
        <v>5.054427372715134E-2</v>
      </c>
      <c r="F473" s="17">
        <v>123.19294569308423</v>
      </c>
      <c r="G473" s="14">
        <v>7.3986030048873969E-2</v>
      </c>
      <c r="H473" s="3">
        <f t="shared" ca="1" si="59"/>
        <v>0.32786370690235594</v>
      </c>
      <c r="I473" s="4">
        <f t="shared" ca="1" si="60"/>
        <v>1.2966178672315249E-2</v>
      </c>
      <c r="J473" s="7">
        <f t="shared" ca="1" si="61"/>
        <v>-0.25387767685348195</v>
      </c>
      <c r="M473" s="3">
        <f t="shared" si="62"/>
        <v>-14.116143659628257</v>
      </c>
      <c r="N473" s="3">
        <f t="shared" ca="1" si="63"/>
        <v>-10.742660865640996</v>
      </c>
    </row>
    <row r="474" spans="1:14">
      <c r="A474" s="3">
        <f t="shared" si="56"/>
        <v>2.088226267722042</v>
      </c>
      <c r="B474" s="9">
        <v>1.1125590402965416E-2</v>
      </c>
      <c r="D474" s="3">
        <f t="shared" si="57"/>
        <v>2.0870388059602467</v>
      </c>
      <c r="E474" s="12">
        <f t="shared" si="58"/>
        <v>5.0039581396192703E-2</v>
      </c>
      <c r="F474" s="17">
        <v>122.52543913770847</v>
      </c>
      <c r="G474" s="14">
        <v>7.4032698979834957E-2</v>
      </c>
      <c r="H474" s="3">
        <f t="shared" ca="1" si="59"/>
        <v>0.32458993746674136</v>
      </c>
      <c r="I474" s="4">
        <f t="shared" ca="1" si="60"/>
        <v>1.2838866595553222E-2</v>
      </c>
      <c r="J474" s="7">
        <f t="shared" ca="1" si="61"/>
        <v>-0.25055723848690642</v>
      </c>
      <c r="M474" s="3">
        <f t="shared" si="62"/>
        <v>-14.11514473211925</v>
      </c>
      <c r="N474" s="3">
        <f t="shared" ca="1" si="63"/>
        <v>-10.741829973887272</v>
      </c>
    </row>
    <row r="475" spans="1:14">
      <c r="A475" s="3">
        <f t="shared" si="56"/>
        <v>2.085851344198451</v>
      </c>
      <c r="B475" s="9">
        <v>1.101558326419066E-2</v>
      </c>
      <c r="D475" s="3">
        <f t="shared" si="57"/>
        <v>2.0846748881874824</v>
      </c>
      <c r="E475" s="12">
        <f t="shared" si="58"/>
        <v>4.9536404337833136E-2</v>
      </c>
      <c r="F475" s="17">
        <v>121.85724191687487</v>
      </c>
      <c r="G475" s="14">
        <v>7.3903549860720036E-2</v>
      </c>
      <c r="H475" s="3">
        <f t="shared" ca="1" si="59"/>
        <v>0.32132599709492882</v>
      </c>
      <c r="I475" s="4">
        <f t="shared" ca="1" si="60"/>
        <v>1.2711918997436438E-2</v>
      </c>
      <c r="J475" s="7">
        <f t="shared" ca="1" si="61"/>
        <v>-0.24742244723420878</v>
      </c>
      <c r="M475" s="3">
        <f t="shared" si="62"/>
        <v>-14.1141447710253</v>
      </c>
      <c r="N475" s="3">
        <f t="shared" ca="1" si="63"/>
        <v>-10.740999526623655</v>
      </c>
    </row>
    <row r="476" spans="1:14">
      <c r="A476" s="3">
        <f t="shared" si="56"/>
        <v>2.0834984321765133</v>
      </c>
      <c r="B476" s="9">
        <v>1.0907609726423824E-2</v>
      </c>
      <c r="D476" s="3">
        <f t="shared" si="57"/>
        <v>2.0823142890732971</v>
      </c>
      <c r="E476" s="12">
        <f t="shared" si="58"/>
        <v>4.9034783525935745E-2</v>
      </c>
      <c r="F476" s="17">
        <v>121.19883134322639</v>
      </c>
      <c r="G476" s="14">
        <v>7.3936438083335873E-2</v>
      </c>
      <c r="H476" s="3">
        <f t="shared" ca="1" si="59"/>
        <v>0.31807215157058999</v>
      </c>
      <c r="I476" s="4">
        <f t="shared" ca="1" si="60"/>
        <v>1.2587318163051159E-2</v>
      </c>
      <c r="J476" s="7">
        <f t="shared" ca="1" si="61"/>
        <v>-0.2441357134872541</v>
      </c>
      <c r="M476" s="3">
        <f t="shared" si="62"/>
        <v>-14.113159455706759</v>
      </c>
      <c r="N476" s="3">
        <f t="shared" ca="1" si="63"/>
        <v>-10.740341892618792</v>
      </c>
    </row>
    <row r="477" spans="1:14">
      <c r="A477" s="3">
        <f t="shared" si="56"/>
        <v>2.0811301459700804</v>
      </c>
      <c r="B477" s="9">
        <v>1.0799941334423909E-2</v>
      </c>
      <c r="D477" s="3">
        <f t="shared" si="57"/>
        <v>2.0799569449576425</v>
      </c>
      <c r="E477" s="12">
        <f t="shared" si="58"/>
        <v>4.8534748675096093E-2</v>
      </c>
      <c r="F477" s="17">
        <v>120.53971102212977</v>
      </c>
      <c r="G477" s="14">
        <v>7.3635129285551673E-2</v>
      </c>
      <c r="H477" s="3">
        <f t="shared" ca="1" si="59"/>
        <v>0.31482859364231397</v>
      </c>
      <c r="I477" s="4">
        <f t="shared" ca="1" si="60"/>
        <v>1.2463069465105548E-2</v>
      </c>
      <c r="J477" s="7">
        <f t="shared" ca="1" si="61"/>
        <v>-0.24119346435676231</v>
      </c>
      <c r="M477" s="3">
        <f t="shared" si="62"/>
        <v>-14.112173078246961</v>
      </c>
      <c r="N477" s="3">
        <f t="shared" ca="1" si="63"/>
        <v>-10.739685436808019</v>
      </c>
    </row>
    <row r="478" spans="1:14">
      <c r="A478" s="3">
        <f t="shared" si="56"/>
        <v>2.0787837439452046</v>
      </c>
      <c r="B478" s="9">
        <v>1.0694259413354086E-2</v>
      </c>
      <c r="D478" s="3">
        <f t="shared" si="57"/>
        <v>2.0776028438464738</v>
      </c>
      <c r="E478" s="12">
        <f t="shared" si="58"/>
        <v>4.8036340316010825E-2</v>
      </c>
      <c r="F478" s="17">
        <v>119.89021635932612</v>
      </c>
      <c r="G478" s="14">
        <v>7.3555459213943478E-2</v>
      </c>
      <c r="H478" s="3">
        <f t="shared" ca="1" si="59"/>
        <v>0.3115955862191005</v>
      </c>
      <c r="I478" s="4">
        <f t="shared" ca="1" si="60"/>
        <v>1.2341113143055837E-2</v>
      </c>
      <c r="J478" s="7">
        <f t="shared" ca="1" si="61"/>
        <v>-0.23804012700515703</v>
      </c>
      <c r="M478" s="3">
        <f t="shared" si="62"/>
        <v>-14.111201105641745</v>
      </c>
      <c r="N478" s="3">
        <f t="shared" ca="1" si="63"/>
        <v>-10.739202050712798</v>
      </c>
    </row>
    <row r="479" spans="1:14">
      <c r="A479" s="3">
        <f t="shared" si="56"/>
        <v>2.0764219437477429</v>
      </c>
      <c r="B479" s="9">
        <v>1.0588872277322041E-2</v>
      </c>
      <c r="D479" s="3">
        <f t="shared" si="57"/>
        <v>2.0752519226741559</v>
      </c>
      <c r="E479" s="12">
        <f t="shared" si="58"/>
        <v>4.7539587994795601E-2</v>
      </c>
      <c r="F479" s="17">
        <v>119.23999351685013</v>
      </c>
      <c r="G479" s="14">
        <v>7.3376527567591193E-2</v>
      </c>
      <c r="H479" s="3">
        <f t="shared" ca="1" si="59"/>
        <v>0.30837332095666614</v>
      </c>
      <c r="I479" s="4">
        <f t="shared" ca="1" si="60"/>
        <v>1.2219497001224639E-2</v>
      </c>
      <c r="J479" s="7">
        <f t="shared" ca="1" si="61"/>
        <v>-0.23499679338907495</v>
      </c>
      <c r="M479" s="3">
        <f t="shared" si="62"/>
        <v>-14.110228043311341</v>
      </c>
      <c r="N479" s="3">
        <f t="shared" ca="1" si="63"/>
        <v>-10.738720577836148</v>
      </c>
    </row>
    <row r="480" spans="1:14">
      <c r="A480" s="3">
        <f t="shared" si="56"/>
        <v>2.0740819016005689</v>
      </c>
      <c r="B480" s="9">
        <v>1.0485425711172782E-2</v>
      </c>
      <c r="D480" s="3">
        <f t="shared" si="57"/>
        <v>2.0729134362119646</v>
      </c>
      <c r="E480" s="12">
        <f t="shared" si="58"/>
        <v>4.7046483835412316E-2</v>
      </c>
      <c r="F480" s="17">
        <v>118.59923879331853</v>
      </c>
      <c r="G480" s="14">
        <v>7.3215220630294037E-2</v>
      </c>
      <c r="H480" s="3">
        <f t="shared" ca="1" si="59"/>
        <v>0.30517472009325064</v>
      </c>
      <c r="I480" s="4">
        <f t="shared" ca="1" si="60"/>
        <v>1.2100120265747805E-2</v>
      </c>
      <c r="J480" s="7">
        <f t="shared" ca="1" si="61"/>
        <v>-0.2319594994629566</v>
      </c>
      <c r="M480" s="3">
        <f t="shared" si="62"/>
        <v>-14.109269150076949</v>
      </c>
      <c r="N480" s="3">
        <f t="shared" ca="1" si="63"/>
        <v>-10.738370950175904</v>
      </c>
    </row>
    <row r="481" spans="1:14">
      <c r="A481" s="3">
        <f t="shared" si="56"/>
        <v>2.0717449708233602</v>
      </c>
      <c r="B481" s="9">
        <v>1.0383071891698179E-2</v>
      </c>
      <c r="D481" s="3">
        <f t="shared" si="57"/>
        <v>2.0705687872640572</v>
      </c>
      <c r="E481" s="12">
        <f t="shared" si="58"/>
        <v>4.655314871435183E-2</v>
      </c>
      <c r="F481" s="17">
        <v>117.96277237051324</v>
      </c>
      <c r="G481" s="14">
        <v>7.2940475111749725E-2</v>
      </c>
      <c r="H481" s="3">
        <f t="shared" ca="1" si="59"/>
        <v>0.30197462105910178</v>
      </c>
      <c r="I481" s="4">
        <f t="shared" ca="1" si="60"/>
        <v>1.1982004553575848E-2</v>
      </c>
      <c r="J481" s="7">
        <f t="shared" ca="1" si="61"/>
        <v>-0.22903414594735205</v>
      </c>
      <c r="M481" s="3">
        <f t="shared" si="62"/>
        <v>-14.108316674309965</v>
      </c>
      <c r="N481" s="3">
        <f t="shared" ca="1" si="63"/>
        <v>-10.738150473973155</v>
      </c>
    </row>
    <row r="482" spans="1:14">
      <c r="A482" s="3">
        <f t="shared" si="56"/>
        <v>2.0693926037047539</v>
      </c>
      <c r="B482" s="9">
        <v>1.0280997942289847E-2</v>
      </c>
      <c r="D482" s="3">
        <f t="shared" si="57"/>
        <v>2.0682272058089959</v>
      </c>
      <c r="E482" s="12">
        <f t="shared" si="58"/>
        <v>4.6061573308083505E-2</v>
      </c>
      <c r="F482" s="17">
        <v>117.32555133050286</v>
      </c>
      <c r="G482" s="14">
        <v>7.3079942877083595E-2</v>
      </c>
      <c r="H482" s="3">
        <f t="shared" ca="1" si="59"/>
        <v>0.29878593670306192</v>
      </c>
      <c r="I482" s="4">
        <f t="shared" ca="1" si="60"/>
        <v>1.186421180983206E-2</v>
      </c>
      <c r="J482" s="7">
        <f t="shared" ca="1" si="61"/>
        <v>-0.22570599382597833</v>
      </c>
      <c r="M482" s="3">
        <f t="shared" si="62"/>
        <v>-14.107363069253866</v>
      </c>
      <c r="N482" s="3">
        <f t="shared" ca="1" si="63"/>
        <v>-10.737933014436654</v>
      </c>
    </row>
    <row r="483" spans="1:14">
      <c r="A483" s="3">
        <f t="shared" si="56"/>
        <v>2.0670618079132379</v>
      </c>
      <c r="B483" s="9">
        <v>1.0180798028695232E-2</v>
      </c>
      <c r="D483" s="3">
        <f t="shared" si="57"/>
        <v>2.0658886783613157</v>
      </c>
      <c r="E483" s="12">
        <f t="shared" si="58"/>
        <v>4.5571796879942408E-2</v>
      </c>
      <c r="F483" s="17">
        <v>116.69756868653791</v>
      </c>
      <c r="G483" s="14">
        <v>7.2849477465090851E-2</v>
      </c>
      <c r="H483" s="3">
        <f t="shared" ca="1" si="59"/>
        <v>0.29560892171318237</v>
      </c>
      <c r="I483" s="4">
        <f t="shared" ca="1" si="60"/>
        <v>1.1748581692514033E-2</v>
      </c>
      <c r="J483" s="7">
        <f t="shared" ca="1" si="61"/>
        <v>-0.22275944424809152</v>
      </c>
      <c r="M483" s="3">
        <f t="shared" si="62"/>
        <v>-14.106423289512104</v>
      </c>
      <c r="N483" s="3">
        <f t="shared" ca="1" si="63"/>
        <v>-10.737889319051229</v>
      </c>
    </row>
    <row r="484" spans="1:14">
      <c r="A484" s="3">
        <f t="shared" si="56"/>
        <v>2.0647155488093931</v>
      </c>
      <c r="B484" s="9">
        <v>1.0080868419910965E-2</v>
      </c>
      <c r="D484" s="3">
        <f t="shared" si="57"/>
        <v>2.0635531433402772</v>
      </c>
      <c r="E484" s="12">
        <f t="shared" si="58"/>
        <v>4.5083848400846713E-2</v>
      </c>
      <c r="F484" s="17">
        <v>116.06881453451014</v>
      </c>
      <c r="G484" s="14">
        <v>7.2929273884490706E-2</v>
      </c>
      <c r="H484" s="3">
        <f t="shared" ca="1" si="59"/>
        <v>0.29244376401406708</v>
      </c>
      <c r="I484" s="4">
        <f t="shared" ca="1" si="60"/>
        <v>1.1633263505374495E-2</v>
      </c>
      <c r="J484" s="7">
        <f t="shared" ca="1" si="61"/>
        <v>-0.21951449012957636</v>
      </c>
      <c r="M484" s="3">
        <f t="shared" si="62"/>
        <v>-14.105482355203963</v>
      </c>
      <c r="N484" s="3">
        <f t="shared" ca="1" si="63"/>
        <v>-10.737849378498531</v>
      </c>
    </row>
    <row r="485" spans="1:14">
      <c r="A485" s="3">
        <f t="shared" si="56"/>
        <v>2.0623907378711617</v>
      </c>
      <c r="B485" s="9">
        <v>9.9827698716972411E-3</v>
      </c>
      <c r="D485" s="3">
        <f t="shared" si="57"/>
        <v>2.0612205866632802</v>
      </c>
      <c r="E485" s="12">
        <f t="shared" si="58"/>
        <v>4.4597766560374168E-2</v>
      </c>
      <c r="F485" s="17">
        <v>115.44914950037214</v>
      </c>
      <c r="G485" s="14">
        <v>7.2540706602207711E-2</v>
      </c>
      <c r="H485" s="3">
        <f t="shared" ca="1" si="59"/>
        <v>0.28929071457199668</v>
      </c>
      <c r="I485" s="4">
        <f t="shared" ca="1" si="60"/>
        <v>1.1520058351480121E-2</v>
      </c>
      <c r="J485" s="7">
        <f t="shared" ca="1" si="61"/>
        <v>-0.21675000796978897</v>
      </c>
      <c r="M485" s="3">
        <f t="shared" si="62"/>
        <v>-14.104555022814512</v>
      </c>
      <c r="N485" s="3">
        <f t="shared" ca="1" si="63"/>
        <v>-10.737983501608213</v>
      </c>
    </row>
    <row r="486" spans="1:14">
      <c r="A486" s="3">
        <f t="shared" si="56"/>
        <v>2.0600504354553988</v>
      </c>
      <c r="B486" s="9">
        <v>9.8849323659958091E-3</v>
      </c>
      <c r="D486" s="3">
        <f t="shared" si="57"/>
        <v>2.0588909473439987</v>
      </c>
      <c r="E486" s="12">
        <f t="shared" si="58"/>
        <v>4.4113580034700478E-2</v>
      </c>
      <c r="F486" s="17">
        <v>114.82869665329694</v>
      </c>
      <c r="G486" s="14">
        <v>7.2656718270639686E-2</v>
      </c>
      <c r="H486" s="3">
        <f t="shared" ca="1" si="59"/>
        <v>0.28614995939967985</v>
      </c>
      <c r="I486" s="4">
        <f t="shared" ca="1" si="60"/>
        <v>1.1407154439126172E-2</v>
      </c>
      <c r="J486" s="7">
        <f t="shared" ca="1" si="61"/>
        <v>-0.21349324112904017</v>
      </c>
      <c r="M486" s="3">
        <f t="shared" si="62"/>
        <v>-14.103626511458341</v>
      </c>
      <c r="N486" s="3">
        <f t="shared" ca="1" si="63"/>
        <v>-10.738122119002769</v>
      </c>
    </row>
    <row r="487" spans="1:14">
      <c r="A487" s="3">
        <f t="shared" si="56"/>
        <v>2.0577314592325981</v>
      </c>
      <c r="B487" s="9">
        <v>9.7888840613461134E-3</v>
      </c>
      <c r="D487" s="3">
        <f t="shared" si="57"/>
        <v>2.0565642107026756</v>
      </c>
      <c r="E487" s="12">
        <f t="shared" si="58"/>
        <v>4.3631326900853425E-2</v>
      </c>
      <c r="F487" s="17">
        <v>114.21718681627816</v>
      </c>
      <c r="G487" s="14">
        <v>7.2660508073719612E-2</v>
      </c>
      <c r="H487" s="3">
        <f t="shared" ca="1" si="59"/>
        <v>0.28302174548999148</v>
      </c>
      <c r="I487" s="4">
        <f t="shared" ca="1" si="60"/>
        <v>1.1296315254376226E-2</v>
      </c>
      <c r="J487" s="7">
        <f t="shared" ca="1" si="61"/>
        <v>-0.21036123741627188</v>
      </c>
      <c r="M487" s="3">
        <f t="shared" si="62"/>
        <v>-14.102711383369625</v>
      </c>
      <c r="N487" s="3">
        <f t="shared" ca="1" si="63"/>
        <v>-10.738435111931361</v>
      </c>
    </row>
    <row r="488" spans="1:14">
      <c r="A488" s="3">
        <f t="shared" si="56"/>
        <v>2.055396962172753</v>
      </c>
      <c r="B488" s="9">
        <v>9.693087831331838E-3</v>
      </c>
      <c r="D488" s="3">
        <f t="shared" si="57"/>
        <v>2.0542403163473746</v>
      </c>
      <c r="E488" s="12">
        <f t="shared" si="58"/>
        <v>4.3151035502289319E-2</v>
      </c>
      <c r="F488" s="17">
        <v>113.60487343061115</v>
      </c>
      <c r="G488" s="14">
        <v>7.2338979786352911E-2</v>
      </c>
      <c r="H488" s="3">
        <f t="shared" ca="1" si="59"/>
        <v>0.27990625669740138</v>
      </c>
      <c r="I488" s="4">
        <f t="shared" ca="1" si="60"/>
        <v>1.1185766962288969E-2</v>
      </c>
      <c r="J488" s="7">
        <f t="shared" ca="1" si="61"/>
        <v>-0.20756727691104848</v>
      </c>
      <c r="M488" s="3">
        <f t="shared" si="62"/>
        <v>-14.101795052765603</v>
      </c>
      <c r="N488" s="3">
        <f t="shared" ca="1" si="63"/>
        <v>-10.738753339947822</v>
      </c>
    </row>
    <row r="489" spans="1:14">
      <c r="A489" s="3">
        <f t="shared" si="56"/>
        <v>2.0530836705219961</v>
      </c>
      <c r="B489" s="9">
        <v>9.5990400280841579E-3</v>
      </c>
      <c r="D489" s="3">
        <f t="shared" si="57"/>
        <v>2.0519192490011067</v>
      </c>
      <c r="E489" s="12">
        <f t="shared" si="58"/>
        <v>4.267274326441596E-2</v>
      </c>
      <c r="F489" s="17">
        <v>113.00136004240953</v>
      </c>
      <c r="G489" s="14">
        <v>7.2239324025210341E-2</v>
      </c>
      <c r="H489" s="3">
        <f t="shared" ca="1" si="59"/>
        <v>0.27680373578794482</v>
      </c>
      <c r="I489" s="4">
        <f t="shared" ca="1" si="60"/>
        <v>1.1077236344517892E-2</v>
      </c>
      <c r="J489" s="7">
        <f t="shared" ca="1" si="61"/>
        <v>-0.20456441176273449</v>
      </c>
      <c r="M489" s="3">
        <f t="shared" si="62"/>
        <v>-14.100891891409848</v>
      </c>
      <c r="N489" s="3">
        <f t="shared" ca="1" si="63"/>
        <v>-10.73924626781286</v>
      </c>
    </row>
    <row r="490" spans="1:14">
      <c r="A490" s="3">
        <f t="shared" si="56"/>
        <v>2.0507548274802176</v>
      </c>
      <c r="B490" s="9">
        <v>9.5052356176810529E-3</v>
      </c>
      <c r="D490" s="3">
        <f t="shared" si="57"/>
        <v>2.0496009488663507</v>
      </c>
      <c r="E490" s="12">
        <f t="shared" si="58"/>
        <v>4.2196478159543443E-2</v>
      </c>
      <c r="F490" s="17">
        <v>112.39702792274394</v>
      </c>
      <c r="G490" s="14">
        <v>7.2549096478114028E-2</v>
      </c>
      <c r="H490" s="3">
        <f t="shared" ca="1" si="59"/>
        <v>0.27371436420859097</v>
      </c>
      <c r="I490" s="4">
        <f t="shared" ca="1" si="60"/>
        <v>1.0968986600673377E-2</v>
      </c>
      <c r="J490" s="7">
        <f t="shared" ca="1" si="61"/>
        <v>-0.20116526773047694</v>
      </c>
      <c r="M490" s="3">
        <f t="shared" si="62"/>
        <v>-14.099987504817614</v>
      </c>
      <c r="N490" s="3">
        <f t="shared" ca="1" si="63"/>
        <v>-10.739745173015136</v>
      </c>
    </row>
    <row r="491" spans="1:14">
      <c r="A491" s="3">
        <f t="shared" si="56"/>
        <v>2.0484470702524842</v>
      </c>
      <c r="B491" s="9">
        <v>9.4131399153189986E-3</v>
      </c>
      <c r="D491" s="3">
        <f t="shared" si="57"/>
        <v>2.0472945417699568</v>
      </c>
      <c r="E491" s="12">
        <f t="shared" si="58"/>
        <v>4.1724146047445274E-2</v>
      </c>
      <c r="F491" s="17">
        <v>111.8013558101412</v>
      </c>
      <c r="G491" s="14">
        <v>7.2521446835469419E-2</v>
      </c>
      <c r="H491" s="3">
        <f t="shared" ca="1" si="59"/>
        <v>0.27065050463079793</v>
      </c>
      <c r="I491" s="4">
        <f t="shared" ca="1" si="60"/>
        <v>1.0862708695966852E-2</v>
      </c>
      <c r="J491" s="7">
        <f t="shared" ca="1" si="61"/>
        <v>-0.19812905779532852</v>
      </c>
      <c r="M491" s="3">
        <f t="shared" si="62"/>
        <v>-14.09909607797718</v>
      </c>
      <c r="N491" s="3">
        <f t="shared" ca="1" si="63"/>
        <v>-10.740374316727973</v>
      </c>
    </row>
    <row r="492" spans="1:14">
      <c r="A492" s="3">
        <f t="shared" si="56"/>
        <v>2.04614201328743</v>
      </c>
      <c r="B492" s="9">
        <v>9.3219987575041113E-3</v>
      </c>
      <c r="D492" s="3">
        <f t="shared" si="57"/>
        <v>2.0449816851065608</v>
      </c>
      <c r="E492" s="12">
        <f t="shared" si="58"/>
        <v>4.1252030068196249E-2</v>
      </c>
      <c r="F492" s="17">
        <v>111.2095320419503</v>
      </c>
      <c r="G492" s="14">
        <v>7.2662123799147951E-2</v>
      </c>
      <c r="H492" s="3">
        <f t="shared" ca="1" si="59"/>
        <v>0.26758804703411726</v>
      </c>
      <c r="I492" s="4">
        <f t="shared" ca="1" si="60"/>
        <v>1.0757532330114151E-2</v>
      </c>
      <c r="J492" s="7">
        <f t="shared" ca="1" si="61"/>
        <v>-0.19492592323496932</v>
      </c>
      <c r="M492" s="3">
        <f t="shared" si="62"/>
        <v>-14.098210410206926</v>
      </c>
      <c r="N492" s="3">
        <f t="shared" ca="1" si="63"/>
        <v>-10.741138814901156</v>
      </c>
    </row>
    <row r="493" spans="1:14">
      <c r="A493" s="3">
        <f t="shared" si="56"/>
        <v>2.0438213569256911</v>
      </c>
      <c r="B493" s="9">
        <v>9.2310885046083067E-3</v>
      </c>
      <c r="D493" s="3">
        <f t="shared" si="57"/>
        <v>2.0426714831858632</v>
      </c>
      <c r="E493" s="12">
        <f t="shared" si="58"/>
        <v>4.0782037105826466E-2</v>
      </c>
      <c r="F493" s="17">
        <v>110.61686779849465</v>
      </c>
      <c r="G493" s="14">
        <v>7.2289772294231988E-2</v>
      </c>
      <c r="H493" s="3">
        <f t="shared" ca="1" si="59"/>
        <v>0.26453936073401518</v>
      </c>
      <c r="I493" s="4">
        <f t="shared" ca="1" si="60"/>
        <v>1.0652622427194648E-2</v>
      </c>
      <c r="J493" s="7">
        <f t="shared" ca="1" si="61"/>
        <v>-0.19224958843978318</v>
      </c>
      <c r="M493" s="3">
        <f t="shared" si="62"/>
        <v>-14.097323484660464</v>
      </c>
      <c r="N493" s="3">
        <f t="shared" ca="1" si="63"/>
        <v>-10.741910405306257</v>
      </c>
    </row>
    <row r="494" spans="1:14">
      <c r="A494" s="3">
        <f t="shared" si="56"/>
        <v>2.0415216094460349</v>
      </c>
      <c r="B494" s="9">
        <v>9.1418293723607748E-3</v>
      </c>
      <c r="D494" s="3">
        <f t="shared" si="57"/>
        <v>2.0403639192387719</v>
      </c>
      <c r="E494" s="12">
        <f t="shared" si="58"/>
        <v>4.0314202787333178E-2</v>
      </c>
      <c r="F494" s="17">
        <v>110.03265935312992</v>
      </c>
      <c r="G494" s="14">
        <v>7.2087267975321861E-2</v>
      </c>
      <c r="H494" s="3">
        <f t="shared" ca="1" si="59"/>
        <v>0.26150467683084239</v>
      </c>
      <c r="I494" s="4">
        <f t="shared" ca="1" si="60"/>
        <v>1.0549617907896918E-2</v>
      </c>
      <c r="J494" s="7">
        <f t="shared" ca="1" si="61"/>
        <v>-0.18941740885552052</v>
      </c>
      <c r="M494" s="3">
        <f t="shared" si="62"/>
        <v>-14.096449213265871</v>
      </c>
      <c r="N494" s="3">
        <f t="shared" ca="1" si="63"/>
        <v>-10.74285756087802</v>
      </c>
    </row>
    <row r="495" spans="1:14">
      <c r="A495" s="3">
        <f t="shared" si="56"/>
        <v>2.0392062290315089</v>
      </c>
      <c r="B495" s="9">
        <v>9.0527931428159153E-3</v>
      </c>
      <c r="D495" s="3">
        <f t="shared" si="57"/>
        <v>2.038058934952554</v>
      </c>
      <c r="E495" s="12">
        <f t="shared" si="58"/>
        <v>3.984855398866681E-2</v>
      </c>
      <c r="F495" s="17">
        <v>109.4475965634574</v>
      </c>
      <c r="G495" s="14">
        <v>7.219091950249068E-2</v>
      </c>
      <c r="H495" s="3">
        <f t="shared" ca="1" si="59"/>
        <v>0.25848416965985155</v>
      </c>
      <c r="I495" s="4">
        <f t="shared" ca="1" si="60"/>
        <v>1.0446870617021207E-2</v>
      </c>
      <c r="J495" s="7">
        <f t="shared" ca="1" si="61"/>
        <v>-0.18629325015736087</v>
      </c>
      <c r="M495" s="3">
        <f t="shared" si="62"/>
        <v>-14.095573663339966</v>
      </c>
      <c r="N495" s="3">
        <f t="shared" ca="1" si="63"/>
        <v>-10.743812555152839</v>
      </c>
    </row>
    <row r="496" spans="1:14">
      <c r="A496" s="3">
        <f t="shared" si="56"/>
        <v>2.036911640873599</v>
      </c>
      <c r="B496" s="9">
        <v>8.9653708275010697E-3</v>
      </c>
      <c r="D496" s="3">
        <f t="shared" si="57"/>
        <v>2.0357565129607069</v>
      </c>
      <c r="E496" s="12">
        <f t="shared" si="58"/>
        <v>3.9385125549253754E-2</v>
      </c>
      <c r="F496" s="17">
        <v>108.87085682426157</v>
      </c>
      <c r="G496" s="14">
        <v>7.2281285983121793E-2</v>
      </c>
      <c r="H496" s="3">
        <f t="shared" ca="1" si="59"/>
        <v>0.25547806521268607</v>
      </c>
      <c r="I496" s="4">
        <f t="shared" ca="1" si="60"/>
        <v>1.0345985773777064E-2</v>
      </c>
      <c r="J496" s="7">
        <f t="shared" ca="1" si="61"/>
        <v>-0.18319677922956429</v>
      </c>
      <c r="M496" s="3">
        <f t="shared" si="62"/>
        <v>-14.094710568908338</v>
      </c>
      <c r="N496" s="3">
        <f t="shared" ca="1" si="63"/>
        <v>-10.744943483506502</v>
      </c>
    </row>
    <row r="497" spans="1:14">
      <c r="A497" s="3">
        <f t="shared" si="56"/>
        <v>2.0346013850478153</v>
      </c>
      <c r="B497" s="9">
        <v>8.8781636711986831E-3</v>
      </c>
      <c r="D497" s="3">
        <f t="shared" si="57"/>
        <v>2.0334565955448722</v>
      </c>
      <c r="E497" s="12">
        <f t="shared" si="58"/>
        <v>3.892394383854126E-2</v>
      </c>
      <c r="F497" s="17">
        <v>108.29324937205068</v>
      </c>
      <c r="G497" s="14">
        <v>7.2278074917276391E-2</v>
      </c>
      <c r="H497" s="3">
        <f t="shared" ca="1" si="59"/>
        <v>0.25248653453908293</v>
      </c>
      <c r="I497" s="4">
        <f t="shared" ca="1" si="60"/>
        <v>1.024534922278149E-2</v>
      </c>
      <c r="J497" s="7">
        <f t="shared" ca="1" si="61"/>
        <v>-0.18020845962180654</v>
      </c>
      <c r="M497" s="3">
        <f t="shared" si="62"/>
        <v>-14.093846175939049</v>
      </c>
      <c r="N497" s="3">
        <f t="shared" ca="1" si="63"/>
        <v>-10.746082999039103</v>
      </c>
    </row>
    <row r="498" spans="1:14">
      <c r="A498" s="3">
        <f t="shared" si="56"/>
        <v>2.0323118060419296</v>
      </c>
      <c r="B498" s="9">
        <v>8.7925341805859102E-3</v>
      </c>
      <c r="D498" s="3">
        <f t="shared" si="57"/>
        <v>2.0311591647411027</v>
      </c>
      <c r="E498" s="12">
        <f t="shared" si="58"/>
        <v>3.846504287046415E-2</v>
      </c>
      <c r="F498" s="17">
        <v>107.72383500416636</v>
      </c>
      <c r="G498" s="14">
        <v>7.2473023937520115E-2</v>
      </c>
      <c r="H498" s="3">
        <f t="shared" ca="1" si="59"/>
        <v>0.24950979827599917</v>
      </c>
      <c r="I498" s="4">
        <f t="shared" ca="1" si="60"/>
        <v>1.0146533288812761E-2</v>
      </c>
      <c r="J498" s="7">
        <f t="shared" ca="1" si="61"/>
        <v>-0.17703677433847906</v>
      </c>
      <c r="M498" s="3">
        <f t="shared" si="62"/>
        <v>-14.092994043968924</v>
      </c>
      <c r="N498" s="3">
        <f t="shared" ca="1" si="63"/>
        <v>-10.747398830730289</v>
      </c>
    </row>
    <row r="499" spans="1:14">
      <c r="A499" s="3">
        <f t="shared" si="56"/>
        <v>2.0300065234402758</v>
      </c>
      <c r="B499" s="9">
        <v>8.7071123563871484E-3</v>
      </c>
      <c r="D499" s="3">
        <f t="shared" si="57"/>
        <v>2.028864163425407</v>
      </c>
      <c r="E499" s="12">
        <f t="shared" si="58"/>
        <v>3.8008448469731129E-2</v>
      </c>
      <c r="F499" s="17">
        <v>107.15354004103084</v>
      </c>
      <c r="G499" s="14">
        <v>7.271660600015023E-2</v>
      </c>
      <c r="H499" s="3">
        <f t="shared" ca="1" si="59"/>
        <v>0.2465480239396361</v>
      </c>
      <c r="I499" s="4">
        <f t="shared" ca="1" si="60"/>
        <v>1.0047957000677581E-2</v>
      </c>
      <c r="J499" s="7">
        <f t="shared" ca="1" si="61"/>
        <v>-0.17383141793948587</v>
      </c>
      <c r="M499" s="3">
        <f t="shared" si="62"/>
        <v>-14.092140594182796</v>
      </c>
      <c r="N499" s="3">
        <f t="shared" ca="1" si="63"/>
        <v>-10.748724000298949</v>
      </c>
    </row>
    <row r="500" spans="1:14">
      <c r="A500" s="3">
        <f t="shared" si="56"/>
        <v>2.0277218034105378</v>
      </c>
      <c r="B500" s="9">
        <v>8.6232328809695089E-3</v>
      </c>
      <c r="D500" s="3">
        <f t="shared" si="57"/>
        <v>2.0265806253276368</v>
      </c>
      <c r="E500" s="12">
        <f t="shared" si="58"/>
        <v>3.755598370056628E-2</v>
      </c>
      <c r="F500" s="17">
        <v>106.59131091275067</v>
      </c>
      <c r="G500" s="14">
        <v>7.2762930608659834E-2</v>
      </c>
      <c r="H500" s="3">
        <f t="shared" ca="1" si="59"/>
        <v>0.24361303713456467</v>
      </c>
      <c r="I500" s="4">
        <f t="shared" ca="1" si="60"/>
        <v>9.9511605740623243E-3</v>
      </c>
      <c r="J500" s="7">
        <f t="shared" ca="1" si="61"/>
        <v>-0.17085010652590482</v>
      </c>
      <c r="M500" s="3">
        <f t="shared" si="62"/>
        <v>-14.091299214966247</v>
      </c>
      <c r="N500" s="3">
        <f t="shared" ca="1" si="63"/>
        <v>-10.750178220507882</v>
      </c>
    </row>
    <row r="501" spans="1:14">
      <c r="A501" s="3">
        <f t="shared" si="56"/>
        <v>2.0254394472447355</v>
      </c>
      <c r="B501" s="9">
        <v>8.5402093440131565E-3</v>
      </c>
      <c r="D501" s="3">
        <f t="shared" si="57"/>
        <v>2.0242903893354942</v>
      </c>
      <c r="E501" s="12">
        <f t="shared" si="58"/>
        <v>3.7104086396547754E-2</v>
      </c>
      <c r="F501" s="17">
        <v>106.03260890556031</v>
      </c>
      <c r="G501" s="14">
        <v>7.2832671200077762E-2</v>
      </c>
      <c r="H501" s="3">
        <f t="shared" ca="1" si="59"/>
        <v>0.24068173128507328</v>
      </c>
      <c r="I501" s="4">
        <f t="shared" ca="1" si="60"/>
        <v>9.8553518954514804E-3</v>
      </c>
      <c r="J501" s="7">
        <f t="shared" ca="1" si="61"/>
        <v>-0.16784906008499551</v>
      </c>
      <c r="M501" s="3">
        <f t="shared" si="62"/>
        <v>-14.090463114107274</v>
      </c>
      <c r="N501" s="3">
        <f t="shared" ca="1" si="63"/>
        <v>-10.751773191324745</v>
      </c>
    </row>
    <row r="502" spans="1:14">
      <c r="A502" s="3">
        <f t="shared" si="56"/>
        <v>2.0231413314262525</v>
      </c>
      <c r="B502" s="9">
        <v>8.4573827034279559E-3</v>
      </c>
      <c r="D502" s="3">
        <f t="shared" si="57"/>
        <v>2.0220024703419801</v>
      </c>
      <c r="E502" s="12">
        <f t="shared" si="58"/>
        <v>3.6654582572714062E-2</v>
      </c>
      <c r="F502" s="17">
        <v>105.47300788631033</v>
      </c>
      <c r="G502" s="14">
        <v>7.3258018666240154E-2</v>
      </c>
      <c r="H502" s="3">
        <f t="shared" ca="1" si="59"/>
        <v>0.23776595113667373</v>
      </c>
      <c r="I502" s="4">
        <f t="shared" ca="1" si="60"/>
        <v>9.7597704341073899E-3</v>
      </c>
      <c r="J502" s="7">
        <f t="shared" ca="1" si="61"/>
        <v>-0.16450793247043358</v>
      </c>
      <c r="M502" s="3">
        <f t="shared" si="62"/>
        <v>-14.089625667871434</v>
      </c>
      <c r="N502" s="3">
        <f t="shared" ca="1" si="63"/>
        <v>-10.753378629274128</v>
      </c>
    </row>
    <row r="503" spans="1:14">
      <c r="A503" s="3">
        <f t="shared" si="56"/>
        <v>2.0208636092577081</v>
      </c>
      <c r="B503" s="9">
        <v>8.3760471936758837E-3</v>
      </c>
      <c r="D503" s="3">
        <f t="shared" si="57"/>
        <v>2.0197168488904111</v>
      </c>
      <c r="E503" s="12">
        <f t="shared" si="58"/>
        <v>3.62075040202837E-2</v>
      </c>
      <c r="F503" s="17">
        <v>104.92128702504982</v>
      </c>
      <c r="G503" s="14">
        <v>7.3491746638293817E-2</v>
      </c>
      <c r="H503" s="3">
        <f t="shared" ca="1" si="59"/>
        <v>0.23486590290831003</v>
      </c>
      <c r="I503" s="4">
        <f t="shared" ca="1" si="60"/>
        <v>9.6659097290692254E-3</v>
      </c>
      <c r="J503" s="7">
        <f t="shared" ca="1" si="61"/>
        <v>-0.16137415627001622</v>
      </c>
      <c r="M503" s="3">
        <f t="shared" si="62"/>
        <v>-14.088800014338645</v>
      </c>
      <c r="N503" s="3">
        <f t="shared" ca="1" si="63"/>
        <v>-10.75516139693088</v>
      </c>
    </row>
    <row r="504" spans="1:14">
      <c r="A504" s="3">
        <f t="shared" si="56"/>
        <v>2.0185700885231137</v>
      </c>
      <c r="B504" s="9">
        <v>8.2949016836852893E-3</v>
      </c>
      <c r="D504" s="3">
        <f t="shared" si="57"/>
        <v>2.0174334693415181</v>
      </c>
      <c r="E504" s="12">
        <f t="shared" si="58"/>
        <v>3.5762875039767321E-2</v>
      </c>
      <c r="F504" s="17">
        <v>104.36865542717544</v>
      </c>
      <c r="G504" s="14">
        <v>7.3704894539530802E-2</v>
      </c>
      <c r="H504" s="3">
        <f t="shared" ca="1" si="59"/>
        <v>0.23198174422922296</v>
      </c>
      <c r="I504" s="4">
        <f t="shared" ca="1" si="60"/>
        <v>9.5722682826503737E-3</v>
      </c>
      <c r="J504" s="7">
        <f t="shared" ca="1" si="61"/>
        <v>-0.15827684968969216</v>
      </c>
      <c r="M504" s="3">
        <f t="shared" si="62"/>
        <v>-14.087972997883126</v>
      </c>
      <c r="N504" s="3">
        <f t="shared" ca="1" si="63"/>
        <v>-10.756955389073072</v>
      </c>
    </row>
    <row r="505" spans="1:14">
      <c r="A505" s="3">
        <f t="shared" si="56"/>
        <v>2.0162968501599221</v>
      </c>
      <c r="B505" s="9">
        <v>8.2152142048214482E-3</v>
      </c>
      <c r="D505" s="3">
        <f t="shared" si="57"/>
        <v>2.0151523116409606</v>
      </c>
      <c r="E505" s="12">
        <f t="shared" si="58"/>
        <v>3.5320726470859397E-2</v>
      </c>
      <c r="F505" s="17">
        <v>103.82378325208101</v>
      </c>
      <c r="G505" s="14">
        <v>7.3713006231501482E-2</v>
      </c>
      <c r="H505" s="3">
        <f t="shared" ca="1" si="59"/>
        <v>0.22911367514614003</v>
      </c>
      <c r="I505" s="4">
        <f t="shared" ca="1" si="60"/>
        <v>9.4803093956688685E-3</v>
      </c>
      <c r="J505" s="7">
        <f t="shared" ca="1" si="61"/>
        <v>-0.15540066891463855</v>
      </c>
      <c r="M505" s="3">
        <f t="shared" si="62"/>
        <v>-14.0871575934497</v>
      </c>
      <c r="N505" s="3">
        <f t="shared" ca="1" si="63"/>
        <v>-10.758927141032729</v>
      </c>
    </row>
    <row r="506" spans="1:14">
      <c r="A506" s="3">
        <f t="shared" si="56"/>
        <v>2.0140077731219987</v>
      </c>
      <c r="B506" s="9">
        <v>8.1357100556760532E-3</v>
      </c>
      <c r="D506" s="3">
        <f t="shared" si="57"/>
        <v>2.0128733207438181</v>
      </c>
      <c r="E506" s="12">
        <f t="shared" si="58"/>
        <v>3.4881081940444737E-2</v>
      </c>
      <c r="F506" s="17">
        <v>103.27798905743045</v>
      </c>
      <c r="G506" s="14">
        <v>7.3694729481057653E-2</v>
      </c>
      <c r="H506" s="3">
        <f t="shared" ca="1" si="59"/>
        <v>0.22626184891871784</v>
      </c>
      <c r="I506" s="4">
        <f t="shared" ca="1" si="60"/>
        <v>9.3885620701158225E-3</v>
      </c>
      <c r="J506" s="7">
        <f t="shared" ca="1" si="61"/>
        <v>-0.15256711943766019</v>
      </c>
      <c r="M506" s="3">
        <f t="shared" si="62"/>
        <v>-14.086340809208552</v>
      </c>
      <c r="N506" s="3">
        <f t="shared" ca="1" si="63"/>
        <v>-10.760910877991646</v>
      </c>
    </row>
    <row r="507" spans="1:14">
      <c r="A507" s="3">
        <f t="shared" si="56"/>
        <v>2.011738868365637</v>
      </c>
      <c r="B507" s="9">
        <v>8.057631683276674E-3</v>
      </c>
      <c r="D507" s="3">
        <f t="shared" si="57"/>
        <v>2.0105964759980219</v>
      </c>
      <c r="E507" s="12">
        <f t="shared" si="58"/>
        <v>3.4443971303127756E-2</v>
      </c>
      <c r="F507" s="17">
        <v>102.73983605342353</v>
      </c>
      <c r="G507" s="14">
        <v>7.4171468813334002E-2</v>
      </c>
      <c r="H507" s="3">
        <f t="shared" ca="1" si="59"/>
        <v>0.22342645920373591</v>
      </c>
      <c r="I507" s="4">
        <f t="shared" ca="1" si="60"/>
        <v>9.2984600826324128E-3</v>
      </c>
      <c r="J507" s="7">
        <f t="shared" ca="1" si="61"/>
        <v>-0.14925499039040191</v>
      </c>
      <c r="M507" s="3">
        <f t="shared" si="62"/>
        <v>-14.085535460054409</v>
      </c>
      <c r="N507" s="3">
        <f t="shared" ca="1" si="63"/>
        <v>-10.763072819259452</v>
      </c>
    </row>
    <row r="508" spans="1:14">
      <c r="A508" s="3">
        <f t="shared" si="56"/>
        <v>2.0094540836304065</v>
      </c>
      <c r="B508" s="9">
        <v>7.9797301905188221E-3</v>
      </c>
      <c r="D508" s="3">
        <f t="shared" si="57"/>
        <v>2.0083217229529939</v>
      </c>
      <c r="E508" s="12">
        <f t="shared" si="58"/>
        <v>3.4009417477268447E-2</v>
      </c>
      <c r="F508" s="17">
        <v>102.20075017668958</v>
      </c>
      <c r="G508" s="14">
        <v>7.4029189840382606E-2</v>
      </c>
      <c r="H508" s="3">
        <f t="shared" ca="1" si="59"/>
        <v>0.22060765466488863</v>
      </c>
      <c r="I508" s="4">
        <f t="shared" ca="1" si="60"/>
        <v>9.2085622132262249E-3</v>
      </c>
      <c r="J508" s="7">
        <f t="shared" ca="1" si="61"/>
        <v>-0.14657846482450604</v>
      </c>
      <c r="M508" s="3">
        <f t="shared" si="62"/>
        <v>-14.08472871485071</v>
      </c>
      <c r="N508" s="3">
        <f t="shared" ca="1" si="63"/>
        <v>-10.765247509514644</v>
      </c>
    </row>
    <row r="509" spans="1:14">
      <c r="A509" s="3">
        <f t="shared" si="56"/>
        <v>2.0071893622755814</v>
      </c>
      <c r="B509" s="9">
        <v>7.9032230422817814E-3</v>
      </c>
      <c r="D509" s="3">
        <f t="shared" si="57"/>
        <v>2.0060490403588891</v>
      </c>
      <c r="E509" s="12">
        <f t="shared" si="58"/>
        <v>3.3577449300139742E-2</v>
      </c>
      <c r="F509" s="17">
        <v>101.66918970399512</v>
      </c>
      <c r="G509" s="14">
        <v>7.4846747537485589E-2</v>
      </c>
      <c r="H509" s="3">
        <f t="shared" ca="1" si="59"/>
        <v>0.21780562235986822</v>
      </c>
      <c r="I509" s="4">
        <f t="shared" ca="1" si="60"/>
        <v>9.1202734092846599E-3</v>
      </c>
      <c r="J509" s="7">
        <f t="shared" ca="1" si="61"/>
        <v>-0.14295887482238262</v>
      </c>
      <c r="M509" s="3">
        <f t="shared" si="62"/>
        <v>-14.083933231458676</v>
      </c>
      <c r="N509" s="3">
        <f t="shared" ca="1" si="63"/>
        <v>-10.767600863275955</v>
      </c>
    </row>
    <row r="510" spans="1:14">
      <c r="A510" s="3">
        <f t="shared" si="56"/>
        <v>2.0049087184421968</v>
      </c>
      <c r="B510" s="9">
        <v>7.8268865371529679E-3</v>
      </c>
      <c r="D510" s="3">
        <f t="shared" si="57"/>
        <v>2.0037783743594568</v>
      </c>
      <c r="E510" s="12">
        <f t="shared" si="58"/>
        <v>3.314808894776311E-2</v>
      </c>
      <c r="F510" s="17">
        <v>101.13668592375541</v>
      </c>
      <c r="G510" s="14">
        <v>7.478055005905887E-2</v>
      </c>
      <c r="H510" s="3">
        <f t="shared" ca="1" si="59"/>
        <v>0.2150205061370688</v>
      </c>
      <c r="I510" s="4">
        <f t="shared" ca="1" si="60"/>
        <v>9.0321815264971742E-3</v>
      </c>
      <c r="J510" s="7">
        <f t="shared" ca="1" si="61"/>
        <v>-0.14023995607800993</v>
      </c>
      <c r="M510" s="3">
        <f t="shared" si="62"/>
        <v>-14.083136336401321</v>
      </c>
      <c r="N510" s="3">
        <f t="shared" ca="1" si="63"/>
        <v>-10.76996773381849</v>
      </c>
    </row>
    <row r="511" spans="1:14">
      <c r="A511" s="3">
        <f t="shared" si="56"/>
        <v>2.0026480302767169</v>
      </c>
      <c r="B511" s="9">
        <v>7.751913743942059E-3</v>
      </c>
      <c r="D511" s="3">
        <f t="shared" si="57"/>
        <v>2.0015186624883552</v>
      </c>
      <c r="E511" s="12">
        <f t="shared" si="58"/>
        <v>3.2723044931295547E-2</v>
      </c>
      <c r="F511" s="17">
        <v>100.61159415042142</v>
      </c>
      <c r="G511" s="14">
        <v>7.475330224352561E-2</v>
      </c>
      <c r="H511" s="3">
        <f t="shared" ca="1" si="59"/>
        <v>0.21226338853383653</v>
      </c>
      <c r="I511" s="4">
        <f t="shared" ca="1" si="60"/>
        <v>8.9456633593287781E-3</v>
      </c>
      <c r="J511" s="7">
        <f t="shared" ca="1" si="61"/>
        <v>-0.13751008629031092</v>
      </c>
      <c r="M511" s="3">
        <f t="shared" si="62"/>
        <v>-14.082350533456149</v>
      </c>
      <c r="N511" s="3">
        <f t="shared" ca="1" si="63"/>
        <v>-10.772462378762404</v>
      </c>
    </row>
    <row r="512" spans="1:14">
      <c r="A512" s="3">
        <f t="shared" si="56"/>
        <v>2.0003892946999935</v>
      </c>
      <c r="B512" s="9">
        <v>7.6776916498154059E-3</v>
      </c>
      <c r="D512" s="3">
        <f t="shared" si="57"/>
        <v>1.0001946473499967</v>
      </c>
      <c r="F512" s="17">
        <v>100.08967860453478</v>
      </c>
      <c r="G512" s="14">
        <v>7.5453911676591268E-2</v>
      </c>
      <c r="I512" s="4"/>
    </row>
    <row r="513" spans="2:9">
      <c r="B513" s="9"/>
      <c r="F513" s="17"/>
      <c r="I513" s="4"/>
    </row>
    <row r="514" spans="2:9">
      <c r="B514" s="9"/>
      <c r="F514" s="17"/>
      <c r="I514" s="4"/>
    </row>
    <row r="515" spans="2:9">
      <c r="B515" s="9"/>
      <c r="F515" s="17"/>
      <c r="I515" s="4"/>
    </row>
    <row r="516" spans="2:9">
      <c r="B516" s="9"/>
      <c r="F516" s="17"/>
      <c r="I516" s="4"/>
    </row>
    <row r="517" spans="2:9">
      <c r="B517" s="9"/>
      <c r="F517" s="17"/>
      <c r="I517" s="4"/>
    </row>
    <row r="518" spans="2:9">
      <c r="B518" s="9"/>
      <c r="F518" s="17"/>
      <c r="I518" s="4"/>
    </row>
    <row r="519" spans="2:9">
      <c r="B519" s="9"/>
      <c r="F519" s="17"/>
      <c r="I519" s="4"/>
    </row>
    <row r="520" spans="2:9">
      <c r="B520" s="9"/>
      <c r="F520" s="17"/>
      <c r="I520" s="4"/>
    </row>
    <row r="521" spans="2:9">
      <c r="B521" s="9"/>
      <c r="F521" s="17"/>
      <c r="I521" s="4"/>
    </row>
    <row r="522" spans="2:9">
      <c r="B522" s="9"/>
      <c r="F522" s="17"/>
      <c r="I522" s="4"/>
    </row>
    <row r="523" spans="2:9">
      <c r="B523" s="9"/>
      <c r="F523" s="17"/>
      <c r="I523" s="4"/>
    </row>
    <row r="524" spans="2:9">
      <c r="B524" s="9"/>
      <c r="F524" s="17"/>
      <c r="I524" s="4"/>
    </row>
    <row r="525" spans="2:9">
      <c r="B525" s="9"/>
      <c r="F525" s="17"/>
      <c r="I525" s="4"/>
    </row>
    <row r="526" spans="2:9">
      <c r="B526" s="9"/>
      <c r="F526" s="17"/>
      <c r="I526" s="4"/>
    </row>
    <row r="527" spans="2:9">
      <c r="B527" s="9"/>
      <c r="F527" s="17"/>
      <c r="I527" s="4"/>
    </row>
    <row r="528" spans="2:9">
      <c r="B528" s="9"/>
      <c r="F528" s="17"/>
      <c r="I528" s="4"/>
    </row>
    <row r="529" spans="2:9">
      <c r="B529" s="9"/>
      <c r="F529" s="17"/>
      <c r="I529" s="4"/>
    </row>
    <row r="530" spans="2:9">
      <c r="B530" s="9"/>
      <c r="F530" s="17"/>
      <c r="I530" s="4"/>
    </row>
    <row r="531" spans="2:9">
      <c r="B531" s="9"/>
      <c r="F531" s="17"/>
      <c r="I531" s="4"/>
    </row>
    <row r="532" spans="2:9">
      <c r="B532" s="9"/>
      <c r="F532" s="17"/>
      <c r="I532" s="4"/>
    </row>
    <row r="533" spans="2:9">
      <c r="B533" s="9"/>
      <c r="F533" s="17"/>
      <c r="I533" s="4"/>
    </row>
    <row r="534" spans="2:9">
      <c r="B534" s="9"/>
      <c r="F534" s="17"/>
      <c r="I534" s="4"/>
    </row>
    <row r="535" spans="2:9">
      <c r="B535" s="9"/>
      <c r="F535" s="17"/>
      <c r="I535" s="4"/>
    </row>
    <row r="536" spans="2:9">
      <c r="B536" s="9"/>
      <c r="F536" s="17"/>
      <c r="I536" s="4"/>
    </row>
    <row r="537" spans="2:9">
      <c r="B537" s="9"/>
      <c r="F537" s="17"/>
      <c r="I537" s="4"/>
    </row>
    <row r="538" spans="2:9">
      <c r="B538" s="9"/>
      <c r="F538" s="17"/>
      <c r="I538" s="4"/>
    </row>
    <row r="539" spans="2:9">
      <c r="B539" s="9"/>
      <c r="F539" s="17"/>
      <c r="I539" s="4"/>
    </row>
    <row r="540" spans="2:9">
      <c r="B540" s="9"/>
      <c r="F540" s="17"/>
      <c r="I540" s="4"/>
    </row>
    <row r="541" spans="2:9">
      <c r="B541" s="9"/>
      <c r="F541" s="17"/>
      <c r="I541" s="4"/>
    </row>
    <row r="542" spans="2:9">
      <c r="B542" s="9"/>
      <c r="F542" s="17"/>
      <c r="I542" s="4"/>
    </row>
    <row r="543" spans="2:9">
      <c r="B543" s="9"/>
      <c r="F543" s="17"/>
      <c r="I543" s="4"/>
    </row>
    <row r="544" spans="2:9">
      <c r="B544" s="9"/>
      <c r="F544" s="17"/>
      <c r="I544" s="4"/>
    </row>
    <row r="545" spans="2:9">
      <c r="B545" s="9"/>
      <c r="F545" s="17"/>
      <c r="I545" s="4"/>
    </row>
    <row r="546" spans="2:9">
      <c r="B546" s="9"/>
      <c r="F546" s="17"/>
      <c r="I546" s="4"/>
    </row>
    <row r="547" spans="2:9">
      <c r="B547" s="9"/>
      <c r="F547" s="17"/>
      <c r="I547" s="4"/>
    </row>
    <row r="548" spans="2:9">
      <c r="B548" s="9"/>
      <c r="F548" s="17"/>
      <c r="I548" s="4"/>
    </row>
    <row r="549" spans="2:9">
      <c r="B549" s="9"/>
      <c r="F549" s="17"/>
      <c r="I549" s="4"/>
    </row>
    <row r="550" spans="2:9">
      <c r="B550" s="9"/>
      <c r="F550" s="17"/>
      <c r="I550" s="4"/>
    </row>
    <row r="551" spans="2:9">
      <c r="B551" s="9"/>
      <c r="F551" s="17"/>
      <c r="I551" s="4"/>
    </row>
    <row r="552" spans="2:9">
      <c r="B552" s="9"/>
      <c r="F552" s="17"/>
      <c r="I552" s="4"/>
    </row>
    <row r="553" spans="2:9">
      <c r="B553" s="9"/>
      <c r="F553" s="17"/>
      <c r="I553" s="4"/>
    </row>
    <row r="554" spans="2:9">
      <c r="B554" s="9"/>
      <c r="F554" s="17"/>
      <c r="I554" s="4"/>
    </row>
    <row r="555" spans="2:9">
      <c r="B555" s="9"/>
      <c r="F555" s="17"/>
      <c r="I555" s="4"/>
    </row>
    <row r="556" spans="2:9">
      <c r="B556" s="9"/>
      <c r="F556" s="17"/>
      <c r="I556" s="4"/>
    </row>
    <row r="557" spans="2:9">
      <c r="B557" s="9"/>
      <c r="F557" s="17"/>
      <c r="I557" s="4"/>
    </row>
    <row r="558" spans="2:9">
      <c r="B558" s="9"/>
      <c r="F558" s="17"/>
      <c r="I558" s="4"/>
    </row>
    <row r="559" spans="2:9">
      <c r="B559" s="9"/>
      <c r="F559" s="17"/>
      <c r="I559" s="4"/>
    </row>
    <row r="560" spans="2:9">
      <c r="B560" s="9"/>
      <c r="F560" s="17"/>
      <c r="I560" s="4"/>
    </row>
    <row r="561" spans="2:9">
      <c r="B561" s="9"/>
      <c r="F561" s="17"/>
      <c r="I561" s="4"/>
    </row>
    <row r="562" spans="2:9">
      <c r="B562" s="9"/>
      <c r="F562" s="17"/>
      <c r="I562" s="4"/>
    </row>
    <row r="563" spans="2:9">
      <c r="B563" s="9"/>
      <c r="F563" s="17"/>
      <c r="I563" s="4"/>
    </row>
    <row r="564" spans="2:9">
      <c r="B564" s="9"/>
      <c r="F564" s="17"/>
      <c r="I564" s="4"/>
    </row>
    <row r="565" spans="2:9">
      <c r="B565" s="9"/>
      <c r="F565" s="17"/>
      <c r="I565" s="4"/>
    </row>
    <row r="566" spans="2:9">
      <c r="B566" s="9"/>
      <c r="F566" s="17"/>
      <c r="I566" s="4"/>
    </row>
    <row r="567" spans="2:9">
      <c r="B567" s="9"/>
      <c r="F567" s="17"/>
      <c r="I567" s="4"/>
    </row>
    <row r="568" spans="2:9">
      <c r="B568" s="9"/>
      <c r="F568" s="17"/>
      <c r="I568" s="4"/>
    </row>
    <row r="569" spans="2:9">
      <c r="B569" s="9"/>
      <c r="F569" s="17"/>
      <c r="I569" s="4"/>
    </row>
    <row r="570" spans="2:9">
      <c r="B570" s="9"/>
      <c r="F570" s="17"/>
      <c r="I570" s="4"/>
    </row>
    <row r="571" spans="2:9">
      <c r="B571" s="9"/>
      <c r="F571" s="17"/>
      <c r="I571" s="4"/>
    </row>
    <row r="572" spans="2:9">
      <c r="B572" s="9"/>
      <c r="F572" s="17"/>
      <c r="I572" s="4"/>
    </row>
    <row r="573" spans="2:9">
      <c r="B573" s="9"/>
      <c r="F573" s="17"/>
      <c r="I573" s="4"/>
    </row>
    <row r="574" spans="2:9">
      <c r="B574" s="9"/>
      <c r="F574" s="17"/>
      <c r="I574" s="4"/>
    </row>
    <row r="575" spans="2:9">
      <c r="B575" s="9"/>
      <c r="F575" s="17"/>
      <c r="I575" s="4"/>
    </row>
    <row r="576" spans="2:9">
      <c r="B576" s="9"/>
      <c r="F576" s="17"/>
      <c r="I576" s="4"/>
    </row>
    <row r="577" spans="2:9">
      <c r="B577" s="9"/>
      <c r="F577" s="17"/>
      <c r="I577" s="4"/>
    </row>
    <row r="578" spans="2:9">
      <c r="B578" s="9"/>
      <c r="F578" s="17"/>
      <c r="I578" s="4"/>
    </row>
    <row r="579" spans="2:9">
      <c r="B579" s="9"/>
      <c r="F579" s="17"/>
      <c r="I579" s="4"/>
    </row>
    <row r="580" spans="2:9">
      <c r="B580" s="9"/>
      <c r="F580" s="17"/>
      <c r="I580" s="4"/>
    </row>
    <row r="581" spans="2:9">
      <c r="B581" s="9"/>
      <c r="F581" s="17"/>
      <c r="I581" s="4"/>
    </row>
    <row r="582" spans="2:9">
      <c r="B582" s="9"/>
      <c r="F582" s="17"/>
      <c r="I582" s="4"/>
    </row>
    <row r="583" spans="2:9">
      <c r="B583" s="9"/>
      <c r="F583" s="17"/>
      <c r="I583" s="4"/>
    </row>
    <row r="584" spans="2:9">
      <c r="B584" s="9"/>
      <c r="F584" s="17"/>
      <c r="I584" s="4"/>
    </row>
    <row r="585" spans="2:9">
      <c r="B585" s="9"/>
      <c r="F585" s="17"/>
      <c r="I585" s="4"/>
    </row>
    <row r="586" spans="2:9">
      <c r="B586" s="9"/>
      <c r="F586" s="17"/>
      <c r="I586" s="4"/>
    </row>
    <row r="587" spans="2:9">
      <c r="B587" s="9"/>
      <c r="F587" s="17"/>
      <c r="I587" s="4"/>
    </row>
    <row r="588" spans="2:9">
      <c r="B588" s="9"/>
      <c r="F588" s="17"/>
      <c r="I588" s="4"/>
    </row>
    <row r="589" spans="2:9">
      <c r="B589" s="9"/>
      <c r="F589" s="17"/>
      <c r="I589" s="4"/>
    </row>
    <row r="590" spans="2:9">
      <c r="B590" s="9"/>
      <c r="F590" s="17"/>
      <c r="I590" s="4"/>
    </row>
    <row r="591" spans="2:9">
      <c r="B591" s="9"/>
      <c r="F591" s="17"/>
      <c r="I591" s="4"/>
    </row>
    <row r="592" spans="2:9">
      <c r="B592" s="9"/>
      <c r="F592" s="17"/>
      <c r="I592" s="4"/>
    </row>
    <row r="593" spans="2:9">
      <c r="B593" s="9"/>
      <c r="F593" s="17"/>
      <c r="I593" s="4"/>
    </row>
    <row r="594" spans="2:9">
      <c r="B594" s="9"/>
      <c r="F594" s="17"/>
      <c r="I594" s="4"/>
    </row>
    <row r="595" spans="2:9">
      <c r="B595" s="9"/>
      <c r="F595" s="17"/>
      <c r="I595" s="4"/>
    </row>
    <row r="596" spans="2:9">
      <c r="B596" s="9"/>
      <c r="F596" s="17"/>
      <c r="I596" s="4"/>
    </row>
    <row r="597" spans="2:9">
      <c r="B597" s="9"/>
      <c r="F597" s="17"/>
      <c r="I597" s="4"/>
    </row>
    <row r="598" spans="2:9">
      <c r="B598" s="9"/>
      <c r="F598" s="17"/>
      <c r="I598" s="4"/>
    </row>
    <row r="599" spans="2:9">
      <c r="B599" s="9"/>
      <c r="F599" s="17"/>
      <c r="I599" s="4"/>
    </row>
    <row r="600" spans="2:9">
      <c r="B600" s="9"/>
      <c r="F600" s="17"/>
      <c r="I600" s="4"/>
    </row>
    <row r="601" spans="2:9">
      <c r="B601" s="9"/>
      <c r="F601" s="17"/>
      <c r="I601" s="4"/>
    </row>
    <row r="602" spans="2:9">
      <c r="B602" s="9"/>
      <c r="F602" s="17"/>
      <c r="I602" s="4"/>
    </row>
    <row r="603" spans="2:9">
      <c r="B603" s="9"/>
      <c r="F603" s="17"/>
      <c r="I603" s="4"/>
    </row>
    <row r="604" spans="2:9">
      <c r="B604" s="9"/>
      <c r="F604" s="17"/>
      <c r="I604" s="4"/>
    </row>
    <row r="605" spans="2:9">
      <c r="B605" s="9"/>
      <c r="F605" s="17"/>
      <c r="I605" s="4"/>
    </row>
    <row r="606" spans="2:9">
      <c r="B606" s="9"/>
      <c r="F606" s="17"/>
      <c r="I606" s="4"/>
    </row>
    <row r="607" spans="2:9">
      <c r="B607" s="9"/>
      <c r="F607" s="17"/>
      <c r="I607" s="4"/>
    </row>
    <row r="608" spans="2:9">
      <c r="B608" s="9"/>
      <c r="F608" s="17"/>
      <c r="I608" s="4"/>
    </row>
    <row r="609" spans="2:9">
      <c r="B609" s="9"/>
      <c r="F609" s="17"/>
      <c r="I609" s="4"/>
    </row>
    <row r="610" spans="2:9">
      <c r="B610" s="9"/>
      <c r="F610" s="17"/>
      <c r="I610" s="4"/>
    </row>
    <row r="611" spans="2:9">
      <c r="B611" s="9"/>
      <c r="F611" s="17"/>
      <c r="I611" s="4"/>
    </row>
    <row r="612" spans="2:9">
      <c r="B612" s="9"/>
      <c r="F612" s="17"/>
      <c r="I612" s="4"/>
    </row>
    <row r="613" spans="2:9">
      <c r="B613" s="9"/>
      <c r="F613" s="17"/>
      <c r="I613" s="4"/>
    </row>
    <row r="614" spans="2:9">
      <c r="B614" s="9"/>
      <c r="F614" s="17"/>
      <c r="I614" s="4"/>
    </row>
    <row r="615" spans="2:9">
      <c r="B615" s="9"/>
      <c r="F615" s="17"/>
      <c r="I615" s="4"/>
    </row>
    <row r="616" spans="2:9">
      <c r="B616" s="9"/>
      <c r="F616" s="17"/>
      <c r="I616" s="4"/>
    </row>
    <row r="617" spans="2:9">
      <c r="B617" s="9"/>
      <c r="F617" s="17"/>
      <c r="I617" s="4"/>
    </row>
    <row r="618" spans="2:9">
      <c r="B618" s="9"/>
      <c r="F618" s="17"/>
      <c r="I618" s="4"/>
    </row>
    <row r="619" spans="2:9">
      <c r="B619" s="9"/>
      <c r="F619" s="17"/>
      <c r="I619" s="4"/>
    </row>
    <row r="620" spans="2:9">
      <c r="B620" s="9"/>
      <c r="F620" s="17"/>
      <c r="I620" s="4"/>
    </row>
    <row r="621" spans="2:9">
      <c r="B621" s="9"/>
      <c r="F621" s="17"/>
      <c r="I621" s="4"/>
    </row>
    <row r="622" spans="2:9">
      <c r="B622" s="9"/>
      <c r="F622" s="17"/>
      <c r="I622" s="4"/>
    </row>
    <row r="623" spans="2:9">
      <c r="B623" s="9"/>
      <c r="F623" s="17"/>
      <c r="I623" s="4"/>
    </row>
    <row r="624" spans="2:9">
      <c r="B624" s="9"/>
      <c r="F624" s="17"/>
      <c r="I624" s="4"/>
    </row>
    <row r="625" spans="2:9">
      <c r="B625" s="9"/>
      <c r="F625" s="17"/>
      <c r="I625" s="4"/>
    </row>
    <row r="626" spans="2:9">
      <c r="B626" s="9"/>
      <c r="F626" s="17"/>
      <c r="I626" s="4"/>
    </row>
    <row r="627" spans="2:9">
      <c r="B627" s="9"/>
      <c r="F627" s="17"/>
      <c r="I627" s="4"/>
    </row>
    <row r="628" spans="2:9">
      <c r="B628" s="9"/>
      <c r="F628" s="17"/>
      <c r="I628" s="4"/>
    </row>
    <row r="629" spans="2:9">
      <c r="B629" s="9"/>
      <c r="F629" s="17"/>
      <c r="I629" s="4"/>
    </row>
    <row r="630" spans="2:9">
      <c r="B630" s="9"/>
      <c r="F630" s="17"/>
      <c r="I630" s="4"/>
    </row>
    <row r="631" spans="2:9">
      <c r="B631" s="9"/>
      <c r="F631" s="17"/>
      <c r="I631" s="4"/>
    </row>
    <row r="632" spans="2:9">
      <c r="B632" s="9"/>
      <c r="F632" s="17"/>
      <c r="I632" s="4"/>
    </row>
    <row r="633" spans="2:9">
      <c r="B633" s="9"/>
      <c r="F633" s="17"/>
      <c r="I633" s="4"/>
    </row>
    <row r="634" spans="2:9">
      <c r="B634" s="9"/>
      <c r="F634" s="17"/>
      <c r="I634" s="4"/>
    </row>
    <row r="635" spans="2:9">
      <c r="B635" s="9"/>
      <c r="F635" s="17"/>
      <c r="I635" s="4"/>
    </row>
    <row r="636" spans="2:9">
      <c r="B636" s="9"/>
      <c r="F636" s="17"/>
      <c r="I636" s="4"/>
    </row>
    <row r="637" spans="2:9">
      <c r="B637" s="9"/>
      <c r="F637" s="17"/>
      <c r="I637" s="4"/>
    </row>
    <row r="638" spans="2:9">
      <c r="B638" s="9"/>
      <c r="F638" s="17"/>
      <c r="I638" s="4"/>
    </row>
    <row r="639" spans="2:9">
      <c r="B639" s="9"/>
      <c r="F639" s="17"/>
      <c r="I639" s="4"/>
    </row>
    <row r="640" spans="2:9">
      <c r="B640" s="9"/>
      <c r="F640" s="17"/>
      <c r="I640" s="4"/>
    </row>
    <row r="641" spans="2:9">
      <c r="B641" s="9"/>
      <c r="F641" s="17"/>
      <c r="I641" s="4"/>
    </row>
    <row r="642" spans="2:9">
      <c r="B642" s="9"/>
      <c r="F642" s="17"/>
      <c r="I642" s="4"/>
    </row>
    <row r="643" spans="2:9">
      <c r="B643" s="9"/>
      <c r="F643" s="17"/>
      <c r="I643" s="4"/>
    </row>
    <row r="644" spans="2:9">
      <c r="B644" s="9"/>
      <c r="F644" s="17"/>
      <c r="I644" s="4"/>
    </row>
    <row r="645" spans="2:9">
      <c r="B645" s="9"/>
      <c r="F645" s="17"/>
      <c r="I645" s="4"/>
    </row>
    <row r="646" spans="2:9">
      <c r="B646" s="9"/>
      <c r="F646" s="17"/>
      <c r="I646" s="4"/>
    </row>
    <row r="647" spans="2:9">
      <c r="B647" s="9"/>
      <c r="F647" s="17"/>
      <c r="I647" s="4"/>
    </row>
    <row r="648" spans="2:9">
      <c r="B648" s="9"/>
      <c r="F648" s="17"/>
      <c r="I648" s="4"/>
    </row>
    <row r="649" spans="2:9">
      <c r="B649" s="9"/>
      <c r="F649" s="17"/>
      <c r="I649" s="4"/>
    </row>
    <row r="650" spans="2:9">
      <c r="B650" s="9"/>
      <c r="F650" s="17"/>
      <c r="I650" s="4"/>
    </row>
    <row r="651" spans="2:9">
      <c r="B651" s="9"/>
      <c r="F651" s="17"/>
      <c r="I651" s="4"/>
    </row>
    <row r="652" spans="2:9">
      <c r="B652" s="9"/>
      <c r="F652" s="17"/>
      <c r="I652" s="4"/>
    </row>
    <row r="653" spans="2:9">
      <c r="B653" s="9"/>
      <c r="F653" s="17"/>
      <c r="I653" s="4"/>
    </row>
    <row r="654" spans="2:9">
      <c r="B654" s="9"/>
      <c r="F654" s="17"/>
      <c r="I654" s="4"/>
    </row>
    <row r="655" spans="2:9">
      <c r="B655" s="9"/>
      <c r="F655" s="17"/>
      <c r="I655" s="4"/>
    </row>
    <row r="656" spans="2:9">
      <c r="B656" s="9"/>
      <c r="F656" s="17"/>
      <c r="I656" s="4"/>
    </row>
    <row r="657" spans="2:9">
      <c r="B657" s="9"/>
      <c r="F657" s="17"/>
      <c r="I657" s="4"/>
    </row>
    <row r="658" spans="2:9">
      <c r="B658" s="9"/>
      <c r="F658" s="17"/>
      <c r="I658" s="4"/>
    </row>
    <row r="659" spans="2:9">
      <c r="B659" s="9"/>
      <c r="F659" s="17"/>
      <c r="I659" s="4"/>
    </row>
    <row r="660" spans="2:9">
      <c r="B660" s="9"/>
      <c r="F660" s="17"/>
      <c r="I660" s="4"/>
    </row>
    <row r="661" spans="2:9">
      <c r="B661" s="9"/>
      <c r="F661" s="17"/>
      <c r="I661" s="4"/>
    </row>
    <row r="662" spans="2:9">
      <c r="B662" s="9"/>
      <c r="F662" s="17"/>
      <c r="I662" s="4"/>
    </row>
    <row r="663" spans="2:9">
      <c r="B663" s="9"/>
      <c r="F663" s="17"/>
      <c r="I663" s="4"/>
    </row>
    <row r="664" spans="2:9">
      <c r="B664" s="9"/>
      <c r="F664" s="17"/>
      <c r="I664" s="4"/>
    </row>
    <row r="665" spans="2:9">
      <c r="B665" s="9"/>
      <c r="F665" s="17"/>
      <c r="I665" s="4"/>
    </row>
    <row r="666" spans="2:9">
      <c r="B666" s="9"/>
      <c r="F666" s="17"/>
      <c r="I666" s="4"/>
    </row>
    <row r="667" spans="2:9">
      <c r="B667" s="9"/>
      <c r="F667" s="17"/>
      <c r="I667" s="4"/>
    </row>
    <row r="668" spans="2:9">
      <c r="B668" s="9"/>
      <c r="F668" s="17"/>
      <c r="I668" s="4"/>
    </row>
    <row r="669" spans="2:9">
      <c r="B669" s="9"/>
      <c r="F669" s="17"/>
      <c r="I669" s="4"/>
    </row>
    <row r="670" spans="2:9">
      <c r="B670" s="9"/>
      <c r="F670" s="17"/>
      <c r="I670" s="4"/>
    </row>
    <row r="671" spans="2:9">
      <c r="B671" s="9"/>
      <c r="F671" s="17"/>
      <c r="I671" s="4"/>
    </row>
    <row r="672" spans="2:9">
      <c r="B672" s="9"/>
      <c r="F672" s="17"/>
      <c r="I672" s="4"/>
    </row>
    <row r="673" spans="2:9">
      <c r="B673" s="9"/>
      <c r="F673" s="17"/>
      <c r="I673" s="4"/>
    </row>
    <row r="674" spans="2:9">
      <c r="B674" s="9"/>
      <c r="F674" s="17"/>
      <c r="I674" s="4"/>
    </row>
    <row r="675" spans="2:9">
      <c r="B675" s="9"/>
      <c r="F675" s="17"/>
      <c r="I675" s="4"/>
    </row>
    <row r="676" spans="2:9">
      <c r="B676" s="9"/>
      <c r="F676" s="17"/>
      <c r="I676" s="4"/>
    </row>
    <row r="677" spans="2:9">
      <c r="B677" s="9"/>
      <c r="F677" s="17"/>
      <c r="I677" s="4"/>
    </row>
    <row r="678" spans="2:9">
      <c r="B678" s="9"/>
      <c r="F678" s="17"/>
      <c r="I678" s="4"/>
    </row>
    <row r="679" spans="2:9">
      <c r="B679" s="9"/>
      <c r="F679" s="17"/>
      <c r="I679" s="4"/>
    </row>
    <row r="680" spans="2:9">
      <c r="B680" s="9"/>
      <c r="F680" s="17"/>
      <c r="I680" s="4"/>
    </row>
    <row r="681" spans="2:9">
      <c r="B681" s="9"/>
      <c r="F681" s="17"/>
      <c r="I681" s="4"/>
    </row>
    <row r="682" spans="2:9">
      <c r="B682" s="9"/>
      <c r="F682" s="17"/>
      <c r="I682" s="4"/>
    </row>
    <row r="683" spans="2:9">
      <c r="B683" s="9"/>
      <c r="F683" s="17"/>
      <c r="I683" s="4"/>
    </row>
    <row r="684" spans="2:9">
      <c r="B684" s="9"/>
      <c r="F684" s="17"/>
      <c r="I684" s="4"/>
    </row>
    <row r="685" spans="2:9">
      <c r="B685" s="9"/>
      <c r="F685" s="17"/>
      <c r="I685" s="4"/>
    </row>
    <row r="686" spans="2:9">
      <c r="B686" s="9"/>
      <c r="F686" s="17"/>
      <c r="I686" s="4"/>
    </row>
    <row r="687" spans="2:9">
      <c r="B687" s="9"/>
      <c r="F687" s="17"/>
      <c r="I687" s="4"/>
    </row>
    <row r="688" spans="2:9">
      <c r="B688" s="9"/>
      <c r="F688" s="17"/>
      <c r="I688" s="4"/>
    </row>
    <row r="689" spans="2:9">
      <c r="B689" s="9"/>
      <c r="F689" s="17"/>
      <c r="I689" s="4"/>
    </row>
    <row r="690" spans="2:9">
      <c r="B690" s="9"/>
      <c r="F690" s="17"/>
      <c r="I690" s="4"/>
    </row>
    <row r="691" spans="2:9">
      <c r="B691" s="9"/>
      <c r="F691" s="17"/>
      <c r="I691" s="4"/>
    </row>
    <row r="692" spans="2:9">
      <c r="B692" s="9"/>
      <c r="F692" s="17"/>
      <c r="I692" s="4"/>
    </row>
    <row r="693" spans="2:9">
      <c r="B693" s="9"/>
      <c r="F693" s="17"/>
      <c r="I693" s="4"/>
    </row>
    <row r="694" spans="2:9">
      <c r="B694" s="9"/>
      <c r="F694" s="17"/>
      <c r="I694" s="4"/>
    </row>
    <row r="695" spans="2:9">
      <c r="B695" s="9"/>
      <c r="F695" s="17"/>
      <c r="I695" s="4"/>
    </row>
    <row r="696" spans="2:9">
      <c r="B696" s="9"/>
      <c r="F696" s="17"/>
      <c r="I696" s="4"/>
    </row>
    <row r="697" spans="2:9">
      <c r="B697" s="9"/>
      <c r="F697" s="17"/>
      <c r="I697" s="4"/>
    </row>
    <row r="698" spans="2:9">
      <c r="B698" s="9"/>
      <c r="F698" s="17"/>
      <c r="I698" s="4"/>
    </row>
    <row r="699" spans="2:9">
      <c r="B699" s="9"/>
      <c r="F699" s="17"/>
      <c r="I699" s="4"/>
    </row>
    <row r="700" spans="2:9">
      <c r="B700" s="9"/>
      <c r="F700" s="17"/>
      <c r="I700" s="4"/>
    </row>
    <row r="701" spans="2:9">
      <c r="B701" s="9"/>
      <c r="F701" s="17"/>
      <c r="I701" s="4"/>
    </row>
    <row r="702" spans="2:9">
      <c r="B702" s="9"/>
      <c r="F702" s="17"/>
      <c r="I702" s="4"/>
    </row>
    <row r="703" spans="2:9">
      <c r="B703" s="9"/>
      <c r="F703" s="17"/>
      <c r="I703" s="4"/>
    </row>
    <row r="704" spans="2:9">
      <c r="B704" s="9"/>
      <c r="F704" s="17"/>
      <c r="I704" s="4"/>
    </row>
    <row r="705" spans="2:9">
      <c r="B705" s="9"/>
      <c r="F705" s="17"/>
      <c r="I705" s="4"/>
    </row>
    <row r="706" spans="2:9">
      <c r="B706" s="9"/>
      <c r="F706" s="17"/>
      <c r="I706" s="4"/>
    </row>
    <row r="707" spans="2:9">
      <c r="B707" s="9"/>
      <c r="F707" s="17"/>
      <c r="I707" s="4"/>
    </row>
    <row r="708" spans="2:9">
      <c r="B708" s="9"/>
      <c r="F708" s="17"/>
      <c r="I708" s="4"/>
    </row>
    <row r="709" spans="2:9">
      <c r="B709" s="9"/>
      <c r="F709" s="17"/>
      <c r="I709" s="4"/>
    </row>
    <row r="710" spans="2:9">
      <c r="B710" s="9"/>
      <c r="F710" s="17"/>
      <c r="I710" s="4"/>
    </row>
    <row r="711" spans="2:9">
      <c r="B711" s="9"/>
      <c r="F711" s="17"/>
      <c r="I711" s="4"/>
    </row>
    <row r="712" spans="2:9">
      <c r="B712" s="9"/>
      <c r="F712" s="17"/>
      <c r="I712" s="4"/>
    </row>
    <row r="713" spans="2:9">
      <c r="B713" s="9"/>
      <c r="F713" s="17"/>
      <c r="I713" s="4"/>
    </row>
    <row r="714" spans="2:9">
      <c r="B714" s="9"/>
      <c r="F714" s="17"/>
      <c r="I714" s="4"/>
    </row>
    <row r="715" spans="2:9">
      <c r="B715" s="9"/>
      <c r="F715" s="17"/>
      <c r="I715" s="4"/>
    </row>
    <row r="716" spans="2:9">
      <c r="B716" s="9"/>
      <c r="F716" s="17"/>
      <c r="I716" s="4"/>
    </row>
    <row r="717" spans="2:9">
      <c r="B717" s="9"/>
      <c r="F717" s="17"/>
      <c r="I717" s="4"/>
    </row>
    <row r="718" spans="2:9">
      <c r="B718" s="9"/>
      <c r="F718" s="17"/>
      <c r="I718" s="4"/>
    </row>
    <row r="719" spans="2:9">
      <c r="B719" s="9"/>
      <c r="F719" s="17"/>
      <c r="I719" s="4"/>
    </row>
    <row r="720" spans="2:9">
      <c r="B720" s="9"/>
      <c r="F720" s="17"/>
      <c r="I720" s="4"/>
    </row>
    <row r="721" spans="2:9">
      <c r="B721" s="9"/>
      <c r="F721" s="17"/>
      <c r="I721" s="4"/>
    </row>
    <row r="722" spans="2:9">
      <c r="B722" s="9"/>
      <c r="F722" s="17"/>
      <c r="I722" s="4"/>
    </row>
    <row r="723" spans="2:9">
      <c r="B723" s="9"/>
      <c r="F723" s="17"/>
      <c r="I723" s="4"/>
    </row>
    <row r="724" spans="2:9">
      <c r="B724" s="9"/>
      <c r="F724" s="17"/>
      <c r="I724" s="4"/>
    </row>
    <row r="725" spans="2:9">
      <c r="B725" s="9"/>
      <c r="F725" s="17"/>
      <c r="I725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725"/>
  <sheetViews>
    <sheetView workbookViewId="0">
      <selection activeCell="N1" activeCellId="2" sqref="F1:F1048576 M1:M1048576 N1:N1048576"/>
    </sheetView>
  </sheetViews>
  <sheetFormatPr defaultColWidth="8.81640625" defaultRowHeight="14.5"/>
  <cols>
    <col min="1" max="1" width="8.81640625" style="3"/>
    <col min="2" max="2" width="11.453125" style="10" customWidth="1"/>
    <col min="3" max="3" width="21.26953125" style="3" customWidth="1"/>
    <col min="4" max="4" width="13.453125" style="3" customWidth="1"/>
    <col min="5" max="5" width="20.1796875" style="12" customWidth="1"/>
    <col min="6" max="6" width="8.81640625" style="16"/>
    <col min="7" max="7" width="10.81640625" style="14" customWidth="1"/>
    <col min="8" max="8" width="9.26953125" style="3" customWidth="1"/>
    <col min="9" max="9" width="8.81640625" style="3"/>
    <col min="10" max="10" width="8.81640625" style="7"/>
    <col min="11" max="16384" width="8.81640625" style="3"/>
  </cols>
  <sheetData>
    <row r="1" spans="1:14" s="5" customFormat="1" ht="58">
      <c r="A1" s="5" t="s">
        <v>3</v>
      </c>
      <c r="B1" s="8" t="s">
        <v>7</v>
      </c>
      <c r="C1" s="5" t="s">
        <v>0</v>
      </c>
      <c r="D1" s="5" t="s">
        <v>4</v>
      </c>
      <c r="E1" s="11" t="s">
        <v>5</v>
      </c>
      <c r="F1" s="15" t="s">
        <v>2</v>
      </c>
      <c r="G1" s="13" t="s">
        <v>6</v>
      </c>
      <c r="H1" s="5" t="s">
        <v>9</v>
      </c>
      <c r="I1" s="5" t="s">
        <v>11</v>
      </c>
      <c r="J1" s="6" t="s">
        <v>13</v>
      </c>
      <c r="M1" s="5" t="s">
        <v>14</v>
      </c>
      <c r="N1" s="5" t="s">
        <v>15</v>
      </c>
    </row>
    <row r="2" spans="1:14">
      <c r="A2" s="3">
        <f>LOG($F2)</f>
        <v>4.2383536360668606</v>
      </c>
      <c r="B2" s="9">
        <v>2.9879501046545454E-12</v>
      </c>
      <c r="C2" s="18">
        <v>0.01</v>
      </c>
      <c r="D2" s="3">
        <f>($A3+$A2)/2</f>
        <v>4.2343031099413206</v>
      </c>
      <c r="E2" s="12">
        <f>Broadening($C$2,$C$4,$D2)</f>
        <v>1.2266540947528158E-35</v>
      </c>
      <c r="F2" s="17">
        <v>17312.254827563927</v>
      </c>
      <c r="G2" s="14">
        <f ca="1">'Region 1 Sub'!J2</f>
        <v>1.0244690009822605E-2</v>
      </c>
      <c r="H2" s="3">
        <f ca="1">E2*$C$7/$C$11</f>
        <v>9.8792080032604428E-31</v>
      </c>
      <c r="I2" s="4">
        <f ca="1">B2*$C$7/$C$9</f>
        <v>5.562600300166468E-8</v>
      </c>
      <c r="J2" s="7">
        <f ca="1">G2-H2</f>
        <v>1.0244690009822605E-2</v>
      </c>
      <c r="M2" s="3">
        <f>LN(B2/(F2^2))</f>
        <v>-46.054773349862849</v>
      </c>
      <c r="N2" s="3">
        <f ca="1">LN(H2/(F2^2))</f>
        <v>-88.608045338371397</v>
      </c>
    </row>
    <row r="3" spans="1:14">
      <c r="A3" s="3">
        <f t="shared" ref="A3:A66" si="0">LOG($F3)</f>
        <v>4.2302525838157807</v>
      </c>
      <c r="B3" s="9">
        <v>5.1936346505076956E-12</v>
      </c>
      <c r="C3" s="3" t="s">
        <v>1</v>
      </c>
      <c r="D3" s="3">
        <f t="shared" ref="D3:D66" si="1">($A4+$A3)/2</f>
        <v>4.2261804953192099</v>
      </c>
      <c r="E3" s="12">
        <f t="shared" ref="E3:E66" si="2">Broadening($C$2,$C$4,$D3)</f>
        <v>5.8276079801641143E-35</v>
      </c>
      <c r="F3" s="17">
        <v>16992.316309909282</v>
      </c>
      <c r="G3" s="14">
        <f ca="1">'Region 1 Sub'!J3</f>
        <v>1.1397851319242055E-2</v>
      </c>
      <c r="H3" s="3">
        <f t="shared" ref="H3:H66" ca="1" si="3">E3*$C$7/$C$11</f>
        <v>4.6934300096314577E-30</v>
      </c>
      <c r="I3" s="4">
        <f t="shared" ref="I3:I66" ca="1" si="4">B3*$C$7/$C$9</f>
        <v>9.6688741960131341E-8</v>
      </c>
      <c r="J3" s="7">
        <f t="shared" ref="J3:J66" ca="1" si="5">G3-H3</f>
        <v>1.1397851319242055E-2</v>
      </c>
      <c r="M3" s="3">
        <f t="shared" ref="M3:M66" si="6">LN(B3/(F3^2))</f>
        <v>-45.464620424029611</v>
      </c>
      <c r="N3" s="3">
        <f t="shared" ref="N3:N66" ca="1" si="7">LN(H3/(F3^2))</f>
        <v>-87.012422207516195</v>
      </c>
    </row>
    <row r="4" spans="1:14">
      <c r="A4" s="3">
        <f t="shared" si="0"/>
        <v>4.2221084068226391</v>
      </c>
      <c r="B4" s="9">
        <v>8.9551589565397959E-12</v>
      </c>
      <c r="C4" s="3">
        <f>COUNT(A:A)</f>
        <v>511</v>
      </c>
      <c r="D4" s="3">
        <f t="shared" si="1"/>
        <v>4.2180788646121083</v>
      </c>
      <c r="E4" s="12">
        <f t="shared" si="2"/>
        <v>2.6652460609967643E-34</v>
      </c>
      <c r="F4" s="17">
        <v>16676.634359667147</v>
      </c>
      <c r="G4" s="14">
        <f ca="1">'Region 1 Sub'!J4</f>
        <v>1.253547938152387E-2</v>
      </c>
      <c r="H4" s="3">
        <f t="shared" ca="1" si="3"/>
        <v>2.1465317997217048E-29</v>
      </c>
      <c r="I4" s="4">
        <f t="shared" ca="1" si="4"/>
        <v>1.6671620393556067E-7</v>
      </c>
      <c r="J4" s="7">
        <f t="shared" ca="1" si="5"/>
        <v>1.253547938152387E-2</v>
      </c>
      <c r="M4" s="3">
        <f t="shared" si="6"/>
        <v>-44.882319087092</v>
      </c>
      <c r="N4" s="3">
        <f t="shared" ca="1" si="7"/>
        <v>-85.454642030678713</v>
      </c>
    </row>
    <row r="5" spans="1:14">
      <c r="A5" s="3">
        <f t="shared" si="0"/>
        <v>4.2140493224015785</v>
      </c>
      <c r="B5" s="9">
        <v>1.519070816634995E-11</v>
      </c>
      <c r="D5" s="3">
        <f t="shared" si="1"/>
        <v>4.2099983465703783</v>
      </c>
      <c r="E5" s="12">
        <f t="shared" si="2"/>
        <v>1.1815576368921073E-33</v>
      </c>
      <c r="F5" s="17">
        <v>16370.024236430776</v>
      </c>
      <c r="G5" s="14">
        <f ca="1">'Region 1 Sub'!J5</f>
        <v>1.3831617874114089E-2</v>
      </c>
      <c r="H5" s="3">
        <f t="shared" ca="1" si="3"/>
        <v>9.5160108400813757E-29</v>
      </c>
      <c r="I5" s="4">
        <f t="shared" ca="1" si="4"/>
        <v>2.8280203767207479E-7</v>
      </c>
      <c r="J5" s="7">
        <f t="shared" ca="1" si="5"/>
        <v>1.3831617874114089E-2</v>
      </c>
      <c r="M5" s="3">
        <f t="shared" si="6"/>
        <v>-44.316751481651771</v>
      </c>
      <c r="N5" s="3">
        <f t="shared" ca="1" si="7"/>
        <v>-83.928406267051685</v>
      </c>
    </row>
    <row r="6" spans="1:14">
      <c r="A6" s="3">
        <f t="shared" si="0"/>
        <v>4.2059473707391772</v>
      </c>
      <c r="B6" s="9">
        <v>2.5571230796925229E-11</v>
      </c>
      <c r="C6" s="3" t="s">
        <v>8</v>
      </c>
      <c r="D6" s="3">
        <f t="shared" si="1"/>
        <v>4.2019387374613668</v>
      </c>
      <c r="E6" s="12">
        <f t="shared" si="2"/>
        <v>5.0813931461614238E-33</v>
      </c>
      <c r="F6" s="17">
        <v>16067.465302851078</v>
      </c>
      <c r="G6" s="14">
        <f ca="1">'Region 1 Sub'!J6</f>
        <v>1.5076880286608679E-2</v>
      </c>
      <c r="H6" s="3">
        <f t="shared" ca="1" si="3"/>
        <v>4.0924446469472367E-28</v>
      </c>
      <c r="I6" s="4">
        <f t="shared" ca="1" si="4"/>
        <v>4.7605392032825736E-7</v>
      </c>
      <c r="J6" s="7">
        <f t="shared" ca="1" si="5"/>
        <v>1.5076880286608679E-2</v>
      </c>
      <c r="M6" s="3">
        <f t="shared" si="6"/>
        <v>-43.758656628934531</v>
      </c>
      <c r="N6" s="3">
        <f t="shared" ca="1" si="7"/>
        <v>-82.432343534710981</v>
      </c>
    </row>
    <row r="7" spans="1:14">
      <c r="A7" s="3">
        <f t="shared" si="0"/>
        <v>4.1979301041835564</v>
      </c>
      <c r="B7" s="9">
        <v>4.2379042830970518E-11</v>
      </c>
      <c r="C7" s="4">
        <f ca="1">MAX(INDIRECT("G"&amp;C13):INDIRECT("G"&amp;C15))</f>
        <v>2182.2889499914522</v>
      </c>
      <c r="D7" s="3">
        <f t="shared" si="1"/>
        <v>4.193931856079665</v>
      </c>
      <c r="E7" s="12">
        <f t="shared" si="2"/>
        <v>2.1084285669320325E-32</v>
      </c>
      <c r="F7" s="17">
        <v>15773.573876920051</v>
      </c>
      <c r="G7" s="14">
        <f ca="1">'Region 1 Sub'!J7</f>
        <v>1.6389307574407156E-2</v>
      </c>
      <c r="H7" s="3">
        <f t="shared" ca="1" si="3"/>
        <v>1.6980829772500189E-27</v>
      </c>
      <c r="I7" s="4">
        <f t="shared" ca="1" si="4"/>
        <v>7.8896122129047145E-7</v>
      </c>
      <c r="J7" s="7">
        <f t="shared" ca="1" si="5"/>
        <v>1.6389307574407156E-2</v>
      </c>
      <c r="M7" s="3">
        <f t="shared" si="6"/>
        <v>-43.216549707386193</v>
      </c>
      <c r="N7" s="3">
        <f t="shared" ca="1" si="7"/>
        <v>-80.972480115153644</v>
      </c>
    </row>
    <row r="8" spans="1:14">
      <c r="A8" s="3">
        <f t="shared" si="0"/>
        <v>4.1899336079757727</v>
      </c>
      <c r="B8" s="9">
        <v>6.9453248505438752E-11</v>
      </c>
      <c r="C8" s="4" t="s">
        <v>10</v>
      </c>
      <c r="D8" s="3">
        <f t="shared" si="1"/>
        <v>4.1859141180084887</v>
      </c>
      <c r="E8" s="12">
        <f t="shared" si="2"/>
        <v>8.5437904779465032E-32</v>
      </c>
      <c r="F8" s="17">
        <v>15485.798643248403</v>
      </c>
      <c r="G8" s="14">
        <f ca="1">'Region 1 Sub'!J8</f>
        <v>1.7753866991287351E-2</v>
      </c>
      <c r="H8" s="3">
        <f t="shared" ca="1" si="3"/>
        <v>6.8809849189732788E-27</v>
      </c>
      <c r="I8" s="4">
        <f t="shared" ca="1" si="4"/>
        <v>1.2929956908653168E-6</v>
      </c>
      <c r="J8" s="7">
        <f t="shared" ca="1" si="5"/>
        <v>1.7753866991287351E-2</v>
      </c>
      <c r="M8" s="3">
        <f t="shared" si="6"/>
        <v>-42.685724605805305</v>
      </c>
      <c r="N8" s="3">
        <f t="shared" ca="1" si="7"/>
        <v>-79.536393045031971</v>
      </c>
    </row>
    <row r="9" spans="1:14">
      <c r="A9" s="3">
        <f t="shared" si="0"/>
        <v>4.1818946280412046</v>
      </c>
      <c r="B9" s="9">
        <v>1.1301457524317461E-10</v>
      </c>
      <c r="C9" s="4">
        <f ca="1">MAX(INDIRECT("B"&amp;C13):INDIRECT("B"&amp;C15))</f>
        <v>0.11722162558252264</v>
      </c>
      <c r="D9" s="3">
        <f t="shared" si="1"/>
        <v>4.1779171765440628</v>
      </c>
      <c r="E9" s="12">
        <f t="shared" si="2"/>
        <v>3.364278295284457E-31</v>
      </c>
      <c r="F9" s="17">
        <v>15201.786472285665</v>
      </c>
      <c r="G9" s="14">
        <f ca="1">'Region 1 Sub'!J9</f>
        <v>1.9142882236639073E-2</v>
      </c>
      <c r="H9" s="3">
        <f t="shared" ca="1" si="3"/>
        <v>2.7095173123493389E-26</v>
      </c>
      <c r="I9" s="4">
        <f t="shared" ca="1" si="4"/>
        <v>2.1039672288756358E-6</v>
      </c>
      <c r="J9" s="7">
        <f t="shared" ca="1" si="5"/>
        <v>1.9142882236639073E-2</v>
      </c>
      <c r="M9" s="3">
        <f t="shared" si="6"/>
        <v>-42.16184078308023</v>
      </c>
      <c r="N9" s="3">
        <f t="shared" ca="1" si="7"/>
        <v>-78.128778374341024</v>
      </c>
    </row>
    <row r="10" spans="1:14">
      <c r="A10" s="3">
        <f t="shared" si="0"/>
        <v>4.173939725046921</v>
      </c>
      <c r="B10" s="9">
        <v>1.812413003956382E-10</v>
      </c>
      <c r="C10" s="4" t="s">
        <v>12</v>
      </c>
      <c r="D10" s="3">
        <f t="shared" si="1"/>
        <v>4.1699411589496922</v>
      </c>
      <c r="E10" s="12">
        <f t="shared" si="2"/>
        <v>1.288146832090382E-30</v>
      </c>
      <c r="F10" s="17">
        <v>14925.872416938817</v>
      </c>
      <c r="G10" s="14">
        <f ca="1">'Region 1 Sub'!J10</f>
        <v>2.0578614607869677E-2</v>
      </c>
      <c r="H10" s="3">
        <f t="shared" ca="1" si="3"/>
        <v>1.0374457271531214E-25</v>
      </c>
      <c r="I10" s="4">
        <f t="shared" ca="1" si="4"/>
        <v>3.3741290070836003E-6</v>
      </c>
      <c r="J10" s="7">
        <f t="shared" ca="1" si="5"/>
        <v>2.0578614607869677E-2</v>
      </c>
      <c r="M10" s="3">
        <f t="shared" si="6"/>
        <v>-41.652894601060275</v>
      </c>
      <c r="N10" s="3">
        <f t="shared" ca="1" si="7"/>
        <v>-76.749568444171828</v>
      </c>
    </row>
    <row r="11" spans="1:14">
      <c r="A11" s="3">
        <f t="shared" si="0"/>
        <v>4.1659425928524625</v>
      </c>
      <c r="B11" s="9">
        <v>2.8868562323547839E-10</v>
      </c>
      <c r="C11" s="4">
        <f ca="1">MAX(INDIRECT("E"&amp;C13):INDIRECT("E"&amp;C15))</f>
        <v>2.7096440074521902E-2</v>
      </c>
      <c r="D11" s="3">
        <f t="shared" si="1"/>
        <v>4.1619858629788213</v>
      </c>
      <c r="E11" s="12">
        <f t="shared" si="2"/>
        <v>4.7987244773903856E-30</v>
      </c>
      <c r="F11" s="17">
        <v>14653.541305489605</v>
      </c>
      <c r="G11" s="14">
        <f ca="1">'Region 1 Sub'!J11</f>
        <v>2.2125399539165386E-2</v>
      </c>
      <c r="H11" s="3">
        <f t="shared" ca="1" si="3"/>
        <v>3.8647893864512824E-25</v>
      </c>
      <c r="I11" s="4">
        <f t="shared" ca="1" si="4"/>
        <v>5.3743960850011484E-6</v>
      </c>
      <c r="J11" s="7">
        <f t="shared" ca="1" si="5"/>
        <v>2.2125399539165386E-2</v>
      </c>
      <c r="M11" s="3">
        <f t="shared" si="6"/>
        <v>-41.150557453925479</v>
      </c>
      <c r="N11" s="3">
        <f t="shared" ca="1" si="7"/>
        <v>-75.397594761947985</v>
      </c>
    </row>
    <row r="12" spans="1:14">
      <c r="A12" s="3">
        <f t="shared" si="0"/>
        <v>4.1580291331051802</v>
      </c>
      <c r="B12" s="9">
        <v>4.5348132322055741E-10</v>
      </c>
      <c r="C12" s="3" t="s">
        <v>16</v>
      </c>
      <c r="D12" s="3">
        <f t="shared" si="1"/>
        <v>4.1540514152994543</v>
      </c>
      <c r="E12" s="12">
        <f t="shared" si="2"/>
        <v>1.7403523762722687E-29</v>
      </c>
      <c r="F12" s="17">
        <v>14388.950981933696</v>
      </c>
      <c r="G12" s="14">
        <f ca="1">'Region 1 Sub'!J12</f>
        <v>2.3617517417048369E-2</v>
      </c>
      <c r="H12" s="3">
        <f t="shared" ca="1" si="3"/>
        <v>1.4016423372904458E-24</v>
      </c>
      <c r="I12" s="4">
        <f t="shared" ca="1" si="4"/>
        <v>8.4423610044124392E-6</v>
      </c>
      <c r="J12" s="7">
        <f t="shared" ca="1" si="5"/>
        <v>2.3617517417048369E-2</v>
      </c>
      <c r="M12" s="3">
        <f t="shared" si="6"/>
        <v>-40.66249882710445</v>
      </c>
      <c r="N12" s="3">
        <f t="shared" ca="1" si="7"/>
        <v>-74.07282938095905</v>
      </c>
    </row>
    <row r="13" spans="1:14">
      <c r="A13" s="3">
        <f t="shared" si="0"/>
        <v>4.1500736974937285</v>
      </c>
      <c r="B13" s="9">
        <v>7.0774430303310991E-10</v>
      </c>
      <c r="C13" s="3">
        <v>175</v>
      </c>
      <c r="D13" s="3">
        <f t="shared" si="1"/>
        <v>4.1461376142599482</v>
      </c>
      <c r="E13" s="12">
        <f t="shared" si="2"/>
        <v>6.1480424069613071E-29</v>
      </c>
      <c r="F13" s="17">
        <v>14127.772651679752</v>
      </c>
      <c r="G13" s="14">
        <f ca="1">'Region 1 Sub'!J13</f>
        <v>2.5033504205178213E-2</v>
      </c>
      <c r="H13" s="3">
        <f t="shared" ca="1" si="3"/>
        <v>4.9515009986149408E-24</v>
      </c>
      <c r="I13" s="4">
        <f t="shared" ca="1" si="4"/>
        <v>1.3175918387526934E-5</v>
      </c>
      <c r="J13" s="7">
        <f t="shared" ca="1" si="5"/>
        <v>2.5033504205178213E-2</v>
      </c>
      <c r="M13" s="3">
        <f t="shared" si="6"/>
        <v>-40.180733902726125</v>
      </c>
      <c r="N13" s="3">
        <f t="shared" ca="1" si="7"/>
        <v>-72.774147130550105</v>
      </c>
    </row>
    <row r="14" spans="1:14">
      <c r="A14" s="3">
        <f t="shared" si="0"/>
        <v>4.1422015310261679</v>
      </c>
      <c r="B14" s="9">
        <v>1.0900121549906479E-9</v>
      </c>
      <c r="C14" s="3" t="s">
        <v>17</v>
      </c>
      <c r="D14" s="3">
        <f t="shared" si="1"/>
        <v>4.1382445859330028</v>
      </c>
      <c r="E14" s="12">
        <f t="shared" si="2"/>
        <v>2.1165637394285869E-28</v>
      </c>
      <c r="F14" s="17">
        <v>13873.994916188865</v>
      </c>
      <c r="G14" s="14">
        <f ca="1">'Region 1 Sub'!J14</f>
        <v>2.6666031125108781E-2</v>
      </c>
      <c r="H14" s="3">
        <f t="shared" ca="1" si="3"/>
        <v>1.7046348700435664E-23</v>
      </c>
      <c r="I14" s="4">
        <f t="shared" ca="1" si="4"/>
        <v>2.0292514025220282E-5</v>
      </c>
      <c r="J14" s="7">
        <f t="shared" ca="1" si="5"/>
        <v>2.6666031125108781E-2</v>
      </c>
      <c r="M14" s="3">
        <f t="shared" si="6"/>
        <v>-39.712619984435904</v>
      </c>
      <c r="N14" s="3">
        <f t="shared" ca="1" si="7"/>
        <v>-71.501649198564536</v>
      </c>
    </row>
    <row r="15" spans="1:14">
      <c r="A15" s="3">
        <f t="shared" si="0"/>
        <v>4.1342876408398377</v>
      </c>
      <c r="B15" s="9">
        <v>1.6683974982108747E-9</v>
      </c>
      <c r="C15" s="3">
        <v>190</v>
      </c>
      <c r="D15" s="3">
        <f t="shared" si="1"/>
        <v>4.1303721292618931</v>
      </c>
      <c r="E15" s="12">
        <f t="shared" si="2"/>
        <v>7.1045033920161553E-28</v>
      </c>
      <c r="F15" s="17">
        <v>13623.466897926202</v>
      </c>
      <c r="G15" s="14">
        <f ca="1">'Region 1 Sub'!J15</f>
        <v>2.8265549017351548E-2</v>
      </c>
      <c r="H15" s="3">
        <f t="shared" ca="1" si="3"/>
        <v>5.7218140851468305E-23</v>
      </c>
      <c r="I15" s="4">
        <f t="shared" ca="1" si="4"/>
        <v>3.1060185409012325E-5</v>
      </c>
      <c r="J15" s="7">
        <f t="shared" ca="1" si="5"/>
        <v>2.8265549017351548E-2</v>
      </c>
      <c r="M15" s="3">
        <f t="shared" si="6"/>
        <v>-39.250500437015525</v>
      </c>
      <c r="N15" s="3">
        <f t="shared" ca="1" si="7"/>
        <v>-70.254269419893788</v>
      </c>
    </row>
    <row r="16" spans="1:14">
      <c r="A16" s="3">
        <f t="shared" si="0"/>
        <v>4.1264566176839477</v>
      </c>
      <c r="B16" s="9">
        <v>2.5215315205290736E-9</v>
      </c>
      <c r="D16" s="3">
        <f t="shared" si="1"/>
        <v>4.12252036972402</v>
      </c>
      <c r="E16" s="12">
        <f t="shared" si="2"/>
        <v>2.3273499473780248E-27</v>
      </c>
      <c r="F16" s="17">
        <v>13380.015535305816</v>
      </c>
      <c r="G16" s="14">
        <f ca="1">'Region 1 Sub'!J16</f>
        <v>2.9815755466267694E-2</v>
      </c>
      <c r="H16" s="3">
        <f t="shared" ca="1" si="3"/>
        <v>1.8743975440898819E-22</v>
      </c>
      <c r="I16" s="4">
        <f t="shared" ca="1" si="4"/>
        <v>4.6942791886398976E-5</v>
      </c>
      <c r="J16" s="7">
        <f t="shared" ca="1" si="5"/>
        <v>2.9815755466267694E-2</v>
      </c>
      <c r="M16" s="3">
        <f t="shared" si="6"/>
        <v>-38.801434363315714</v>
      </c>
      <c r="N16" s="3">
        <f t="shared" ca="1" si="7"/>
        <v>-69.031619737427789</v>
      </c>
    </row>
    <row r="17" spans="1:14">
      <c r="A17" s="3">
        <f t="shared" si="0"/>
        <v>4.1185841217640915</v>
      </c>
      <c r="B17" s="9">
        <v>3.7884924603533031E-9</v>
      </c>
      <c r="D17" s="3">
        <f t="shared" si="1"/>
        <v>4.1146891068575728</v>
      </c>
      <c r="E17" s="12">
        <f t="shared" si="2"/>
        <v>7.4454020231705781E-27</v>
      </c>
      <c r="F17" s="17">
        <v>13139.65982264607</v>
      </c>
      <c r="G17" s="14">
        <f ca="1">'Region 1 Sub'!J17</f>
        <v>3.1451644262700279E-2</v>
      </c>
      <c r="H17" s="3">
        <f t="shared" ca="1" si="3"/>
        <v>5.9963665037632581E-22</v>
      </c>
      <c r="I17" s="4">
        <f t="shared" ca="1" si="4"/>
        <v>7.052952211053123E-5</v>
      </c>
      <c r="J17" s="7">
        <f t="shared" ca="1" si="5"/>
        <v>3.1451644262700279E-2</v>
      </c>
      <c r="M17" s="3">
        <f t="shared" si="6"/>
        <v>-38.358078470731385</v>
      </c>
      <c r="N17" s="3">
        <f t="shared" ca="1" si="7"/>
        <v>-67.832499148818286</v>
      </c>
    </row>
    <row r="18" spans="1:14">
      <c r="A18" s="3">
        <f t="shared" si="0"/>
        <v>4.1107940919510542</v>
      </c>
      <c r="B18" s="9">
        <v>5.6235619623740171E-9</v>
      </c>
      <c r="D18" s="3">
        <f t="shared" si="1"/>
        <v>4.1069092569017638</v>
      </c>
      <c r="E18" s="12">
        <f t="shared" si="2"/>
        <v>2.3157005760489013E-26</v>
      </c>
      <c r="F18" s="17">
        <v>12906.072247973532</v>
      </c>
      <c r="G18" s="14">
        <f ca="1">'Region 1 Sub'!J18</f>
        <v>3.3208209503963443E-2</v>
      </c>
      <c r="H18" s="3">
        <f t="shared" ca="1" si="3"/>
        <v>1.8650153912107673E-21</v>
      </c>
      <c r="I18" s="4">
        <f t="shared" ca="1" si="4"/>
        <v>1.0469260317023633E-4</v>
      </c>
      <c r="J18" s="7">
        <f t="shared" ca="1" si="5"/>
        <v>3.3208209503963443E-2</v>
      </c>
      <c r="M18" s="3">
        <f t="shared" si="6"/>
        <v>-37.927206965662741</v>
      </c>
      <c r="N18" s="3">
        <f t="shared" ca="1" si="7"/>
        <v>-66.661924040142281</v>
      </c>
    </row>
    <row r="19" spans="1:14">
      <c r="A19" s="3">
        <f t="shared" si="0"/>
        <v>4.1030244218524734</v>
      </c>
      <c r="B19" s="9">
        <v>8.2755067879876276E-9</v>
      </c>
      <c r="D19" s="3">
        <f t="shared" si="1"/>
        <v>4.0991190372754644</v>
      </c>
      <c r="E19" s="12">
        <f t="shared" si="2"/>
        <v>7.069389473735847E-26</v>
      </c>
      <c r="F19" s="17">
        <v>12677.231522282918</v>
      </c>
      <c r="G19" s="14">
        <f ca="1">'Region 1 Sub'!J19</f>
        <v>3.4876049021225403E-2</v>
      </c>
      <c r="H19" s="3">
        <f t="shared" ca="1" si="3"/>
        <v>5.6935340913014134E-21</v>
      </c>
      <c r="I19" s="4">
        <f t="shared" ca="1" si="4"/>
        <v>1.5406327057195559E-4</v>
      </c>
      <c r="J19" s="7">
        <f t="shared" ca="1" si="5"/>
        <v>3.4876049021225403E-2</v>
      </c>
      <c r="M19" s="3">
        <f t="shared" si="6"/>
        <v>-37.505091414193267</v>
      </c>
      <c r="N19" s="3">
        <f t="shared" ca="1" si="7"/>
        <v>-65.510081531762182</v>
      </c>
    </row>
    <row r="20" spans="1:14">
      <c r="A20" s="3">
        <f t="shared" si="0"/>
        <v>4.0952136526984546</v>
      </c>
      <c r="B20" s="9">
        <v>1.2111249839231567E-8</v>
      </c>
      <c r="D20" s="3">
        <f t="shared" si="1"/>
        <v>4.0913492019914468</v>
      </c>
      <c r="E20" s="12">
        <f t="shared" si="2"/>
        <v>2.1099506491594528E-25</v>
      </c>
      <c r="F20" s="17">
        <v>12451.270057358521</v>
      </c>
      <c r="G20" s="14">
        <f ca="1">'Region 1 Sub'!J20</f>
        <v>3.6630897763559739E-2</v>
      </c>
      <c r="H20" s="3">
        <f t="shared" ca="1" si="3"/>
        <v>1.6993088295083757E-20</v>
      </c>
      <c r="I20" s="4">
        <f t="shared" ca="1" si="4"/>
        <v>2.254724464312621E-4</v>
      </c>
      <c r="J20" s="7">
        <f t="shared" ca="1" si="5"/>
        <v>3.6630897763559739E-2</v>
      </c>
      <c r="M20" s="3">
        <f t="shared" si="6"/>
        <v>-37.088286896161954</v>
      </c>
      <c r="N20" s="3">
        <f t="shared" ca="1" si="7"/>
        <v>-64.380636081026836</v>
      </c>
    </row>
    <row r="21" spans="1:14">
      <c r="A21" s="3">
        <f t="shared" si="0"/>
        <v>4.0874847512844399</v>
      </c>
      <c r="B21" s="9">
        <v>1.7525630521824284E-8</v>
      </c>
      <c r="D21" s="3">
        <f t="shared" si="1"/>
        <v>4.083599875040008</v>
      </c>
      <c r="E21" s="12">
        <f t="shared" si="2"/>
        <v>6.1598840078243761E-25</v>
      </c>
      <c r="F21" s="17">
        <v>12231.641712098026</v>
      </c>
      <c r="G21" s="14">
        <f ca="1">'Region 1 Sub'!J21</f>
        <v>3.8348358235662815E-2</v>
      </c>
      <c r="H21" s="3">
        <f t="shared" ca="1" si="3"/>
        <v>4.9610379690223501E-20</v>
      </c>
      <c r="I21" s="4">
        <f t="shared" ca="1" si="4"/>
        <v>3.2627076820808409E-4</v>
      </c>
      <c r="J21" s="7">
        <f t="shared" ca="1" si="5"/>
        <v>3.8348358235662815E-2</v>
      </c>
      <c r="M21" s="3">
        <f t="shared" si="6"/>
        <v>-36.683164338548231</v>
      </c>
      <c r="N21" s="3">
        <f t="shared" ca="1" si="7"/>
        <v>-63.273649785385558</v>
      </c>
    </row>
    <row r="22" spans="1:14">
      <c r="A22" s="3">
        <f t="shared" si="0"/>
        <v>4.0797149987955761</v>
      </c>
      <c r="B22" s="9">
        <v>2.5227753295684184E-8</v>
      </c>
      <c r="D22" s="3">
        <f t="shared" si="1"/>
        <v>4.0758708574454827</v>
      </c>
      <c r="E22" s="12">
        <f t="shared" si="2"/>
        <v>1.7599040893596225E-24</v>
      </c>
      <c r="F22" s="17">
        <v>12014.757199973248</v>
      </c>
      <c r="G22" s="14">
        <f ca="1">'Region 1 Sub'!J22</f>
        <v>4.0128639188586147E-2</v>
      </c>
      <c r="H22" s="3">
        <f t="shared" ca="1" si="3"/>
        <v>1.4173888660988757E-19</v>
      </c>
      <c r="I22" s="4">
        <f t="shared" ca="1" si="4"/>
        <v>4.6965947602837583E-4</v>
      </c>
      <c r="J22" s="7">
        <f t="shared" ca="1" si="5"/>
        <v>4.0128639188586147E-2</v>
      </c>
      <c r="M22" s="3">
        <f t="shared" si="6"/>
        <v>-36.283103006962911</v>
      </c>
      <c r="N22" s="3">
        <f t="shared" ca="1" si="7"/>
        <v>-62.188082294463655</v>
      </c>
    </row>
    <row r="23" spans="1:14">
      <c r="A23" s="3">
        <f t="shared" si="0"/>
        <v>4.0720267160953894</v>
      </c>
      <c r="B23" s="9">
        <v>3.5924604821626987E-8</v>
      </c>
      <c r="D23" s="3">
        <f t="shared" si="1"/>
        <v>4.0681622726028532</v>
      </c>
      <c r="E23" s="12">
        <f t="shared" si="2"/>
        <v>4.9228800010864902E-24</v>
      </c>
      <c r="F23" s="17">
        <v>11803.932465872496</v>
      </c>
      <c r="G23" s="14">
        <f ca="1">'Region 1 Sub'!J23</f>
        <v>4.1971001646879558E-2</v>
      </c>
      <c r="H23" s="3">
        <f t="shared" ca="1" si="3"/>
        <v>3.9647815723979418E-19</v>
      </c>
      <c r="I23" s="4">
        <f t="shared" ca="1" si="4"/>
        <v>6.6880038342289532E-4</v>
      </c>
      <c r="J23" s="7">
        <f t="shared" ca="1" si="5"/>
        <v>4.1971001646879558E-2</v>
      </c>
      <c r="M23" s="3">
        <f t="shared" si="6"/>
        <v>-35.894219434645194</v>
      </c>
      <c r="N23" s="3">
        <f t="shared" ca="1" si="7"/>
        <v>-61.124042031755629</v>
      </c>
    </row>
    <row r="24" spans="1:14">
      <c r="A24" s="3">
        <f t="shared" si="0"/>
        <v>4.064297829110318</v>
      </c>
      <c r="B24" s="9">
        <v>5.0901339792372005E-8</v>
      </c>
      <c r="D24" s="3">
        <f t="shared" si="1"/>
        <v>4.0604739221313864</v>
      </c>
      <c r="E24" s="12">
        <f t="shared" si="2"/>
        <v>1.3488430225888505E-23</v>
      </c>
      <c r="F24" s="17">
        <v>11595.722914060347</v>
      </c>
      <c r="G24" s="14">
        <f ca="1">'Region 1 Sub'!J24</f>
        <v>4.3930500215274108E-2</v>
      </c>
      <c r="H24" s="3">
        <f t="shared" ca="1" si="3"/>
        <v>1.0863291323041652E-18</v>
      </c>
      <c r="I24" s="4">
        <f t="shared" ca="1" si="4"/>
        <v>9.4761892966971025E-4</v>
      </c>
      <c r="J24" s="7">
        <f t="shared" ca="1" si="5"/>
        <v>4.3930500215274108E-2</v>
      </c>
      <c r="M24" s="3">
        <f t="shared" si="6"/>
        <v>-35.510159781280784</v>
      </c>
      <c r="N24" s="3">
        <f t="shared" ca="1" si="7"/>
        <v>-60.080510619471951</v>
      </c>
    </row>
    <row r="25" spans="1:14">
      <c r="A25" s="3">
        <f t="shared" si="0"/>
        <v>4.0566500151524547</v>
      </c>
      <c r="B25" s="9">
        <v>7.1381030518748691E-8</v>
      </c>
      <c r="D25" s="3">
        <f t="shared" si="1"/>
        <v>4.0528059288307414</v>
      </c>
      <c r="E25" s="12">
        <f t="shared" si="2"/>
        <v>3.6214266438008742E-23</v>
      </c>
      <c r="F25" s="17">
        <v>11393.312647418317</v>
      </c>
      <c r="G25" s="14">
        <f ca="1">'Region 1 Sub'!J25</f>
        <v>4.5893246904016027E-2</v>
      </c>
      <c r="H25" s="3">
        <f t="shared" ca="1" si="3"/>
        <v>2.9166190563173905E-18</v>
      </c>
      <c r="I25" s="4">
        <f t="shared" ca="1" si="4"/>
        <v>1.3288847801415688E-3</v>
      </c>
      <c r="J25" s="7">
        <f t="shared" ca="1" si="5"/>
        <v>4.5893246904016027E-2</v>
      </c>
      <c r="M25" s="3">
        <f t="shared" si="6"/>
        <v>-35.136797386677138</v>
      </c>
      <c r="N25" s="3">
        <f t="shared" ca="1" si="7"/>
        <v>-59.057670290641184</v>
      </c>
    </row>
    <row r="26" spans="1:14">
      <c r="A26" s="3">
        <f t="shared" si="0"/>
        <v>4.048961842509029</v>
      </c>
      <c r="B26" s="9">
        <v>9.9622770323216885E-8</v>
      </c>
      <c r="D26" s="3">
        <f t="shared" si="1"/>
        <v>4.0451580949151253</v>
      </c>
      <c r="E26" s="12">
        <f t="shared" si="2"/>
        <v>9.5308260240347903E-23</v>
      </c>
      <c r="F26" s="17">
        <v>11193.395330015583</v>
      </c>
      <c r="G26" s="14">
        <f ca="1">'Region 1 Sub'!J26</f>
        <v>4.7819604483392592E-2</v>
      </c>
      <c r="H26" s="3">
        <f t="shared" ca="1" si="3"/>
        <v>7.6759220987479019E-18</v>
      </c>
      <c r="I26" s="4">
        <f t="shared" ca="1" si="4"/>
        <v>1.8546549731204807E-3</v>
      </c>
      <c r="J26" s="7">
        <f t="shared" ca="1" si="5"/>
        <v>4.7819604483392585E-2</v>
      </c>
      <c r="M26" s="3">
        <f t="shared" si="6"/>
        <v>-34.768033442107914</v>
      </c>
      <c r="N26" s="3">
        <f t="shared" ca="1" si="7"/>
        <v>-58.05460160580283</v>
      </c>
    </row>
    <row r="27" spans="1:14">
      <c r="A27" s="3">
        <f t="shared" si="0"/>
        <v>4.0413543473212208</v>
      </c>
      <c r="B27" s="9">
        <v>1.3767304399872081E-7</v>
      </c>
      <c r="D27" s="3">
        <f t="shared" si="1"/>
        <v>4.037530542588879</v>
      </c>
      <c r="E27" s="12">
        <f t="shared" si="2"/>
        <v>2.4602336840146951E-22</v>
      </c>
      <c r="F27" s="17">
        <v>10999.029005406634</v>
      </c>
      <c r="G27" s="14">
        <f ca="1">'Region 1 Sub'!J27</f>
        <v>4.9775889434006529E-2</v>
      </c>
      <c r="H27" s="3">
        <f t="shared" ca="1" si="3"/>
        <v>1.9814192448366347E-17</v>
      </c>
      <c r="I27" s="4">
        <f t="shared" ca="1" si="4"/>
        <v>2.5630284611484729E-3</v>
      </c>
      <c r="J27" s="7">
        <f t="shared" ca="1" si="5"/>
        <v>4.9775889434006508E-2</v>
      </c>
      <c r="M27" s="3">
        <f t="shared" si="6"/>
        <v>-34.409508760577566</v>
      </c>
      <c r="N27" s="3">
        <f t="shared" ca="1" si="7"/>
        <v>-57.071257753939335</v>
      </c>
    </row>
    <row r="28" spans="1:14">
      <c r="A28" s="3">
        <f t="shared" si="0"/>
        <v>4.0337067378565363</v>
      </c>
      <c r="B28" s="9">
        <v>1.8938908922811051E-7</v>
      </c>
      <c r="D28" s="3">
        <f t="shared" si="1"/>
        <v>4.0299230746611432</v>
      </c>
      <c r="E28" s="12">
        <f t="shared" si="2"/>
        <v>6.2330771435584881E-22</v>
      </c>
      <c r="F28" s="17">
        <v>10807.039475826978</v>
      </c>
      <c r="G28" s="14">
        <f ca="1">'Region 1 Sub'!J28</f>
        <v>5.1976221054864748E-2</v>
      </c>
      <c r="H28" s="3">
        <f t="shared" ca="1" si="3"/>
        <v>5.0199861448301255E-17</v>
      </c>
      <c r="I28" s="4">
        <f t="shared" ca="1" si="4"/>
        <v>3.525814580864102E-3</v>
      </c>
      <c r="J28" s="7">
        <f t="shared" ca="1" si="5"/>
        <v>5.1976221054864699E-2</v>
      </c>
      <c r="M28" s="3">
        <f t="shared" si="6"/>
        <v>-34.055368273082138</v>
      </c>
      <c r="N28" s="3">
        <f t="shared" ca="1" si="7"/>
        <v>-56.106425415389154</v>
      </c>
    </row>
    <row r="29" spans="1:14">
      <c r="A29" s="3">
        <f t="shared" si="0"/>
        <v>4.0261394114657509</v>
      </c>
      <c r="B29" s="9">
        <v>2.5808593046932201E-7</v>
      </c>
      <c r="D29" s="3">
        <f t="shared" si="1"/>
        <v>4.0223657228051142</v>
      </c>
      <c r="E29" s="12">
        <f t="shared" si="2"/>
        <v>1.5445236186550547E-21</v>
      </c>
      <c r="F29" s="17">
        <v>10620.364233598968</v>
      </c>
      <c r="G29" s="14">
        <f ca="1">'Region 1 Sub'!J29</f>
        <v>5.4217029632365417E-2</v>
      </c>
      <c r="H29" s="3">
        <f t="shared" ca="1" si="3"/>
        <v>1.2439260717355357E-16</v>
      </c>
      <c r="I29" s="4">
        <f t="shared" ca="1" si="4"/>
        <v>4.8047284058090872E-3</v>
      </c>
      <c r="J29" s="7">
        <f t="shared" ca="1" si="5"/>
        <v>5.4217029632365292E-2</v>
      </c>
      <c r="M29" s="3">
        <f t="shared" si="6"/>
        <v>-33.711030425957375</v>
      </c>
      <c r="N29" s="3">
        <f t="shared" ca="1" si="7"/>
        <v>-55.164146105532687</v>
      </c>
    </row>
    <row r="30" spans="1:14">
      <c r="A30" s="3">
        <f t="shared" si="0"/>
        <v>4.0185920341444765</v>
      </c>
      <c r="B30" s="9">
        <v>3.4933845250650228E-7</v>
      </c>
      <c r="D30" s="3">
        <f t="shared" si="1"/>
        <v>4.0147984702965287</v>
      </c>
      <c r="E30" s="12">
        <f t="shared" si="2"/>
        <v>3.7714145841518489E-21</v>
      </c>
      <c r="F30" s="17">
        <v>10437.392948190156</v>
      </c>
      <c r="G30" s="14">
        <f ca="1">'Region 1 Sub'!J30</f>
        <v>5.652441435719599E-2</v>
      </c>
      <c r="H30" s="3">
        <f t="shared" ca="1" si="3"/>
        <v>3.0374161145138572E-16</v>
      </c>
      <c r="I30" s="4">
        <f t="shared" ca="1" si="4"/>
        <v>6.5035563269455173E-3</v>
      </c>
      <c r="J30" s="7">
        <f t="shared" ca="1" si="5"/>
        <v>5.6524414357195685E-2</v>
      </c>
      <c r="M30" s="3">
        <f t="shared" si="6"/>
        <v>-33.373524832010617</v>
      </c>
      <c r="N30" s="3">
        <f t="shared" ca="1" si="7"/>
        <v>-54.23665452153174</v>
      </c>
    </row>
    <row r="31" spans="1:14">
      <c r="A31" s="3">
        <f t="shared" si="0"/>
        <v>4.0110049064485809</v>
      </c>
      <c r="B31" s="9">
        <v>4.7084260949792815E-7</v>
      </c>
      <c r="D31" s="3">
        <f t="shared" si="1"/>
        <v>4.0072511898541734</v>
      </c>
      <c r="E31" s="12">
        <f t="shared" si="2"/>
        <v>9.0461691162971182E-21</v>
      </c>
      <c r="F31" s="17">
        <v>10256.635136352546</v>
      </c>
      <c r="G31" s="14">
        <f ca="1">'Region 1 Sub'!J31</f>
        <v>5.8914100916754496E-2</v>
      </c>
      <c r="H31" s="3">
        <f t="shared" ca="1" si="3"/>
        <v>7.2855898590204256E-16</v>
      </c>
      <c r="I31" s="4">
        <f t="shared" ca="1" si="4"/>
        <v>8.765572212348402E-3</v>
      </c>
      <c r="J31" s="7">
        <f t="shared" ca="1" si="5"/>
        <v>5.8914100916753767E-2</v>
      </c>
      <c r="M31" s="3">
        <f t="shared" si="6"/>
        <v>-33.040102172228437</v>
      </c>
      <c r="N31" s="3">
        <f t="shared" ca="1" si="7"/>
        <v>-53.326823293584177</v>
      </c>
    </row>
    <row r="32" spans="1:14">
      <c r="A32" s="3">
        <f t="shared" si="0"/>
        <v>4.0034974732597659</v>
      </c>
      <c r="B32" s="9">
        <v>6.2903524605774678E-7</v>
      </c>
      <c r="D32" s="3">
        <f t="shared" si="1"/>
        <v>3.9997240021952587</v>
      </c>
      <c r="E32" s="12">
        <f t="shared" si="2"/>
        <v>2.132291541288859E-20</v>
      </c>
      <c r="F32" s="17">
        <v>10080.85744269699</v>
      </c>
      <c r="G32" s="14">
        <f ca="1">'Region 1 Sub'!J32</f>
        <v>6.1509835909403177E-2</v>
      </c>
      <c r="H32" s="3">
        <f t="shared" ca="1" si="3"/>
        <v>1.7173017030714221E-15</v>
      </c>
      <c r="I32" s="4">
        <f t="shared" ca="1" si="4"/>
        <v>1.1710609367557223E-2</v>
      </c>
      <c r="J32" s="7">
        <f t="shared" ca="1" si="5"/>
        <v>6.1509835909401463E-2</v>
      </c>
      <c r="M32" s="3">
        <f t="shared" si="6"/>
        <v>-32.715865750282447</v>
      </c>
      <c r="N32" s="3">
        <f t="shared" ca="1" si="7"/>
        <v>-52.434809316723467</v>
      </c>
    </row>
    <row r="33" spans="1:14">
      <c r="A33" s="3">
        <f t="shared" si="0"/>
        <v>3.9959505311307519</v>
      </c>
      <c r="B33" s="9">
        <v>8.3695857729550298E-7</v>
      </c>
      <c r="D33" s="3">
        <f t="shared" si="1"/>
        <v>3.9922167116151113</v>
      </c>
      <c r="E33" s="12">
        <f t="shared" si="2"/>
        <v>4.9410423124725403E-20</v>
      </c>
      <c r="F33" s="17">
        <v>9907.190893385301</v>
      </c>
      <c r="G33" s="14">
        <f ca="1">'Region 1 Sub'!J33</f>
        <v>6.4112820230683973E-2</v>
      </c>
      <c r="H33" s="3">
        <f t="shared" ca="1" si="3"/>
        <v>3.9794091069873843E-15</v>
      </c>
      <c r="I33" s="4">
        <f t="shared" ca="1" si="4"/>
        <v>1.5581471812525912E-2</v>
      </c>
      <c r="J33" s="7">
        <f t="shared" ca="1" si="5"/>
        <v>6.411282023067999E-2</v>
      </c>
      <c r="M33" s="3">
        <f t="shared" si="6"/>
        <v>-32.395523507819831</v>
      </c>
      <c r="N33" s="3">
        <f t="shared" ca="1" si="7"/>
        <v>-51.559675302864122</v>
      </c>
    </row>
    <row r="34" spans="1:14">
      <c r="A34" s="3">
        <f t="shared" si="0"/>
        <v>3.9884828920994706</v>
      </c>
      <c r="B34" s="9">
        <v>1.1042577012702147E-6</v>
      </c>
      <c r="D34" s="3">
        <f t="shared" si="1"/>
        <v>3.98472943823562</v>
      </c>
      <c r="E34" s="12">
        <f t="shared" si="2"/>
        <v>1.1259393422353222E-19</v>
      </c>
      <c r="F34" s="17">
        <v>9738.2942309806476</v>
      </c>
      <c r="G34" s="14">
        <f ca="1">'Region 1 Sub'!J34</f>
        <v>6.7141283259299495E-2</v>
      </c>
      <c r="H34" s="3">
        <f t="shared" ca="1" si="3"/>
        <v>9.0680730685030474E-15</v>
      </c>
      <c r="I34" s="4">
        <f t="shared" ca="1" si="4"/>
        <v>2.0557720194116183E-2</v>
      </c>
      <c r="J34" s="7">
        <f t="shared" ca="1" si="5"/>
        <v>6.7141283259290432E-2</v>
      </c>
      <c r="M34" s="3">
        <f t="shared" si="6"/>
        <v>-32.083979714305201</v>
      </c>
      <c r="N34" s="3">
        <f t="shared" ca="1" si="7"/>
        <v>-50.701659106476811</v>
      </c>
    </row>
    <row r="35" spans="1:14">
      <c r="A35" s="3">
        <f t="shared" si="0"/>
        <v>3.9809759843717694</v>
      </c>
      <c r="B35" s="9">
        <v>1.4512595583257013E-6</v>
      </c>
      <c r="D35" s="3">
        <f t="shared" si="1"/>
        <v>3.9772619869470733</v>
      </c>
      <c r="E35" s="12">
        <f t="shared" si="2"/>
        <v>2.5238592137436382E-19</v>
      </c>
      <c r="F35" s="17">
        <v>9571.4114181416899</v>
      </c>
      <c r="G35" s="14">
        <f ca="1">'Region 1 Sub'!J35</f>
        <v>7.0265961628842105E-2</v>
      </c>
      <c r="H35" s="3">
        <f t="shared" ca="1" si="3"/>
        <v>2.0326618767406618E-14</v>
      </c>
      <c r="I35" s="4">
        <f t="shared" ca="1" si="4"/>
        <v>2.7017776642877855E-2</v>
      </c>
      <c r="J35" s="7">
        <f t="shared" ca="1" si="5"/>
        <v>7.0265961628821774E-2</v>
      </c>
      <c r="M35" s="3">
        <f t="shared" si="6"/>
        <v>-31.776150632048527</v>
      </c>
      <c r="N35" s="3">
        <f t="shared" ca="1" si="7"/>
        <v>-49.859917012858858</v>
      </c>
    </row>
    <row r="36" spans="1:14">
      <c r="A36" s="3">
        <f t="shared" si="0"/>
        <v>3.9735479895223773</v>
      </c>
      <c r="B36" s="9">
        <v>1.8919824860127257E-6</v>
      </c>
      <c r="D36" s="3">
        <f t="shared" si="1"/>
        <v>3.9698144772760244</v>
      </c>
      <c r="E36" s="12">
        <f t="shared" si="2"/>
        <v>5.5673752419330709E-19</v>
      </c>
      <c r="F36" s="17">
        <v>9409.0979478603494</v>
      </c>
      <c r="G36" s="14">
        <f ca="1">'Region 1 Sub'!J36</f>
        <v>7.3734303394418554E-2</v>
      </c>
      <c r="H36" s="3">
        <f t="shared" ca="1" si="3"/>
        <v>4.4838441645884364E-14</v>
      </c>
      <c r="I36" s="4">
        <f t="shared" ca="1" si="4"/>
        <v>3.5222617433301719E-2</v>
      </c>
      <c r="J36" s="7">
        <f t="shared" ca="1" si="5"/>
        <v>7.3734303394373715E-2</v>
      </c>
      <c r="M36" s="3">
        <f t="shared" si="6"/>
        <v>-31.476750078183116</v>
      </c>
      <c r="N36" s="3">
        <f t="shared" ca="1" si="7"/>
        <v>-49.034575284912052</v>
      </c>
    </row>
    <row r="37" spans="1:14">
      <c r="A37" s="3">
        <f t="shared" si="0"/>
        <v>3.9660809650296716</v>
      </c>
      <c r="B37" s="9">
        <v>2.4573776943814424E-6</v>
      </c>
      <c r="D37" s="3">
        <f t="shared" si="1"/>
        <v>3.9623867147077148</v>
      </c>
      <c r="E37" s="12">
        <f t="shared" si="2"/>
        <v>1.209268902662709E-18</v>
      </c>
      <c r="F37" s="17">
        <v>9248.7058044450368</v>
      </c>
      <c r="G37" s="14">
        <f ca="1">'Region 1 Sub'!J37</f>
        <v>7.7472372625292787E-2</v>
      </c>
      <c r="H37" s="3">
        <f t="shared" ca="1" si="3"/>
        <v>9.7391914088761769E-14</v>
      </c>
      <c r="I37" s="4">
        <f t="shared" ca="1" si="4"/>
        <v>4.5748454363728389E-2</v>
      </c>
      <c r="J37" s="7">
        <f t="shared" ca="1" si="5"/>
        <v>7.7472372625195393E-2</v>
      </c>
      <c r="M37" s="3">
        <f t="shared" si="6"/>
        <v>-31.180893569841764</v>
      </c>
      <c r="N37" s="3">
        <f t="shared" ca="1" si="7"/>
        <v>-48.22451102064705</v>
      </c>
    </row>
    <row r="38" spans="1:14">
      <c r="A38" s="3">
        <f t="shared" si="0"/>
        <v>3.9586924643857584</v>
      </c>
      <c r="B38" s="9">
        <v>3.167207921588082E-6</v>
      </c>
      <c r="D38" s="3">
        <f t="shared" si="1"/>
        <v>3.9550080206166425</v>
      </c>
      <c r="E38" s="12">
        <f t="shared" si="2"/>
        <v>2.578996781517325E-18</v>
      </c>
      <c r="F38" s="17">
        <v>9092.6916662951626</v>
      </c>
      <c r="G38" s="14">
        <f ca="1">'Region 1 Sub'!J38</f>
        <v>8.1432037347961367E-2</v>
      </c>
      <c r="H38" s="3">
        <f t="shared" ca="1" si="3"/>
        <v>2.0770684868160055E-13</v>
      </c>
      <c r="I38" s="4">
        <f t="shared" ca="1" si="4"/>
        <v>5.8963205937979983E-2</v>
      </c>
      <c r="J38" s="7">
        <f t="shared" ca="1" si="5"/>
        <v>8.1432037347753658E-2</v>
      </c>
      <c r="M38" s="3">
        <f t="shared" si="6"/>
        <v>-30.89311265250975</v>
      </c>
      <c r="N38" s="3">
        <f t="shared" ca="1" si="7"/>
        <v>-47.433101203144886</v>
      </c>
    </row>
    <row r="39" spans="1:14">
      <c r="A39" s="3">
        <f t="shared" si="0"/>
        <v>3.9513235768475266</v>
      </c>
      <c r="B39" s="9">
        <v>4.0596516180570315E-6</v>
      </c>
      <c r="D39" s="3">
        <f t="shared" si="1"/>
        <v>3.9476197961964781</v>
      </c>
      <c r="E39" s="12">
        <f t="shared" si="2"/>
        <v>5.4339937381735499E-18</v>
      </c>
      <c r="F39" s="17">
        <v>8939.7130080551688</v>
      </c>
      <c r="G39" s="14">
        <f ca="1">'Region 1 Sub'!J39</f>
        <v>8.5932357855391453E-2</v>
      </c>
      <c r="H39" s="3">
        <f t="shared" ca="1" si="3"/>
        <v>4.3764215729169426E-13</v>
      </c>
      <c r="I39" s="4">
        <f t="shared" ca="1" si="4"/>
        <v>7.5577631882130097E-2</v>
      </c>
      <c r="J39" s="7">
        <f t="shared" ca="1" si="5"/>
        <v>8.5932357854953817E-2</v>
      </c>
      <c r="M39" s="3">
        <f t="shared" si="6"/>
        <v>-30.610930927682773</v>
      </c>
      <c r="N39" s="3">
        <f t="shared" ca="1" si="7"/>
        <v>-46.653892342229256</v>
      </c>
    </row>
    <row r="40" spans="1:14">
      <c r="A40" s="3">
        <f t="shared" si="0"/>
        <v>3.9439160155454296</v>
      </c>
      <c r="B40" s="9">
        <v>5.1854775665376634E-6</v>
      </c>
      <c r="D40" s="3">
        <f t="shared" si="1"/>
        <v>3.9402512065442652</v>
      </c>
      <c r="E40" s="12">
        <f t="shared" si="2"/>
        <v>1.1281876589743672E-17</v>
      </c>
      <c r="F40" s="17">
        <v>8788.5254670219765</v>
      </c>
      <c r="G40" s="14">
        <f ca="1">'Region 1 Sub'!J40</f>
        <v>9.0820618642345669E-2</v>
      </c>
      <c r="H40" s="3">
        <f t="shared" ca="1" si="3"/>
        <v>9.0861805274984159E-13</v>
      </c>
      <c r="I40" s="4">
        <f t="shared" ca="1" si="4"/>
        <v>9.6536883340840818E-2</v>
      </c>
      <c r="J40" s="7">
        <f t="shared" ca="1" si="5"/>
        <v>9.0820618641437048E-2</v>
      </c>
      <c r="M40" s="3">
        <f t="shared" si="6"/>
        <v>-30.332053065947527</v>
      </c>
      <c r="N40" s="3">
        <f t="shared" ca="1" si="7"/>
        <v>-45.889256023859566</v>
      </c>
    </row>
    <row r="41" spans="1:14">
      <c r="A41" s="3">
        <f t="shared" si="0"/>
        <v>3.9365863975431008</v>
      </c>
      <c r="B41" s="9">
        <v>6.5758827312906595E-6</v>
      </c>
      <c r="D41" s="3">
        <f t="shared" si="1"/>
        <v>3.9329023696994105</v>
      </c>
      <c r="E41" s="12">
        <f t="shared" si="2"/>
        <v>2.3087624389698373E-17</v>
      </c>
      <c r="F41" s="17">
        <v>8641.4455451140566</v>
      </c>
      <c r="G41" s="14">
        <f ca="1">'Region 1 Sub'!J41</f>
        <v>9.62100375644067E-2</v>
      </c>
      <c r="H41" s="3">
        <f t="shared" ca="1" si="3"/>
        <v>1.859427564972514E-12</v>
      </c>
      <c r="I41" s="4">
        <f t="shared" ca="1" si="4"/>
        <v>0.12242174726396922</v>
      </c>
      <c r="J41" s="7">
        <f t="shared" ca="1" si="5"/>
        <v>9.6210037562547271E-2</v>
      </c>
      <c r="M41" s="3">
        <f t="shared" si="6"/>
        <v>-30.060752045734084</v>
      </c>
      <c r="N41" s="3">
        <f t="shared" ca="1" si="7"/>
        <v>-45.139402748870722</v>
      </c>
    </row>
    <row r="42" spans="1:14">
      <c r="A42" s="3">
        <f t="shared" si="0"/>
        <v>3.9292183418557203</v>
      </c>
      <c r="B42" s="9">
        <v>8.3113782748574679E-6</v>
      </c>
      <c r="D42" s="3">
        <f t="shared" si="1"/>
        <v>3.9255730926333929</v>
      </c>
      <c r="E42" s="12">
        <f t="shared" si="2"/>
        <v>4.6585721519036491E-17</v>
      </c>
      <c r="F42" s="17">
        <v>8496.0750845307812</v>
      </c>
      <c r="G42" s="14">
        <f ca="1">'Region 1 Sub'!J42</f>
        <v>0.10230996231261036</v>
      </c>
      <c r="H42" s="3">
        <f t="shared" ca="1" si="3"/>
        <v>3.7519137207239258E-12</v>
      </c>
      <c r="I42" s="4">
        <f t="shared" ca="1" si="4"/>
        <v>0.15473108207027597</v>
      </c>
      <c r="J42" s="7">
        <f t="shared" ca="1" si="5"/>
        <v>0.10230996230885844</v>
      </c>
      <c r="M42" s="3">
        <f t="shared" si="6"/>
        <v>-29.792604267617691</v>
      </c>
      <c r="N42" s="3">
        <f t="shared" ca="1" si="7"/>
        <v>-44.403474242743165</v>
      </c>
    </row>
    <row r="43" spans="1:14">
      <c r="A43" s="3">
        <f t="shared" si="0"/>
        <v>3.9219278434110656</v>
      </c>
      <c r="B43" s="9">
        <v>1.0432610069061166E-5</v>
      </c>
      <c r="D43" s="3">
        <f t="shared" si="1"/>
        <v>3.9182634927902851</v>
      </c>
      <c r="E43" s="12">
        <f t="shared" si="2"/>
        <v>9.2708718326624518E-17</v>
      </c>
      <c r="F43" s="17">
        <v>8354.6419709157763</v>
      </c>
      <c r="G43" s="14">
        <f ca="1">'Region 1 Sub'!J43</f>
        <v>0.10894549134159967</v>
      </c>
      <c r="H43" s="3">
        <f t="shared" ca="1" si="3"/>
        <v>7.4665605893482834E-12</v>
      </c>
      <c r="I43" s="4">
        <f t="shared" ca="1" si="4"/>
        <v>0.19422158292160918</v>
      </c>
      <c r="J43" s="7">
        <f t="shared" ca="1" si="5"/>
        <v>0.10894549133413312</v>
      </c>
      <c r="M43" s="3">
        <f t="shared" si="6"/>
        <v>-29.5317192500166</v>
      </c>
      <c r="N43" s="3">
        <f t="shared" ca="1" si="7"/>
        <v>-43.681731828693501</v>
      </c>
    </row>
    <row r="44" spans="1:14">
      <c r="A44" s="3">
        <f t="shared" si="0"/>
        <v>3.9145991421695046</v>
      </c>
      <c r="B44" s="9">
        <v>1.3053569942779021E-5</v>
      </c>
      <c r="D44" s="3">
        <f t="shared" si="1"/>
        <v>3.9109733777365481</v>
      </c>
      <c r="E44" s="12">
        <f t="shared" si="2"/>
        <v>1.8201929317764772E-16</v>
      </c>
      <c r="F44" s="17">
        <v>8214.8406250863973</v>
      </c>
      <c r="G44" s="14">
        <f ca="1">'Region 1 Sub'!J44</f>
        <v>0.11662357397766317</v>
      </c>
      <c r="H44" s="3">
        <f t="shared" ca="1" si="3"/>
        <v>1.4659442018744367E-11</v>
      </c>
      <c r="I44" s="4">
        <f t="shared" ca="1" si="4"/>
        <v>0.24301541036054766</v>
      </c>
      <c r="J44" s="7">
        <f t="shared" ca="1" si="5"/>
        <v>0.11662357396300373</v>
      </c>
      <c r="M44" s="3">
        <f t="shared" si="6"/>
        <v>-29.273844162385885</v>
      </c>
      <c r="N44" s="3">
        <f t="shared" ca="1" si="7"/>
        <v>-42.973331741285151</v>
      </c>
    </row>
    <row r="45" spans="1:14">
      <c r="A45" s="3">
        <f t="shared" si="0"/>
        <v>3.9073476133035916</v>
      </c>
      <c r="B45" s="9">
        <v>1.622542248643101E-5</v>
      </c>
      <c r="D45" s="3">
        <f t="shared" si="1"/>
        <v>3.9037028643209135</v>
      </c>
      <c r="E45" s="12">
        <f t="shared" si="2"/>
        <v>3.5265536054430278E-16</v>
      </c>
      <c r="F45" s="17">
        <v>8078.8140725101694</v>
      </c>
      <c r="G45" s="14">
        <f ca="1">'Region 1 Sub'!J45</f>
        <v>0.12509068044223398</v>
      </c>
      <c r="H45" s="3">
        <f t="shared" ca="1" si="3"/>
        <v>2.8402103536645581E-11</v>
      </c>
      <c r="I45" s="4">
        <f t="shared" ca="1" si="4"/>
        <v>0.30206508419518563</v>
      </c>
      <c r="J45" s="7">
        <f t="shared" ca="1" si="5"/>
        <v>0.12509068041383187</v>
      </c>
      <c r="M45" s="3">
        <f t="shared" si="6"/>
        <v>-29.02293199156523</v>
      </c>
      <c r="N45" s="3">
        <f t="shared" ca="1" si="7"/>
        <v>-42.278558640389981</v>
      </c>
    </row>
    <row r="46" spans="1:14">
      <c r="A46" s="3">
        <f t="shared" si="0"/>
        <v>3.9000581153382359</v>
      </c>
      <c r="B46" s="9">
        <v>2.0106608512669544E-5</v>
      </c>
      <c r="D46" s="3">
        <f t="shared" si="1"/>
        <v>3.8964517607048146</v>
      </c>
      <c r="E46" s="12">
        <f t="shared" si="2"/>
        <v>6.7440819947585614E-16</v>
      </c>
      <c r="F46" s="17">
        <v>7944.3453527548008</v>
      </c>
      <c r="G46" s="14">
        <f ca="1">'Region 1 Sub'!J46</f>
        <v>0.13470876985706556</v>
      </c>
      <c r="H46" s="3">
        <f t="shared" ca="1" si="3"/>
        <v>5.4315384509998592E-11</v>
      </c>
      <c r="I46" s="4">
        <f t="shared" ca="1" si="4"/>
        <v>0.37432026181988853</v>
      </c>
      <c r="J46" s="7">
        <f t="shared" ca="1" si="5"/>
        <v>0.13470876980275018</v>
      </c>
      <c r="M46" s="3">
        <f t="shared" si="6"/>
        <v>-28.774893371587808</v>
      </c>
      <c r="N46" s="3">
        <f t="shared" ca="1" si="7"/>
        <v>-41.596644961184595</v>
      </c>
    </row>
    <row r="47" spans="1:14">
      <c r="A47" s="3">
        <f t="shared" si="0"/>
        <v>3.8928454060713933</v>
      </c>
      <c r="B47" s="9">
        <v>2.4759141971443043E-5</v>
      </c>
      <c r="D47" s="3">
        <f t="shared" si="1"/>
        <v>3.8892201831416555</v>
      </c>
      <c r="E47" s="12">
        <f t="shared" si="2"/>
        <v>1.2733748440519364E-15</v>
      </c>
      <c r="F47" s="17">
        <v>7813.4962143366238</v>
      </c>
      <c r="G47" s="14">
        <f ca="1">'Region 1 Sub'!J47</f>
        <v>0.14560918454428648</v>
      </c>
      <c r="H47" s="3">
        <f t="shared" ca="1" si="3"/>
        <v>1.0255486860004656E-10</v>
      </c>
      <c r="I47" s="4">
        <f t="shared" ca="1" si="4"/>
        <v>0.46093544315773138</v>
      </c>
      <c r="J47" s="7">
        <f t="shared" ca="1" si="5"/>
        <v>0.1456091844417316</v>
      </c>
      <c r="M47" s="3">
        <f t="shared" si="6"/>
        <v>-28.533531367267962</v>
      </c>
      <c r="N47" s="3">
        <f t="shared" ca="1" si="7"/>
        <v>-40.927838759859448</v>
      </c>
    </row>
    <row r="48" spans="1:14">
      <c r="A48" s="3">
        <f t="shared" si="0"/>
        <v>3.8855949602119177</v>
      </c>
      <c r="B48" s="9">
        <v>3.0399419455799123E-5</v>
      </c>
      <c r="D48" s="3">
        <f t="shared" si="1"/>
        <v>3.88200794038785</v>
      </c>
      <c r="E48" s="12">
        <f t="shared" si="2"/>
        <v>2.3749252073991191E-15</v>
      </c>
      <c r="F48" s="17">
        <v>7684.1345396292436</v>
      </c>
      <c r="G48" s="14">
        <f ca="1">'Region 1 Sub'!J48</f>
        <v>0.15791112051632769</v>
      </c>
      <c r="H48" s="3">
        <f t="shared" ca="1" si="3"/>
        <v>1.9127136343037496E-10</v>
      </c>
      <c r="I48" s="4">
        <f t="shared" ca="1" si="4"/>
        <v>0.56593923548554437</v>
      </c>
      <c r="J48" s="7">
        <f t="shared" ca="1" si="5"/>
        <v>0.15791112032505633</v>
      </c>
      <c r="M48" s="3">
        <f t="shared" si="6"/>
        <v>-28.294913112176665</v>
      </c>
      <c r="N48" s="3">
        <f t="shared" ca="1" si="7"/>
        <v>-40.27115401084275</v>
      </c>
    </row>
    <row r="49" spans="1:14">
      <c r="A49" s="3">
        <f t="shared" si="0"/>
        <v>3.8784209205637818</v>
      </c>
      <c r="B49" s="9">
        <v>3.7099403619956635E-5</v>
      </c>
      <c r="D49" s="3">
        <f t="shared" si="1"/>
        <v>3.8748435019599343</v>
      </c>
      <c r="E49" s="12">
        <f t="shared" si="2"/>
        <v>4.3655991953936273E-15</v>
      </c>
      <c r="F49" s="17">
        <v>7558.2442190768434</v>
      </c>
      <c r="G49" s="14">
        <f ca="1">'Region 1 Sub'!J49</f>
        <v>0.1718544534926178</v>
      </c>
      <c r="H49" s="3">
        <f t="shared" ca="1" si="3"/>
        <v>3.5159596087151992E-10</v>
      </c>
      <c r="I49" s="4">
        <f t="shared" ca="1" si="4"/>
        <v>0.69067135154262316</v>
      </c>
      <c r="J49" s="7">
        <f t="shared" ca="1" si="5"/>
        <v>0.17185445314102182</v>
      </c>
      <c r="M49" s="3">
        <f t="shared" si="6"/>
        <v>-28.062698055506687</v>
      </c>
      <c r="N49" s="3">
        <f t="shared" ca="1" si="7"/>
        <v>-39.629326830127525</v>
      </c>
    </row>
    <row r="50" spans="1:14">
      <c r="A50" s="3">
        <f t="shared" si="0"/>
        <v>3.8712660833560868</v>
      </c>
      <c r="B50" s="9">
        <v>4.5080777666323754E-5</v>
      </c>
      <c r="D50" s="3">
        <f t="shared" si="1"/>
        <v>3.8676699694923746</v>
      </c>
      <c r="E50" s="12">
        <f t="shared" si="2"/>
        <v>7.9483906514086796E-15</v>
      </c>
      <c r="F50" s="17">
        <v>7434.7451002638545</v>
      </c>
      <c r="G50" s="14">
        <f ca="1">'Region 1 Sub'!J50</f>
        <v>0.18780334921294423</v>
      </c>
      <c r="H50" s="3">
        <f t="shared" ca="1" si="3"/>
        <v>6.4014627165338343E-10</v>
      </c>
      <c r="I50" s="4">
        <f t="shared" ca="1" si="4"/>
        <v>0.83925881823727078</v>
      </c>
      <c r="J50" s="7">
        <f t="shared" ca="1" si="5"/>
        <v>0.18780334857279796</v>
      </c>
      <c r="M50" s="3">
        <f t="shared" si="6"/>
        <v>-27.834893767234071</v>
      </c>
      <c r="N50" s="3">
        <f t="shared" ca="1" si="7"/>
        <v>-38.997163565328208</v>
      </c>
    </row>
    <row r="51" spans="1:14">
      <c r="A51" s="3">
        <f t="shared" si="0"/>
        <v>3.8640738556286625</v>
      </c>
      <c r="B51" s="9">
        <v>5.462971218154719E-5</v>
      </c>
      <c r="D51" s="3">
        <f t="shared" si="1"/>
        <v>3.8605156594964489</v>
      </c>
      <c r="E51" s="12">
        <f t="shared" si="2"/>
        <v>1.4302855551620612E-14</v>
      </c>
      <c r="F51" s="17">
        <v>7312.6343074234655</v>
      </c>
      <c r="G51" s="14">
        <f ca="1">'Region 1 Sub'!J51</f>
        <v>0.20581617150310544</v>
      </c>
      <c r="H51" s="3">
        <f t="shared" ca="1" si="3"/>
        <v>1.1519211947319353E-9</v>
      </c>
      <c r="I51" s="4">
        <f t="shared" ca="1" si="4"/>
        <v>1.0170292097773028</v>
      </c>
      <c r="J51" s="7">
        <f t="shared" ca="1" si="5"/>
        <v>0.20581617035118424</v>
      </c>
      <c r="M51" s="3">
        <f t="shared" si="6"/>
        <v>-27.609650360473147</v>
      </c>
      <c r="N51" s="3">
        <f t="shared" ca="1" si="7"/>
        <v>-38.376552400760524</v>
      </c>
    </row>
    <row r="52" spans="1:14">
      <c r="A52" s="3">
        <f t="shared" si="0"/>
        <v>3.8569574633642354</v>
      </c>
      <c r="B52" s="9">
        <v>6.5827175688797662E-5</v>
      </c>
      <c r="D52" s="3">
        <f t="shared" si="1"/>
        <v>3.8533806867383893</v>
      </c>
      <c r="E52" s="12">
        <f t="shared" si="2"/>
        <v>2.5444318027732363E-14</v>
      </c>
      <c r="F52" s="17">
        <v>7193.7851558301018</v>
      </c>
      <c r="G52" s="14">
        <f ca="1">'Region 1 Sub'!J52</f>
        <v>0.22648119762082022</v>
      </c>
      <c r="H52" s="3">
        <f t="shared" ca="1" si="3"/>
        <v>2.0492305970554092E-9</v>
      </c>
      <c r="I52" s="4">
        <f t="shared" ca="1" si="4"/>
        <v>1.225489899162663</v>
      </c>
      <c r="J52" s="7">
        <f t="shared" ca="1" si="5"/>
        <v>0.22648119557158963</v>
      </c>
      <c r="M52" s="3">
        <f t="shared" si="6"/>
        <v>-27.390423319416051</v>
      </c>
      <c r="N52" s="3">
        <f t="shared" ca="1" si="7"/>
        <v>-37.767746951664506</v>
      </c>
    </row>
    <row r="53" spans="1:14">
      <c r="A53" s="3">
        <f t="shared" si="0"/>
        <v>3.8498039101125432</v>
      </c>
      <c r="B53" s="9">
        <v>7.9112460244788011E-5</v>
      </c>
      <c r="D53" s="3">
        <f t="shared" si="1"/>
        <v>3.8462648614609227</v>
      </c>
      <c r="E53" s="12">
        <f t="shared" si="2"/>
        <v>4.4760605198442878E-14</v>
      </c>
      <c r="F53" s="17">
        <v>7076.2620934946817</v>
      </c>
      <c r="G53" s="14">
        <f ca="1">'Region 1 Sub'!J53</f>
        <v>0.25012267796641374</v>
      </c>
      <c r="H53" s="3">
        <f t="shared" ca="1" si="3"/>
        <v>3.6049227814002927E-9</v>
      </c>
      <c r="I53" s="4">
        <f t="shared" ca="1" si="4"/>
        <v>1.4728190889768717</v>
      </c>
      <c r="J53" s="7">
        <f t="shared" ca="1" si="5"/>
        <v>0.25012267436149094</v>
      </c>
      <c r="M53" s="3">
        <f t="shared" si="6"/>
        <v>-27.173642359128564</v>
      </c>
      <c r="N53" s="3">
        <f t="shared" ca="1" si="7"/>
        <v>-37.169967675050792</v>
      </c>
    </row>
    <row r="54" spans="1:14">
      <c r="A54" s="3">
        <f t="shared" si="0"/>
        <v>3.8427258128093027</v>
      </c>
      <c r="B54" s="9">
        <v>9.4564584132425072E-5</v>
      </c>
      <c r="D54" s="3">
        <f t="shared" si="1"/>
        <v>3.8391682978349451</v>
      </c>
      <c r="E54" s="12">
        <f t="shared" si="2"/>
        <v>7.7880046846275032E-14</v>
      </c>
      <c r="F54" s="17">
        <v>6961.8684519326953</v>
      </c>
      <c r="G54" s="14">
        <f ca="1">'Region 1 Sub'!J54</f>
        <v>0.27685749243455665</v>
      </c>
      <c r="H54" s="3">
        <f t="shared" ca="1" si="3"/>
        <v>6.2722913117007097E-9</v>
      </c>
      <c r="I54" s="4">
        <f t="shared" ca="1" si="4"/>
        <v>1.7604878450303367</v>
      </c>
      <c r="J54" s="7">
        <f t="shared" ca="1" si="5"/>
        <v>0.27685748616226535</v>
      </c>
      <c r="M54" s="3">
        <f t="shared" si="6"/>
        <v>-26.962633872999994</v>
      </c>
      <c r="N54" s="3">
        <f t="shared" ca="1" si="7"/>
        <v>-36.583530454672307</v>
      </c>
    </row>
    <row r="55" spans="1:14">
      <c r="A55" s="3">
        <f t="shared" si="0"/>
        <v>3.8356107828605879</v>
      </c>
      <c r="B55" s="9">
        <v>1.1275178786167692E-4</v>
      </c>
      <c r="D55" s="3">
        <f t="shared" si="1"/>
        <v>3.8320908066981705</v>
      </c>
      <c r="E55" s="12">
        <f t="shared" si="2"/>
        <v>1.3404985932588687E-13</v>
      </c>
      <c r="F55" s="17">
        <v>6848.7416328145391</v>
      </c>
      <c r="G55" s="14">
        <f ca="1">'Region 1 Sub'!J55</f>
        <v>0.30746295726617628</v>
      </c>
      <c r="H55" s="3">
        <f t="shared" ca="1" si="3"/>
        <v>1.079608708561887E-8</v>
      </c>
      <c r="I55" s="4">
        <f t="shared" ca="1" si="4"/>
        <v>2.0990749746009678</v>
      </c>
      <c r="J55" s="7">
        <f t="shared" ca="1" si="5"/>
        <v>0.3074629464700892</v>
      </c>
      <c r="M55" s="3">
        <f t="shared" si="6"/>
        <v>-26.753962145124913</v>
      </c>
      <c r="N55" s="3">
        <f t="shared" ca="1" si="7"/>
        <v>-36.007722497636401</v>
      </c>
    </row>
    <row r="56" spans="1:14">
      <c r="A56" s="3">
        <f t="shared" si="0"/>
        <v>3.8285708305357526</v>
      </c>
      <c r="B56" s="9">
        <v>1.3374044785835135E-4</v>
      </c>
      <c r="D56" s="3">
        <f t="shared" si="1"/>
        <v>3.8250325016261648</v>
      </c>
      <c r="E56" s="12">
        <f t="shared" si="2"/>
        <v>2.28301100280694E-13</v>
      </c>
      <c r="F56" s="17">
        <v>6738.617888758823</v>
      </c>
      <c r="G56" s="14">
        <f ca="1">'Region 1 Sub'!J56</f>
        <v>0.34246753698587828</v>
      </c>
      <c r="H56" s="3">
        <f t="shared" ca="1" si="3"/>
        <v>1.8386879126675821E-8</v>
      </c>
      <c r="I56" s="4">
        <f t="shared" ca="1" si="4"/>
        <v>2.4898161928553186</v>
      </c>
      <c r="J56" s="7">
        <f t="shared" ca="1" si="5"/>
        <v>0.34246751859899915</v>
      </c>
      <c r="M56" s="3">
        <f t="shared" si="6"/>
        <v>-26.550829836346935</v>
      </c>
      <c r="N56" s="3">
        <f t="shared" ca="1" si="7"/>
        <v>-35.442848761370193</v>
      </c>
    </row>
    <row r="57" spans="1:14">
      <c r="A57" s="3">
        <f t="shared" si="0"/>
        <v>3.8214941727165765</v>
      </c>
      <c r="B57" s="9">
        <v>1.5825559625102801E-4</v>
      </c>
      <c r="D57" s="3">
        <f t="shared" si="1"/>
        <v>3.817993194051656</v>
      </c>
      <c r="E57" s="12">
        <f t="shared" si="2"/>
        <v>3.8486752074040182E-13</v>
      </c>
      <c r="F57" s="17">
        <v>6629.7045199548684</v>
      </c>
      <c r="G57" s="14">
        <f ca="1">'Region 1 Sub'!J57</f>
        <v>0.38224245257379491</v>
      </c>
      <c r="H57" s="3">
        <f t="shared" ca="1" si="3"/>
        <v>3.0996401572032128E-8</v>
      </c>
      <c r="I57" s="4">
        <f t="shared" ca="1" si="4"/>
        <v>2.9462092617867528</v>
      </c>
      <c r="J57" s="7">
        <f t="shared" ca="1" si="5"/>
        <v>0.38224242157739335</v>
      </c>
      <c r="M57" s="3">
        <f t="shared" si="6"/>
        <v>-26.349930164331234</v>
      </c>
      <c r="N57" s="3">
        <f t="shared" ca="1" si="7"/>
        <v>-34.888025747642025</v>
      </c>
    </row>
    <row r="58" spans="1:14">
      <c r="A58" s="3">
        <f t="shared" si="0"/>
        <v>3.8144922153867356</v>
      </c>
      <c r="B58" s="9">
        <v>1.8633557396332271E-4</v>
      </c>
      <c r="D58" s="3">
        <f t="shared" si="1"/>
        <v>3.8110006699521612</v>
      </c>
      <c r="E58" s="12">
        <f t="shared" si="2"/>
        <v>6.4104361001933041E-13</v>
      </c>
      <c r="F58" s="17">
        <v>6523.6734738193672</v>
      </c>
      <c r="G58" s="14">
        <f ca="1">'Region 1 Sub'!J58</f>
        <v>0.42749104429434093</v>
      </c>
      <c r="H58" s="3">
        <f t="shared" ca="1" si="3"/>
        <v>5.162827230294376E-8</v>
      </c>
      <c r="I58" s="4">
        <f t="shared" ca="1" si="4"/>
        <v>3.4689679658486368</v>
      </c>
      <c r="J58" s="7">
        <f t="shared" ca="1" si="5"/>
        <v>0.4274909926660686</v>
      </c>
      <c r="M58" s="3">
        <f t="shared" si="6"/>
        <v>-26.154347173684357</v>
      </c>
      <c r="N58" s="3">
        <f t="shared" ca="1" si="7"/>
        <v>-34.345582226643245</v>
      </c>
    </row>
    <row r="59" spans="1:14">
      <c r="A59" s="3">
        <f t="shared" si="0"/>
        <v>3.8075091245175869</v>
      </c>
      <c r="B59" s="9">
        <v>2.1861921047914819E-4</v>
      </c>
      <c r="D59" s="3">
        <f t="shared" si="1"/>
        <v>3.8039993953608207</v>
      </c>
      <c r="E59" s="12">
        <f t="shared" si="2"/>
        <v>1.0593174727832086E-12</v>
      </c>
      <c r="F59" s="17">
        <v>6419.6170896784515</v>
      </c>
      <c r="G59" s="14">
        <f ca="1">'Region 1 Sub'!J59</f>
        <v>0.47909884976667688</v>
      </c>
      <c r="H59" s="3">
        <f t="shared" ca="1" si="3"/>
        <v>8.5315148743887377E-8</v>
      </c>
      <c r="I59" s="4">
        <f t="shared" ca="1" si="4"/>
        <v>4.0699852515578252</v>
      </c>
      <c r="J59" s="7">
        <f t="shared" ca="1" si="5"/>
        <v>0.47909876445152816</v>
      </c>
      <c r="M59" s="3">
        <f t="shared" si="6"/>
        <v>-25.96240660959549</v>
      </c>
      <c r="N59" s="3">
        <f t="shared" ca="1" si="7"/>
        <v>-33.811141307607713</v>
      </c>
    </row>
    <row r="60" spans="1:14">
      <c r="A60" s="3">
        <f t="shared" si="0"/>
        <v>3.8004896662040548</v>
      </c>
      <c r="B60" s="9">
        <v>2.5591884753403221E-4</v>
      </c>
      <c r="D60" s="3">
        <f t="shared" si="1"/>
        <v>3.7970170059270005</v>
      </c>
      <c r="E60" s="12">
        <f t="shared" si="2"/>
        <v>1.7335425110206133E-12</v>
      </c>
      <c r="F60" s="17">
        <v>6316.6914889219252</v>
      </c>
      <c r="G60" s="14">
        <f ca="1">'Region 1 Sub'!J60</f>
        <v>0.53808314831433168</v>
      </c>
      <c r="H60" s="3">
        <f t="shared" ca="1" si="3"/>
        <v>1.3961578184205326E-7</v>
      </c>
      <c r="I60" s="4">
        <f t="shared" ca="1" si="4"/>
        <v>4.7643843044549499</v>
      </c>
      <c r="J60" s="7">
        <f t="shared" ca="1" si="5"/>
        <v>0.53808300869854986</v>
      </c>
      <c r="M60" s="3">
        <f t="shared" si="6"/>
        <v>-25.772551868519344</v>
      </c>
      <c r="N60" s="3">
        <f t="shared" ca="1" si="7"/>
        <v>-33.286273305522101</v>
      </c>
    </row>
    <row r="61" spans="1:14">
      <c r="A61" s="3">
        <f t="shared" si="0"/>
        <v>3.7935443456499462</v>
      </c>
      <c r="B61" s="9">
        <v>2.9818959201267719E-4</v>
      </c>
      <c r="D61" s="3">
        <f t="shared" si="1"/>
        <v>3.7900536137390874</v>
      </c>
      <c r="E61" s="12">
        <f t="shared" si="2"/>
        <v>2.8100293869582702E-12</v>
      </c>
      <c r="F61" s="17">
        <v>6216.4772073217773</v>
      </c>
      <c r="G61" s="14">
        <f ca="1">'Region 1 Sub'!J61</f>
        <v>0.60505754575301318</v>
      </c>
      <c r="H61" s="3">
        <f t="shared" ca="1" si="3"/>
        <v>2.2631371735345894E-7</v>
      </c>
      <c r="I61" s="4">
        <f t="shared" ca="1" si="4"/>
        <v>5.5513293593903841</v>
      </c>
      <c r="J61" s="7">
        <f t="shared" ca="1" si="5"/>
        <v>0.60505731943929586</v>
      </c>
      <c r="M61" s="3">
        <f t="shared" si="6"/>
        <v>-25.587698378760905</v>
      </c>
      <c r="N61" s="3">
        <f t="shared" ca="1" si="7"/>
        <v>-32.771260990164016</v>
      </c>
    </row>
    <row r="62" spans="1:14">
      <c r="A62" s="3">
        <f t="shared" si="0"/>
        <v>3.7865628818282291</v>
      </c>
      <c r="B62" s="9">
        <v>3.4669262557270053E-4</v>
      </c>
      <c r="D62" s="3">
        <f t="shared" si="1"/>
        <v>3.7831090317161755</v>
      </c>
      <c r="E62" s="12">
        <f t="shared" si="2"/>
        <v>4.5128159303709074E-12</v>
      </c>
      <c r="F62" s="17">
        <v>6117.3437002719866</v>
      </c>
      <c r="G62" s="14">
        <f ca="1">'Region 1 Sub'!J62</f>
        <v>0.68124731956189022</v>
      </c>
      <c r="H62" s="3">
        <f t="shared" ca="1" si="3"/>
        <v>3.6345247977626052E-7</v>
      </c>
      <c r="I62" s="4">
        <f t="shared" ca="1" si="4"/>
        <v>6.4542995549759077</v>
      </c>
      <c r="J62" s="7">
        <f t="shared" ca="1" si="5"/>
        <v>0.68124695610941044</v>
      </c>
      <c r="M62" s="3">
        <f t="shared" si="6"/>
        <v>-25.404838466605238</v>
      </c>
      <c r="N62" s="3">
        <f t="shared" ca="1" si="7"/>
        <v>-32.265383768922106</v>
      </c>
    </row>
    <row r="63" spans="1:14">
      <c r="A63" s="3">
        <f t="shared" si="0"/>
        <v>3.7796551816041219</v>
      </c>
      <c r="B63" s="9">
        <v>4.0129032609897053E-4</v>
      </c>
      <c r="D63" s="3">
        <f t="shared" si="1"/>
        <v>3.7761833713513147</v>
      </c>
      <c r="E63" s="12">
        <f t="shared" si="2"/>
        <v>7.1815873086529505E-12</v>
      </c>
      <c r="F63" s="17">
        <v>6020.8135948624204</v>
      </c>
      <c r="G63" s="14">
        <f ca="1">'Region 1 Sub'!J63</f>
        <v>0.76775651057152894</v>
      </c>
      <c r="H63" s="3">
        <f t="shared" ca="1" si="3"/>
        <v>5.7838958121323308E-7</v>
      </c>
      <c r="I63" s="4">
        <f t="shared" ca="1" si="4"/>
        <v>7.4707328108817714</v>
      </c>
      <c r="J63" s="7">
        <f t="shared" ca="1" si="5"/>
        <v>0.76775593218194771</v>
      </c>
      <c r="M63" s="3">
        <f t="shared" si="6"/>
        <v>-25.226780743027426</v>
      </c>
      <c r="N63" s="3">
        <f t="shared" ca="1" si="7"/>
        <v>-31.768973535019619</v>
      </c>
    </row>
    <row r="64" spans="1:14">
      <c r="A64" s="3">
        <f t="shared" si="0"/>
        <v>3.7727115610985074</v>
      </c>
      <c r="B64" s="9">
        <v>4.6352515962592305E-4</v>
      </c>
      <c r="D64" s="3">
        <f t="shared" si="1"/>
        <v>3.769276446158615</v>
      </c>
      <c r="E64" s="12">
        <f t="shared" si="2"/>
        <v>1.1327030478562163E-11</v>
      </c>
      <c r="F64" s="17">
        <v>5925.3166093430818</v>
      </c>
      <c r="G64" s="14">
        <f ca="1">'Region 1 Sub'!J64</f>
        <v>0.8660208595469393</v>
      </c>
      <c r="H64" s="3">
        <f t="shared" ca="1" si="3"/>
        <v>9.1225464974733395E-7</v>
      </c>
      <c r="I64" s="4">
        <f t="shared" ca="1" si="4"/>
        <v>8.6293448744451986</v>
      </c>
      <c r="J64" s="7">
        <f t="shared" ca="1" si="5"/>
        <v>0.86601994729228959</v>
      </c>
      <c r="M64" s="3">
        <f t="shared" si="6"/>
        <v>-25.050628694109928</v>
      </c>
      <c r="N64" s="3">
        <f t="shared" ca="1" si="7"/>
        <v>-31.281325466136323</v>
      </c>
    </row>
    <row r="65" spans="1:14">
      <c r="A65" s="3">
        <f t="shared" si="0"/>
        <v>3.7658413312187227</v>
      </c>
      <c r="B65" s="9">
        <v>5.3312840751899686E-4</v>
      </c>
      <c r="D65" s="3">
        <f t="shared" si="1"/>
        <v>3.7623883670357992</v>
      </c>
      <c r="E65" s="12">
        <f t="shared" si="2"/>
        <v>1.7709481656283321E-11</v>
      </c>
      <c r="F65" s="17">
        <v>5832.3198248984527</v>
      </c>
      <c r="G65" s="14">
        <f ca="1">'Region 1 Sub'!J65</f>
        <v>0.97751784114099649</v>
      </c>
      <c r="H65" s="3">
        <f t="shared" ca="1" si="3"/>
        <v>1.4262835273672132E-6</v>
      </c>
      <c r="I65" s="4">
        <f t="shared" ca="1" si="4"/>
        <v>9.9251330705715084</v>
      </c>
      <c r="J65" s="7">
        <f t="shared" ca="1" si="5"/>
        <v>0.9775164148574691</v>
      </c>
      <c r="M65" s="3">
        <f t="shared" si="6"/>
        <v>-24.879088471834088</v>
      </c>
      <c r="N65" s="3">
        <f t="shared" ca="1" si="7"/>
        <v>-30.802778652380084</v>
      </c>
    </row>
    <row r="66" spans="1:14">
      <c r="A66" s="3">
        <f t="shared" si="0"/>
        <v>3.7589354028528756</v>
      </c>
      <c r="B66" s="9">
        <v>6.1196657153667522E-4</v>
      </c>
      <c r="D66" s="3">
        <f t="shared" si="1"/>
        <v>3.755518948092003</v>
      </c>
      <c r="E66" s="12">
        <f t="shared" si="2"/>
        <v>2.7450913393816557E-11</v>
      </c>
      <c r="F66" s="17">
        <v>5740.3107422948615</v>
      </c>
      <c r="G66" s="14">
        <f ca="1">'Region 1 Sub'!J66</f>
        <v>1.1038376449605496</v>
      </c>
      <c r="H66" s="3">
        <f t="shared" ca="1" si="3"/>
        <v>2.2108374680121232E-6</v>
      </c>
      <c r="I66" s="4">
        <f t="shared" ca="1" si="4"/>
        <v>11.392845647652893</v>
      </c>
      <c r="J66" s="7">
        <f t="shared" ca="1" si="5"/>
        <v>1.1038354341230816</v>
      </c>
      <c r="M66" s="3">
        <f t="shared" si="6"/>
        <v>-24.709370146889064</v>
      </c>
      <c r="N66" s="3">
        <f t="shared" ca="1" si="7"/>
        <v>-30.332676417687395</v>
      </c>
    </row>
    <row r="67" spans="1:14">
      <c r="A67" s="3">
        <f t="shared" ref="A67:A130" si="8">LOG($F67)</f>
        <v>3.7521024933311304</v>
      </c>
      <c r="B67" s="9">
        <v>6.995935462402274E-4</v>
      </c>
      <c r="D67" s="3">
        <f t="shared" ref="D67:D130" si="9">($A68+$A67)/2</f>
        <v>3.7486682996296081</v>
      </c>
      <c r="E67" s="12">
        <f t="shared" ref="E67:E130" si="10">Broadening($C$2,$C$4,$D67)</f>
        <v>4.2192579973012581E-11</v>
      </c>
      <c r="F67" s="17">
        <v>5650.7031545519567</v>
      </c>
      <c r="G67" s="14">
        <f ca="1">'Region 1 Sub'!J67</f>
        <v>1.2467129712945919</v>
      </c>
      <c r="H67" s="3">
        <f t="shared" ref="H67:H130" ca="1" si="11">E67*$C$7/$C$11</f>
        <v>3.3980995582262158E-6</v>
      </c>
      <c r="I67" s="4">
        <f t="shared" ref="I67:I130" ca="1" si="12">B67*$C$7/$C$9</f>
        <v>13.024177559887129</v>
      </c>
      <c r="J67" s="7">
        <f t="shared" ref="J67:J130" ca="1" si="13">G67-H67</f>
        <v>1.2467095731950337</v>
      </c>
      <c r="M67" s="3">
        <f t="shared" ref="M67:M130" si="14">LN(B67/(F67^2))</f>
        <v>-24.544081576850687</v>
      </c>
      <c r="N67" s="3">
        <f t="shared" ref="N67:N130" ca="1" si="15">LN(H67/(F67^2))</f>
        <v>-29.871364773137863</v>
      </c>
    </row>
    <row r="68" spans="1:14">
      <c r="A68" s="3">
        <f t="shared" si="8"/>
        <v>3.7452341059280858</v>
      </c>
      <c r="B68" s="9">
        <v>7.9824530912475341E-4</v>
      </c>
      <c r="D68" s="3">
        <f t="shared" si="9"/>
        <v>3.7418362363527944</v>
      </c>
      <c r="E68" s="12">
        <f t="shared" si="10"/>
        <v>6.432289077251428E-11</v>
      </c>
      <c r="F68" s="17">
        <v>5562.0399758449794</v>
      </c>
      <c r="G68" s="14">
        <f ca="1">'Region 1 Sub'!J68</f>
        <v>1.4082732360327896</v>
      </c>
      <c r="H68" s="3">
        <f t="shared" ca="1" si="11"/>
        <v>5.1804271475629185E-6</v>
      </c>
      <c r="I68" s="4">
        <f t="shared" ca="1" si="12"/>
        <v>14.860755503335959</v>
      </c>
      <c r="J68" s="7">
        <f t="shared" ca="1" si="13"/>
        <v>1.4082680556056422</v>
      </c>
      <c r="M68" s="3">
        <f t="shared" si="14"/>
        <v>-24.380535047001224</v>
      </c>
      <c r="N68" s="3">
        <f t="shared" ca="1" si="15"/>
        <v>-29.418063488338898</v>
      </c>
    </row>
    <row r="69" spans="1:14">
      <c r="A69" s="3">
        <f t="shared" si="8"/>
        <v>3.7384383667775034</v>
      </c>
      <c r="B69" s="9">
        <v>9.0724393968191633E-4</v>
      </c>
      <c r="D69" s="3">
        <f t="shared" si="9"/>
        <v>3.735049725090815</v>
      </c>
      <c r="E69" s="12">
        <f t="shared" si="10"/>
        <v>9.7122408079660004E-11</v>
      </c>
      <c r="F69" s="17">
        <v>5475.6838687512845</v>
      </c>
      <c r="G69" s="14">
        <f ca="1">'Region 1 Sub'!J69</f>
        <v>1.589910600208039</v>
      </c>
      <c r="H69" s="3">
        <f t="shared" ca="1" si="11"/>
        <v>7.822029660202226E-6</v>
      </c>
      <c r="I69" s="4">
        <f t="shared" ca="1" si="12"/>
        <v>16.889958782569124</v>
      </c>
      <c r="J69" s="7">
        <f t="shared" ca="1" si="13"/>
        <v>1.5899027781783788</v>
      </c>
      <c r="M69" s="3">
        <f t="shared" si="14"/>
        <v>-24.221244100607819</v>
      </c>
      <c r="N69" s="3">
        <f t="shared" ca="1" si="15"/>
        <v>-28.974711398580972</v>
      </c>
    </row>
    <row r="70" spans="1:14">
      <c r="A70" s="3">
        <f t="shared" si="8"/>
        <v>3.7316610834041271</v>
      </c>
      <c r="B70" s="9">
        <v>1.0282319494647368E-3</v>
      </c>
      <c r="D70" s="3">
        <f t="shared" si="9"/>
        <v>3.7282548668984701</v>
      </c>
      <c r="E70" s="12">
        <f t="shared" si="10"/>
        <v>1.4572758174850642E-10</v>
      </c>
      <c r="F70" s="17">
        <v>5390.8976113303088</v>
      </c>
      <c r="G70" s="14">
        <f ca="1">'Region 1 Sub'!J70</f>
        <v>1.7957136656266075</v>
      </c>
      <c r="H70" s="3">
        <f t="shared" ca="1" si="11"/>
        <v>1.1736585709565867E-5</v>
      </c>
      <c r="I70" s="4">
        <f t="shared" ca="1" si="12"/>
        <v>19.142365670107399</v>
      </c>
      <c r="J70" s="7">
        <f t="shared" ca="1" si="13"/>
        <v>1.795701929040898</v>
      </c>
      <c r="M70" s="3">
        <f t="shared" si="14"/>
        <v>-24.064848871129854</v>
      </c>
      <c r="N70" s="3">
        <f t="shared" ca="1" si="15"/>
        <v>-28.537733976787226</v>
      </c>
    </row>
    <row r="71" spans="1:14">
      <c r="A71" s="3">
        <f t="shared" si="8"/>
        <v>3.7248486503928131</v>
      </c>
      <c r="B71" s="9">
        <v>1.1632691383613779E-3</v>
      </c>
      <c r="D71" s="3">
        <f t="shared" si="9"/>
        <v>3.721478481549199</v>
      </c>
      <c r="E71" s="12">
        <f t="shared" si="10"/>
        <v>2.1696108608147984E-10</v>
      </c>
      <c r="F71" s="17">
        <v>5306.9946570508773</v>
      </c>
      <c r="G71" s="14">
        <f ca="1">'Region 1 Sub'!J71</f>
        <v>2.0274094282653943</v>
      </c>
      <c r="H71" s="3">
        <f t="shared" ca="1" si="11"/>
        <v>1.7473578796018716E-5</v>
      </c>
      <c r="I71" s="4">
        <f t="shared" ca="1" si="12"/>
        <v>21.656323002661107</v>
      </c>
      <c r="J71" s="7">
        <f t="shared" ca="1" si="13"/>
        <v>2.0273919546865984</v>
      </c>
      <c r="M71" s="3">
        <f t="shared" si="14"/>
        <v>-23.910082966989769</v>
      </c>
      <c r="N71" s="3">
        <f t="shared" ca="1" si="15"/>
        <v>-28.10838255309735</v>
      </c>
    </row>
    <row r="72" spans="1:14">
      <c r="A72" s="3">
        <f t="shared" si="8"/>
        <v>3.718108312705585</v>
      </c>
      <c r="B72" s="9">
        <v>1.311210972429717E-3</v>
      </c>
      <c r="D72" s="3">
        <f t="shared" si="9"/>
        <v>3.7147206778582271</v>
      </c>
      <c r="E72" s="12">
        <f t="shared" si="10"/>
        <v>3.2056764066652491E-10</v>
      </c>
      <c r="F72" s="17">
        <v>5225.2649044971104</v>
      </c>
      <c r="G72" s="14">
        <f ca="1">'Region 1 Sub'!J72</f>
        <v>2.2880697413510438</v>
      </c>
      <c r="H72" s="3">
        <f t="shared" ca="1" si="11"/>
        <v>2.5817827656599696E-5</v>
      </c>
      <c r="I72" s="4">
        <f t="shared" ca="1" si="12"/>
        <v>24.410523246211916</v>
      </c>
      <c r="J72" s="7">
        <f t="shared" ca="1" si="13"/>
        <v>2.2880439235233871</v>
      </c>
      <c r="M72" s="3">
        <f t="shared" si="14"/>
        <v>-23.759325712280926</v>
      </c>
      <c r="N72" s="3">
        <f t="shared" ca="1" si="15"/>
        <v>-27.686966860167839</v>
      </c>
    </row>
    <row r="73" spans="1:14">
      <c r="A73" s="3">
        <f t="shared" si="8"/>
        <v>3.7113330430108689</v>
      </c>
      <c r="B73" s="9">
        <v>1.4754288136756472E-3</v>
      </c>
      <c r="D73" s="3">
        <f t="shared" si="9"/>
        <v>3.7079812720161618</v>
      </c>
      <c r="E73" s="12">
        <f t="shared" si="10"/>
        <v>4.7014428107525304E-10</v>
      </c>
      <c r="F73" s="17">
        <v>5144.3800221787287</v>
      </c>
      <c r="G73" s="14">
        <f ca="1">'Region 1 Sub'!J73</f>
        <v>2.5809970163411591</v>
      </c>
      <c r="H73" s="3">
        <f t="shared" ca="1" si="11"/>
        <v>3.7864408264350314E-5</v>
      </c>
      <c r="I73" s="4">
        <f t="shared" ca="1" si="12"/>
        <v>27.467730297910368</v>
      </c>
      <c r="J73" s="7">
        <f t="shared" ca="1" si="13"/>
        <v>2.5809591519328947</v>
      </c>
      <c r="M73" s="3">
        <f t="shared" si="14"/>
        <v>-23.610126890251635</v>
      </c>
      <c r="N73" s="3">
        <f t="shared" ca="1" si="15"/>
        <v>-27.272819262976277</v>
      </c>
    </row>
    <row r="74" spans="1:14">
      <c r="A74" s="3">
        <f t="shared" si="8"/>
        <v>3.7046295010214543</v>
      </c>
      <c r="B74" s="9">
        <v>1.6543760087755113E-3</v>
      </c>
      <c r="D74" s="3">
        <f t="shared" si="9"/>
        <v>3.7012603722428921</v>
      </c>
      <c r="E74" s="12">
        <f t="shared" si="10"/>
        <v>6.8450124665623513E-10</v>
      </c>
      <c r="F74" s="17">
        <v>5065.5837618971073</v>
      </c>
      <c r="G74" s="14">
        <f ca="1">'Region 1 Sub'!J74</f>
        <v>2.909674278934046</v>
      </c>
      <c r="H74" s="3">
        <f t="shared" ca="1" si="11"/>
        <v>5.5128256801447455E-5</v>
      </c>
      <c r="I74" s="4">
        <f t="shared" ca="1" si="12"/>
        <v>30.799150456586467</v>
      </c>
      <c r="J74" s="7">
        <f t="shared" ca="1" si="13"/>
        <v>2.9096191506772446</v>
      </c>
      <c r="M74" s="3">
        <f t="shared" si="14"/>
        <v>-23.464780703456732</v>
      </c>
      <c r="N74" s="3">
        <f t="shared" ca="1" si="15"/>
        <v>-26.86629747388001</v>
      </c>
    </row>
    <row r="75" spans="1:14">
      <c r="A75" s="3">
        <f t="shared" si="8"/>
        <v>3.6978912434643294</v>
      </c>
      <c r="B75" s="9">
        <v>1.8519672361390375E-3</v>
      </c>
      <c r="D75" s="3">
        <f t="shared" si="9"/>
        <v>3.6945577953240889</v>
      </c>
      <c r="E75" s="12">
        <f t="shared" si="10"/>
        <v>9.8947145653247478E-10</v>
      </c>
      <c r="F75" s="17">
        <v>4987.5957186048436</v>
      </c>
      <c r="G75" s="14">
        <f ca="1">'Region 1 Sub'!J75</f>
        <v>3.277979087963812</v>
      </c>
      <c r="H75" s="3">
        <f t="shared" ca="1" si="11"/>
        <v>7.9689900960573578E-5</v>
      </c>
      <c r="I75" s="4">
        <f t="shared" ca="1" si="12"/>
        <v>34.477662420124389</v>
      </c>
      <c r="J75" s="7">
        <f t="shared" ca="1" si="13"/>
        <v>3.2778993980628512</v>
      </c>
      <c r="M75" s="3">
        <f t="shared" si="14"/>
        <v>-23.320925339412632</v>
      </c>
      <c r="N75" s="3">
        <f t="shared" ca="1" si="15"/>
        <v>-26.466786198792462</v>
      </c>
    </row>
    <row r="76" spans="1:14">
      <c r="A76" s="3">
        <f t="shared" si="8"/>
        <v>3.691224347183848</v>
      </c>
      <c r="B76" s="9">
        <v>2.0661734306375115E-3</v>
      </c>
      <c r="D76" s="3">
        <f t="shared" si="9"/>
        <v>3.6878736488843074</v>
      </c>
      <c r="E76" s="12">
        <f t="shared" si="10"/>
        <v>1.4202712964696447E-9</v>
      </c>
      <c r="F76" s="17">
        <v>4911.6153410914703</v>
      </c>
      <c r="G76" s="14">
        <f ca="1">'Region 1 Sub'!J76</f>
        <v>3.6903173333505852</v>
      </c>
      <c r="H76" s="3">
        <f t="shared" ca="1" si="11"/>
        <v>1.1438559263694817E-4</v>
      </c>
      <c r="I76" s="4">
        <f t="shared" ca="1" si="12"/>
        <v>38.465491533999398</v>
      </c>
      <c r="J76" s="7">
        <f t="shared" ca="1" si="13"/>
        <v>3.6902029477579483</v>
      </c>
      <c r="M76" s="3">
        <f t="shared" si="14"/>
        <v>-23.180773280122814</v>
      </c>
      <c r="N76" s="3">
        <f t="shared" ca="1" si="15"/>
        <v>-26.074651738882121</v>
      </c>
    </row>
    <row r="77" spans="1:14">
      <c r="A77" s="3">
        <f t="shared" si="8"/>
        <v>3.6845229505847668</v>
      </c>
      <c r="B77" s="9">
        <v>2.3015043297518302E-3</v>
      </c>
      <c r="D77" s="3">
        <f t="shared" si="9"/>
        <v>3.681207750304277</v>
      </c>
      <c r="E77" s="12">
        <f t="shared" si="10"/>
        <v>2.0247722350942861E-9</v>
      </c>
      <c r="F77" s="17">
        <v>4836.4082195211604</v>
      </c>
      <c r="G77" s="14">
        <f ca="1">'Region 1 Sub'!J77</f>
        <v>4.1513474284815759</v>
      </c>
      <c r="H77" s="3">
        <f t="shared" ca="1" si="11"/>
        <v>1.6307079685535847E-4</v>
      </c>
      <c r="I77" s="4">
        <f t="shared" ca="1" si="12"/>
        <v>42.846594578566808</v>
      </c>
      <c r="J77" s="7">
        <f t="shared" ca="1" si="13"/>
        <v>4.1511843576847207</v>
      </c>
      <c r="M77" s="3">
        <f t="shared" si="14"/>
        <v>-23.042047555056712</v>
      </c>
      <c r="N77" s="3">
        <f t="shared" ca="1" si="15"/>
        <v>-25.689181356540221</v>
      </c>
    </row>
    <row r="78" spans="1:14">
      <c r="A78" s="3">
        <f t="shared" si="8"/>
        <v>3.6778925500237878</v>
      </c>
      <c r="B78" s="9">
        <v>2.5553628246186627E-3</v>
      </c>
      <c r="D78" s="3">
        <f t="shared" si="9"/>
        <v>3.6745864096351721</v>
      </c>
      <c r="E78" s="12">
        <f t="shared" si="10"/>
        <v>2.8634958046401344E-9</v>
      </c>
      <c r="F78" s="17">
        <v>4763.131263028843</v>
      </c>
      <c r="G78" s="14">
        <f ca="1">'Region 1 Sub'!J78</f>
        <v>4.663896187874994</v>
      </c>
      <c r="H78" s="3">
        <f t="shared" ca="1" si="11"/>
        <v>2.3061978753027417E-4</v>
      </c>
      <c r="I78" s="4">
        <f t="shared" ca="1" si="12"/>
        <v>47.572621755346972</v>
      </c>
      <c r="J78" s="7">
        <f t="shared" ca="1" si="13"/>
        <v>4.6636655680874641</v>
      </c>
      <c r="M78" s="3">
        <f t="shared" si="14"/>
        <v>-22.906882178324</v>
      </c>
      <c r="N78" s="3">
        <f t="shared" ca="1" si="15"/>
        <v>-25.31206126355691</v>
      </c>
    </row>
    <row r="79" spans="1:14">
      <c r="A79" s="3">
        <f t="shared" si="8"/>
        <v>3.6712802692465565</v>
      </c>
      <c r="B79" s="9">
        <v>2.8306319385990679E-3</v>
      </c>
      <c r="D79" s="3">
        <f t="shared" si="9"/>
        <v>3.6679570388088916</v>
      </c>
      <c r="E79" s="12">
        <f t="shared" si="10"/>
        <v>4.0285428908572562E-9</v>
      </c>
      <c r="F79" s="17">
        <v>4691.1602559373268</v>
      </c>
      <c r="G79" s="14">
        <f ca="1">'Region 1 Sub'!J79</f>
        <v>5.2375557842710467</v>
      </c>
      <c r="H79" s="3">
        <f t="shared" ca="1" si="11"/>
        <v>3.2445017172387839E-4</v>
      </c>
      <c r="I79" s="4">
        <f t="shared" ca="1" si="12"/>
        <v>52.697245669476857</v>
      </c>
      <c r="J79" s="7">
        <f t="shared" ca="1" si="13"/>
        <v>5.2372313340993228</v>
      </c>
      <c r="M79" s="3">
        <f t="shared" si="14"/>
        <v>-22.774125732736941</v>
      </c>
      <c r="N79" s="3">
        <f t="shared" ca="1" si="15"/>
        <v>-24.940249027960949</v>
      </c>
    </row>
    <row r="80" spans="1:14">
      <c r="A80" s="3">
        <f t="shared" si="8"/>
        <v>3.6646338083712262</v>
      </c>
      <c r="B80" s="9">
        <v>3.1308768561791661E-3</v>
      </c>
      <c r="D80" s="3">
        <f t="shared" si="9"/>
        <v>3.6613458034980129</v>
      </c>
      <c r="E80" s="12">
        <f t="shared" si="10"/>
        <v>5.6308782570651971E-9</v>
      </c>
      <c r="F80" s="17">
        <v>4619.9131187684434</v>
      </c>
      <c r="G80" s="14">
        <f ca="1">'Region 1 Sub'!J80</f>
        <v>5.8762907553067576</v>
      </c>
      <c r="H80" s="3">
        <f t="shared" ca="1" si="11"/>
        <v>4.5349881258736988E-4</v>
      </c>
      <c r="I80" s="4">
        <f t="shared" ca="1" si="12"/>
        <v>58.28683856814277</v>
      </c>
      <c r="J80" s="7">
        <f t="shared" ca="1" si="13"/>
        <v>5.8758372564941705</v>
      </c>
      <c r="M80" s="3">
        <f t="shared" si="14"/>
        <v>-22.642704524794592</v>
      </c>
      <c r="N80" s="3">
        <f t="shared" ca="1" si="15"/>
        <v>-24.574780263617622</v>
      </c>
    </row>
    <row r="81" spans="1:14">
      <c r="A81" s="3">
        <f t="shared" si="8"/>
        <v>3.6580577986247991</v>
      </c>
      <c r="B81" s="9">
        <v>3.4524813027487738E-3</v>
      </c>
      <c r="D81" s="3">
        <f t="shared" si="9"/>
        <v>3.6547528098399491</v>
      </c>
      <c r="E81" s="12">
        <f t="shared" si="10"/>
        <v>7.8207249978312261E-9</v>
      </c>
      <c r="F81" s="17">
        <v>4550.4861683515555</v>
      </c>
      <c r="G81" s="14">
        <f ca="1">'Region 1 Sub'!J81</f>
        <v>6.586505378267077</v>
      </c>
      <c r="H81" s="3">
        <f t="shared" ca="1" si="11"/>
        <v>6.2986435475473226E-4</v>
      </c>
      <c r="I81" s="4">
        <f t="shared" ca="1" si="12"/>
        <v>64.274077070673926</v>
      </c>
      <c r="J81" s="7">
        <f t="shared" ca="1" si="13"/>
        <v>6.5858755139123222</v>
      </c>
      <c r="M81" s="3">
        <f t="shared" si="14"/>
        <v>-22.514640801112428</v>
      </c>
      <c r="N81" s="3">
        <f t="shared" ca="1" si="15"/>
        <v>-24.21598478452248</v>
      </c>
    </row>
    <row r="82" spans="1:14">
      <c r="A82" s="3">
        <f t="shared" si="8"/>
        <v>3.6514478210550987</v>
      </c>
      <c r="B82" s="9">
        <v>3.8016643110118761E-3</v>
      </c>
      <c r="D82" s="3">
        <f t="shared" si="9"/>
        <v>3.6481778767019275</v>
      </c>
      <c r="E82" s="12">
        <f t="shared" si="10"/>
        <v>1.0795029623488119E-8</v>
      </c>
      <c r="F82" s="17">
        <v>4481.7520009768341</v>
      </c>
      <c r="G82" s="14">
        <f ca="1">'Region 1 Sub'!J82</f>
        <v>7.375301835821392</v>
      </c>
      <c r="H82" s="3">
        <f t="shared" ca="1" si="11"/>
        <v>8.6940844617885364E-4</v>
      </c>
      <c r="I82" s="4">
        <f t="shared" ca="1" si="12"/>
        <v>70.774739526688833</v>
      </c>
      <c r="J82" s="7">
        <f t="shared" ca="1" si="13"/>
        <v>7.3744324273752131</v>
      </c>
      <c r="M82" s="3">
        <f t="shared" si="14"/>
        <v>-22.387854972765592</v>
      </c>
      <c r="N82" s="3">
        <f t="shared" ca="1" si="15"/>
        <v>-23.863236165719368</v>
      </c>
    </row>
    <row r="83" spans="1:14">
      <c r="A83" s="3">
        <f t="shared" si="8"/>
        <v>3.6449079323487568</v>
      </c>
      <c r="B83" s="9">
        <v>4.1740144865979696E-3</v>
      </c>
      <c r="D83" s="3">
        <f t="shared" si="9"/>
        <v>3.6416211096260382</v>
      </c>
      <c r="E83" s="12">
        <f t="shared" si="10"/>
        <v>1.4810034916149331E-8</v>
      </c>
      <c r="F83" s="17">
        <v>4414.7684716562144</v>
      </c>
      <c r="G83" s="14">
        <f ca="1">'Region 1 Sub'!J83</f>
        <v>8.2500787157560111</v>
      </c>
      <c r="H83" s="3">
        <f t="shared" ca="1" si="11"/>
        <v>1.1927683288879612E-3</v>
      </c>
      <c r="I83" s="4">
        <f t="shared" ca="1" si="12"/>
        <v>77.706699987660826</v>
      </c>
      <c r="J83" s="7">
        <f t="shared" ca="1" si="13"/>
        <v>8.248885947427123</v>
      </c>
      <c r="M83" s="3">
        <f t="shared" si="14"/>
        <v>-22.26429834038202</v>
      </c>
      <c r="N83" s="3">
        <f t="shared" ca="1" si="15"/>
        <v>-23.516899687495041</v>
      </c>
    </row>
    <row r="84" spans="1:14">
      <c r="A84" s="3">
        <f t="shared" si="8"/>
        <v>3.6383342869033197</v>
      </c>
      <c r="B84" s="9">
        <v>4.576520451528965E-3</v>
      </c>
      <c r="D84" s="3">
        <f t="shared" si="9"/>
        <v>3.6350823280745921</v>
      </c>
      <c r="E84" s="12">
        <f t="shared" si="10"/>
        <v>2.019758513613499E-8</v>
      </c>
      <c r="F84" s="17">
        <v>4348.4480588817769</v>
      </c>
      <c r="G84" s="14">
        <f ca="1">'Region 1 Sub'!J84</f>
        <v>9.2188815624284963</v>
      </c>
      <c r="H84" s="3">
        <f t="shared" ca="1" si="11"/>
        <v>1.6266700252090846E-3</v>
      </c>
      <c r="I84" s="4">
        <f t="shared" ca="1" si="12"/>
        <v>85.200064076492581</v>
      </c>
      <c r="J84" s="7">
        <f t="shared" ca="1" si="13"/>
        <v>9.2172548924032878</v>
      </c>
      <c r="M84" s="3">
        <f t="shared" si="14"/>
        <v>-22.141964881040465</v>
      </c>
      <c r="N84" s="3">
        <f t="shared" ca="1" si="15"/>
        <v>-23.176368867815018</v>
      </c>
    </row>
    <row r="85" spans="1:14">
      <c r="A85" s="3">
        <f t="shared" si="8"/>
        <v>3.6318303692458644</v>
      </c>
      <c r="B85" s="9">
        <v>5.0038843473136736E-3</v>
      </c>
      <c r="D85" s="3">
        <f t="shared" si="9"/>
        <v>3.6285616369943572</v>
      </c>
      <c r="E85" s="12">
        <f t="shared" si="10"/>
        <v>2.7384248550144973E-8</v>
      </c>
      <c r="F85" s="17">
        <v>4283.8116663949149</v>
      </c>
      <c r="G85" s="14">
        <f ca="1">'Region 1 Sub'!J85</f>
        <v>10.290755820874454</v>
      </c>
      <c r="H85" s="3">
        <f t="shared" ca="1" si="11"/>
        <v>2.2054684250198595E-3</v>
      </c>
      <c r="I85" s="4">
        <f t="shared" ca="1" si="12"/>
        <v>93.156202739146664</v>
      </c>
      <c r="J85" s="7">
        <f t="shared" ca="1" si="13"/>
        <v>10.288550352449434</v>
      </c>
      <c r="M85" s="3">
        <f t="shared" si="14"/>
        <v>-22.022737735709363</v>
      </c>
      <c r="N85" s="3">
        <f t="shared" ca="1" si="15"/>
        <v>-22.842012292011457</v>
      </c>
    </row>
    <row r="86" spans="1:14">
      <c r="A86" s="3">
        <f t="shared" si="8"/>
        <v>3.6252929047428499</v>
      </c>
      <c r="B86" s="9">
        <v>5.4639094243427297E-3</v>
      </c>
      <c r="D86" s="3">
        <f t="shared" si="9"/>
        <v>3.6220588564427252</v>
      </c>
      <c r="E86" s="12">
        <f t="shared" si="10"/>
        <v>3.6915052087215403E-8</v>
      </c>
      <c r="F86" s="17">
        <v>4219.8100754425705</v>
      </c>
      <c r="G86" s="14">
        <f ca="1">'Region 1 Sub'!J86</f>
        <v>11.474749356912492</v>
      </c>
      <c r="H86" s="3">
        <f t="shared" ca="1" si="11"/>
        <v>2.9730588238429502E-3</v>
      </c>
      <c r="I86" s="4">
        <f t="shared" ca="1" si="12"/>
        <v>101.72038735380836</v>
      </c>
      <c r="J86" s="7">
        <f t="shared" ca="1" si="13"/>
        <v>11.471776298088649</v>
      </c>
      <c r="M86" s="3">
        <f t="shared" si="14"/>
        <v>-21.904681534051022</v>
      </c>
      <c r="N86" s="3">
        <f t="shared" ca="1" si="15"/>
        <v>-22.51325474953601</v>
      </c>
    </row>
    <row r="87" spans="1:14">
      <c r="A87" s="3">
        <f t="shared" si="8"/>
        <v>3.6188248081426004</v>
      </c>
      <c r="B87" s="9">
        <v>5.9503227970445346E-3</v>
      </c>
      <c r="D87" s="3">
        <f t="shared" si="9"/>
        <v>3.6155740907711467</v>
      </c>
      <c r="E87" s="12">
        <f t="shared" si="10"/>
        <v>4.948209849862586E-8</v>
      </c>
      <c r="F87" s="17">
        <v>4157.4286841833518</v>
      </c>
      <c r="G87" s="14">
        <f ca="1">'Region 1 Sub'!J87</f>
        <v>12.781092482016092</v>
      </c>
      <c r="H87" s="3">
        <f t="shared" ca="1" si="11"/>
        <v>3.9851816872975392E-3</v>
      </c>
      <c r="I87" s="4">
        <f t="shared" ca="1" si="12"/>
        <v>110.77583700399211</v>
      </c>
      <c r="J87" s="7">
        <f t="shared" ca="1" si="13"/>
        <v>12.777107300328794</v>
      </c>
      <c r="M87" s="3">
        <f t="shared" si="14"/>
        <v>-21.789613924064419</v>
      </c>
      <c r="N87" s="3">
        <f t="shared" ca="1" si="15"/>
        <v>-22.190476489754282</v>
      </c>
    </row>
    <row r="88" spans="1:14">
      <c r="A88" s="3">
        <f t="shared" si="8"/>
        <v>3.6123233733996924</v>
      </c>
      <c r="B88" s="9">
        <v>6.4717838376907181E-3</v>
      </c>
      <c r="D88" s="3">
        <f t="shared" si="9"/>
        <v>3.6091071606321119</v>
      </c>
      <c r="E88" s="12">
        <f t="shared" si="10"/>
        <v>6.5964488339233695E-8</v>
      </c>
      <c r="F88" s="17">
        <v>4095.655065562416</v>
      </c>
      <c r="G88" s="14">
        <f ca="1">'Region 1 Sub'!J88</f>
        <v>14.220362805273615</v>
      </c>
      <c r="H88" s="3">
        <f t="shared" ca="1" si="11"/>
        <v>5.3126378815313681E-3</v>
      </c>
      <c r="I88" s="4">
        <f t="shared" ca="1" si="12"/>
        <v>120.48376129866149</v>
      </c>
      <c r="J88" s="7">
        <f t="shared" ca="1" si="13"/>
        <v>14.215050167392084</v>
      </c>
      <c r="M88" s="3">
        <f t="shared" si="14"/>
        <v>-21.675667400727072</v>
      </c>
      <c r="N88" s="3">
        <f t="shared" ca="1" si="15"/>
        <v>-21.873030692225985</v>
      </c>
    </row>
    <row r="89" spans="1:14">
      <c r="A89" s="3">
        <f t="shared" si="8"/>
        <v>3.6058909478645313</v>
      </c>
      <c r="B89" s="9">
        <v>7.0209609375235429E-3</v>
      </c>
      <c r="D89" s="3">
        <f t="shared" si="9"/>
        <v>3.6026835896396152</v>
      </c>
      <c r="E89" s="12">
        <f t="shared" si="10"/>
        <v>8.7371570379572032E-8</v>
      </c>
      <c r="F89" s="17">
        <v>4035.4404959847989</v>
      </c>
      <c r="G89" s="14">
        <f ca="1">'Region 1 Sub'!J89</f>
        <v>15.797541242342968</v>
      </c>
      <c r="H89" s="3">
        <f t="shared" ca="1" si="11"/>
        <v>7.0367181835824522E-3</v>
      </c>
      <c r="I89" s="4">
        <f t="shared" ca="1" si="12"/>
        <v>130.70766930708459</v>
      </c>
      <c r="J89" s="7">
        <f t="shared" ca="1" si="13"/>
        <v>15.790504524159385</v>
      </c>
      <c r="M89" s="3">
        <f t="shared" si="14"/>
        <v>-21.564596671655373</v>
      </c>
      <c r="N89" s="3">
        <f t="shared" ca="1" si="15"/>
        <v>-21.562354871636696</v>
      </c>
    </row>
    <row r="90" spans="1:14">
      <c r="A90" s="3">
        <f t="shared" si="8"/>
        <v>3.5994762314146995</v>
      </c>
      <c r="B90" s="9">
        <v>7.6026579837904481E-3</v>
      </c>
      <c r="D90" s="3">
        <f t="shared" si="9"/>
        <v>3.5962523593255185</v>
      </c>
      <c r="E90" s="12">
        <f t="shared" si="10"/>
        <v>1.1524324226302059E-7</v>
      </c>
      <c r="F90" s="17">
        <v>3976.2733405705926</v>
      </c>
      <c r="G90" s="14">
        <f ca="1">'Region 1 Sub'!J90</f>
        <v>17.537291274288719</v>
      </c>
      <c r="H90" s="3">
        <f t="shared" ca="1" si="11"/>
        <v>9.2814426345345351E-3</v>
      </c>
      <c r="I90" s="4">
        <f t="shared" ca="1" si="12"/>
        <v>141.53699393044315</v>
      </c>
      <c r="J90" s="7">
        <f t="shared" ca="1" si="13"/>
        <v>17.528009831654185</v>
      </c>
      <c r="M90" s="3">
        <f t="shared" si="14"/>
        <v>-21.455457984207257</v>
      </c>
      <c r="N90" s="3">
        <f t="shared" ca="1" si="15"/>
        <v>-21.255938914042254</v>
      </c>
    </row>
    <row r="91" spans="1:14">
      <c r="A91" s="3">
        <f t="shared" si="8"/>
        <v>3.5930284872363378</v>
      </c>
      <c r="B91" s="9">
        <v>8.2226542520185842E-3</v>
      </c>
      <c r="D91" s="3">
        <f t="shared" si="9"/>
        <v>3.589838852197671</v>
      </c>
      <c r="E91" s="12">
        <f t="shared" si="10"/>
        <v>1.5121347682305265E-7</v>
      </c>
      <c r="F91" s="17">
        <v>3917.6757397917818</v>
      </c>
      <c r="G91" s="14">
        <f ca="1">'Region 1 Sub'!J91</f>
        <v>19.446574203830775</v>
      </c>
      <c r="H91" s="3">
        <f t="shared" ca="1" si="11"/>
        <v>1.2178407888755065E-2</v>
      </c>
      <c r="I91" s="4">
        <f t="shared" ca="1" si="12"/>
        <v>153.07932665673431</v>
      </c>
      <c r="J91" s="7">
        <f t="shared" ca="1" si="13"/>
        <v>19.43439579594202</v>
      </c>
      <c r="M91" s="3">
        <f t="shared" si="14"/>
        <v>-21.347369887156837</v>
      </c>
      <c r="N91" s="3">
        <f t="shared" ca="1" si="15"/>
        <v>-20.954598407279985</v>
      </c>
    </row>
    <row r="92" spans="1:14">
      <c r="A92" s="3">
        <f t="shared" si="8"/>
        <v>3.5866492171590045</v>
      </c>
      <c r="B92" s="9">
        <v>8.871891137084165E-3</v>
      </c>
      <c r="D92" s="3">
        <f t="shared" si="9"/>
        <v>3.5834431711204164</v>
      </c>
      <c r="E92" s="12">
        <f t="shared" si="10"/>
        <v>1.9740013201306761E-7</v>
      </c>
      <c r="F92" s="17">
        <v>3860.5503160782728</v>
      </c>
      <c r="G92" s="14">
        <f ca="1">'Region 1 Sub'!J92</f>
        <v>21.539108686082219</v>
      </c>
      <c r="H92" s="3">
        <f t="shared" ca="1" si="11"/>
        <v>1.5898181666455395E-2</v>
      </c>
      <c r="I92" s="4">
        <f t="shared" ca="1" si="12"/>
        <v>165.1660254477186</v>
      </c>
      <c r="J92" s="7">
        <f t="shared" ca="1" si="13"/>
        <v>21.523210504415765</v>
      </c>
      <c r="M92" s="3">
        <f t="shared" si="14"/>
        <v>-21.241997341859303</v>
      </c>
      <c r="N92" s="3">
        <f t="shared" ca="1" si="15"/>
        <v>-20.658680579354087</v>
      </c>
    </row>
    <row r="93" spans="1:14">
      <c r="A93" s="3">
        <f t="shared" si="8"/>
        <v>3.5802371250818279</v>
      </c>
      <c r="B93" s="9">
        <v>9.5613179392780336E-3</v>
      </c>
      <c r="D93" s="3">
        <f t="shared" si="9"/>
        <v>3.5770651382328289</v>
      </c>
      <c r="E93" s="12">
        <f t="shared" si="10"/>
        <v>2.5641262632185712E-7</v>
      </c>
      <c r="F93" s="17">
        <v>3803.9703666967289</v>
      </c>
      <c r="G93" s="14">
        <f ca="1">'Region 1 Sub'!J93</f>
        <v>23.829727093331527</v>
      </c>
      <c r="H93" s="3">
        <f t="shared" ca="1" si="11"/>
        <v>2.0650920915128712E-2</v>
      </c>
      <c r="I93" s="4">
        <f t="shared" ca="1" si="12"/>
        <v>178.00093099333785</v>
      </c>
      <c r="J93" s="7">
        <f t="shared" ca="1" si="13"/>
        <v>23.8090761724164</v>
      </c>
      <c r="M93" s="3">
        <f t="shared" si="14"/>
        <v>-21.137630968858044</v>
      </c>
      <c r="N93" s="3">
        <f t="shared" ca="1" si="15"/>
        <v>-20.367596631389763</v>
      </c>
    </row>
    <row r="94" spans="1:14">
      <c r="A94" s="3">
        <f t="shared" si="8"/>
        <v>3.5738931513838295</v>
      </c>
      <c r="B94" s="9">
        <v>1.0280642589597053E-2</v>
      </c>
      <c r="D94" s="3">
        <f t="shared" si="9"/>
        <v>3.5707048558039203</v>
      </c>
      <c r="E94" s="12">
        <f t="shared" si="10"/>
        <v>3.3143988845196182E-7</v>
      </c>
      <c r="F94" s="17">
        <v>3748.8075972372585</v>
      </c>
      <c r="G94" s="14">
        <f ca="1">'Region 1 Sub'!J94</f>
        <v>26.333694153464688</v>
      </c>
      <c r="H94" s="3">
        <f t="shared" ca="1" si="11"/>
        <v>2.6693455087305518E-2</v>
      </c>
      <c r="I94" s="4">
        <f t="shared" ca="1" si="12"/>
        <v>191.39243813245832</v>
      </c>
      <c r="J94" s="7">
        <f t="shared" ca="1" si="13"/>
        <v>26.307000698377383</v>
      </c>
      <c r="M94" s="3">
        <f t="shared" si="14"/>
        <v>-21.035878700852876</v>
      </c>
      <c r="N94" s="3">
        <f t="shared" ca="1" si="15"/>
        <v>-20.081723060100778</v>
      </c>
    </row>
    <row r="95" spans="1:14">
      <c r="A95" s="3">
        <f t="shared" si="8"/>
        <v>3.5675165602240111</v>
      </c>
      <c r="B95" s="9">
        <v>1.1041777089925091E-2</v>
      </c>
      <c r="D95" s="3">
        <f t="shared" si="9"/>
        <v>3.5643621465678881</v>
      </c>
      <c r="E95" s="12">
        <f t="shared" si="10"/>
        <v>4.2636161480101692E-7</v>
      </c>
      <c r="F95" s="17">
        <v>3694.1673043910969</v>
      </c>
      <c r="G95" s="14">
        <f ca="1">'Region 1 Sub'!J95</f>
        <v>29.067320216957061</v>
      </c>
      <c r="H95" s="3">
        <f t="shared" ca="1" si="11"/>
        <v>3.4338246578584482E-2</v>
      </c>
      <c r="I95" s="4">
        <f t="shared" ca="1" si="12"/>
        <v>205.56230995661082</v>
      </c>
      <c r="J95" s="7">
        <f t="shared" ca="1" si="13"/>
        <v>29.032981970378476</v>
      </c>
      <c r="M95" s="3">
        <f t="shared" si="14"/>
        <v>-20.935090183959282</v>
      </c>
      <c r="N95" s="3">
        <f t="shared" ca="1" si="15"/>
        <v>-19.800516386590836</v>
      </c>
    </row>
    <row r="96" spans="1:14">
      <c r="A96" s="3">
        <f t="shared" si="8"/>
        <v>3.5612077329117651</v>
      </c>
      <c r="B96" s="9">
        <v>1.1833144397746099E-2</v>
      </c>
      <c r="D96" s="3">
        <f t="shared" si="9"/>
        <v>3.5580371121984466</v>
      </c>
      <c r="E96" s="12">
        <f t="shared" si="10"/>
        <v>5.4587364985176083E-7</v>
      </c>
      <c r="F96" s="17">
        <v>3640.8914658919903</v>
      </c>
      <c r="G96" s="14">
        <f ca="1">'Region 1 Sub'!J96</f>
        <v>32.047828704577455</v>
      </c>
      <c r="H96" s="3">
        <f t="shared" ca="1" si="11"/>
        <v>4.3963488594323023E-2</v>
      </c>
      <c r="I96" s="4">
        <f t="shared" ca="1" si="12"/>
        <v>220.29501923836779</v>
      </c>
      <c r="J96" s="7">
        <f t="shared" ca="1" si="13"/>
        <v>32.003865215983133</v>
      </c>
      <c r="M96" s="3">
        <f t="shared" si="14"/>
        <v>-20.836818515399496</v>
      </c>
      <c r="N96" s="3">
        <f t="shared" ca="1" si="15"/>
        <v>-19.524363471932332</v>
      </c>
    </row>
    <row r="97" spans="1:14">
      <c r="A97" s="3">
        <f t="shared" si="8"/>
        <v>3.5548664914851278</v>
      </c>
      <c r="B97" s="9">
        <v>1.2667635847383688E-2</v>
      </c>
      <c r="D97" s="3">
        <f t="shared" si="9"/>
        <v>3.5517295760249024</v>
      </c>
      <c r="E97" s="12">
        <f t="shared" si="10"/>
        <v>6.9567826515929143E-7</v>
      </c>
      <c r="F97" s="17">
        <v>3588.1161371835969</v>
      </c>
      <c r="G97" s="14">
        <f ca="1">'Region 1 Sub'!J97</f>
        <v>35.293387394038177</v>
      </c>
      <c r="H97" s="3">
        <f t="shared" ca="1" si="11"/>
        <v>5.6028429809635509E-2</v>
      </c>
      <c r="I97" s="4">
        <f t="shared" ca="1" si="12"/>
        <v>235.83056108362589</v>
      </c>
      <c r="J97" s="7">
        <f t="shared" ca="1" si="13"/>
        <v>35.237358964228541</v>
      </c>
      <c r="M97" s="3">
        <f t="shared" si="14"/>
        <v>-20.739470078339195</v>
      </c>
      <c r="N97" s="3">
        <f t="shared" ca="1" si="15"/>
        <v>-19.252661223653767</v>
      </c>
    </row>
    <row r="98" spans="1:14">
      <c r="A98" s="3">
        <f t="shared" si="8"/>
        <v>3.5485926605646765</v>
      </c>
      <c r="B98" s="9">
        <v>1.3532350691752808E-2</v>
      </c>
      <c r="D98" s="3">
        <f t="shared" si="9"/>
        <v>3.5454644316451347</v>
      </c>
      <c r="E98" s="12">
        <f t="shared" si="10"/>
        <v>8.8180861092632081E-7</v>
      </c>
      <c r="F98" s="17">
        <v>3536.6547070396623</v>
      </c>
      <c r="G98" s="14">
        <f ca="1">'Region 1 Sub'!J98</f>
        <v>38.808101686806765</v>
      </c>
      <c r="H98" s="3">
        <f t="shared" ca="1" si="11"/>
        <v>7.1018967153594834E-2</v>
      </c>
      <c r="I98" s="4">
        <f t="shared" ca="1" si="12"/>
        <v>251.92876515120079</v>
      </c>
      <c r="J98" s="7">
        <f t="shared" ca="1" si="13"/>
        <v>38.737082719653174</v>
      </c>
      <c r="M98" s="3">
        <f t="shared" si="14"/>
        <v>-20.64454523531111</v>
      </c>
      <c r="N98" s="3">
        <f t="shared" ca="1" si="15"/>
        <v>-18.98668141725739</v>
      </c>
    </row>
    <row r="99" spans="1:14">
      <c r="A99" s="3">
        <f t="shared" si="8"/>
        <v>3.5423362027255925</v>
      </c>
      <c r="B99" s="9">
        <v>1.4433866686596989E-2</v>
      </c>
      <c r="D99" s="3">
        <f t="shared" si="9"/>
        <v>3.5391919179446436</v>
      </c>
      <c r="E99" s="12">
        <f t="shared" si="10"/>
        <v>1.1138439368920029E-6</v>
      </c>
      <c r="F99" s="17">
        <v>3486.0707968091542</v>
      </c>
      <c r="G99" s="14">
        <f ca="1">'Region 1 Sub'!J99</f>
        <v>42.639832991857901</v>
      </c>
      <c r="H99" s="3">
        <f t="shared" ca="1" si="11"/>
        <v>8.9706592777844193E-2</v>
      </c>
      <c r="I99" s="4">
        <f t="shared" ca="1" si="12"/>
        <v>268.71208805780907</v>
      </c>
      <c r="J99" s="7">
        <f t="shared" ca="1" si="13"/>
        <v>42.550126399080057</v>
      </c>
      <c r="M99" s="3">
        <f t="shared" si="14"/>
        <v>-20.551239049980701</v>
      </c>
      <c r="N99" s="3">
        <f t="shared" ca="1" si="15"/>
        <v>-18.724272084075643</v>
      </c>
    </row>
    <row r="100" spans="1:14">
      <c r="A100" s="3">
        <f t="shared" si="8"/>
        <v>3.5360476331636952</v>
      </c>
      <c r="B100" s="9">
        <v>1.5379841477705826E-2</v>
      </c>
      <c r="D100" s="3">
        <f t="shared" si="9"/>
        <v>3.5329367900924731</v>
      </c>
      <c r="E100" s="12">
        <f t="shared" si="10"/>
        <v>1.4007813028580015E-6</v>
      </c>
      <c r="F100" s="17">
        <v>3435.9563120031726</v>
      </c>
      <c r="G100" s="14">
        <f ca="1">'Region 1 Sub'!J100</f>
        <v>46.795832064416203</v>
      </c>
      <c r="H100" s="3">
        <f t="shared" ca="1" si="11"/>
        <v>0.11281591050980831</v>
      </c>
      <c r="I100" s="4">
        <f t="shared" ca="1" si="12"/>
        <v>286.32309049314023</v>
      </c>
      <c r="J100" s="7">
        <f t="shared" ca="1" si="13"/>
        <v>46.683016153906394</v>
      </c>
      <c r="M100" s="3">
        <f t="shared" si="14"/>
        <v>-20.458798758478196</v>
      </c>
      <c r="N100" s="3">
        <f t="shared" ca="1" si="15"/>
        <v>-18.466099035725218</v>
      </c>
    </row>
    <row r="101" spans="1:14">
      <c r="A101" s="3">
        <f t="shared" si="8"/>
        <v>3.529825947021251</v>
      </c>
      <c r="B101" s="9">
        <v>1.6355349445468681E-2</v>
      </c>
      <c r="D101" s="3">
        <f t="shared" si="9"/>
        <v>3.5266991482752541</v>
      </c>
      <c r="E101" s="12">
        <f t="shared" si="10"/>
        <v>1.7540992724374427E-6</v>
      </c>
      <c r="F101" s="17">
        <v>3387.0838416737824</v>
      </c>
      <c r="G101" s="14">
        <f ca="1">'Region 1 Sub'!J101</f>
        <v>51.297392194226333</v>
      </c>
      <c r="H101" s="3">
        <f t="shared" ca="1" si="11"/>
        <v>0.14127137915166957</v>
      </c>
      <c r="I101" s="4">
        <f t="shared" ca="1" si="12"/>
        <v>304.48390551424586</v>
      </c>
      <c r="J101" s="7">
        <f t="shared" ca="1" si="13"/>
        <v>51.156120815074665</v>
      </c>
      <c r="M101" s="3">
        <f t="shared" si="14"/>
        <v>-20.36864946489198</v>
      </c>
      <c r="N101" s="3">
        <f t="shared" ca="1" si="15"/>
        <v>-18.212521776532341</v>
      </c>
    </row>
    <row r="102" spans="1:14">
      <c r="A102" s="3">
        <f t="shared" si="8"/>
        <v>3.5235723495292568</v>
      </c>
      <c r="B102" s="9">
        <v>1.7375752522862255E-2</v>
      </c>
      <c r="D102" s="3">
        <f t="shared" si="9"/>
        <v>3.5204788173089487</v>
      </c>
      <c r="E102" s="12">
        <f t="shared" si="10"/>
        <v>2.1873606449624035E-6</v>
      </c>
      <c r="F102" s="17">
        <v>3338.6611960665023</v>
      </c>
      <c r="G102" s="14">
        <f ca="1">'Region 1 Sub'!J102</f>
        <v>56.167170995570892</v>
      </c>
      <c r="H102" s="3">
        <f t="shared" ca="1" si="11"/>
        <v>0.17616531736344165</v>
      </c>
      <c r="I102" s="4">
        <f t="shared" ca="1" si="12"/>
        <v>323.48052281303615</v>
      </c>
      <c r="J102" s="7">
        <f t="shared" ca="1" si="13"/>
        <v>55.991005678207451</v>
      </c>
      <c r="M102" s="3">
        <f t="shared" si="14"/>
        <v>-20.279329910024973</v>
      </c>
      <c r="N102" s="3">
        <f t="shared" ca="1" si="15"/>
        <v>-17.962982753835956</v>
      </c>
    </row>
    <row r="103" spans="1:14">
      <c r="A103" s="3">
        <f t="shared" si="8"/>
        <v>3.5173852850886407</v>
      </c>
      <c r="B103" s="9">
        <v>1.8424766998497266E-2</v>
      </c>
      <c r="D103" s="3">
        <f t="shared" si="9"/>
        <v>3.5142758967848966</v>
      </c>
      <c r="E103" s="12">
        <f t="shared" si="10"/>
        <v>2.7164540678565588E-6</v>
      </c>
      <c r="F103" s="17">
        <v>3291.4350160757267</v>
      </c>
      <c r="G103" s="14">
        <f ca="1">'Region 1 Sub'!J103</f>
        <v>61.428198062812953</v>
      </c>
      <c r="H103" s="3">
        <f t="shared" ca="1" si="11"/>
        <v>0.2187773626033159</v>
      </c>
      <c r="I103" s="4">
        <f t="shared" ca="1" si="12"/>
        <v>343.0097921537668</v>
      </c>
      <c r="J103" s="7">
        <f t="shared" ca="1" si="13"/>
        <v>61.209420700209634</v>
      </c>
      <c r="M103" s="3">
        <f t="shared" si="14"/>
        <v>-20.192217334453289</v>
      </c>
      <c r="N103" s="3">
        <f t="shared" ca="1" si="15"/>
        <v>-17.717858522903882</v>
      </c>
    </row>
    <row r="104" spans="1:14">
      <c r="A104" s="3">
        <f t="shared" si="8"/>
        <v>3.5111665084811525</v>
      </c>
      <c r="B104" s="9">
        <v>1.951873268815757E-2</v>
      </c>
      <c r="D104" s="3">
        <f t="shared" si="9"/>
        <v>3.5080902121142072</v>
      </c>
      <c r="E104" s="12">
        <f t="shared" si="10"/>
        <v>3.3599774214029905E-6</v>
      </c>
      <c r="F104" s="17">
        <v>3244.6399298258993</v>
      </c>
      <c r="G104" s="14">
        <f ca="1">'Region 1 Sub'!J104</f>
        <v>67.104419164815226</v>
      </c>
      <c r="H104" s="3">
        <f t="shared" ca="1" si="11"/>
        <v>0.2706053481115045</v>
      </c>
      <c r="I104" s="4">
        <f t="shared" ca="1" si="12"/>
        <v>363.37590825522619</v>
      </c>
      <c r="J104" s="7">
        <f t="shared" ca="1" si="13"/>
        <v>66.833813816703724</v>
      </c>
      <c r="M104" s="3">
        <f t="shared" si="14"/>
        <v>-20.105899946764556</v>
      </c>
      <c r="N104" s="3">
        <f t="shared" ca="1" si="15"/>
        <v>-17.476613122437453</v>
      </c>
    </row>
    <row r="105" spans="1:14">
      <c r="A105" s="3">
        <f t="shared" si="8"/>
        <v>3.5050139157472615</v>
      </c>
      <c r="B105" s="9">
        <v>2.064002046009639E-2</v>
      </c>
      <c r="D105" s="3">
        <f t="shared" si="9"/>
        <v>3.50192186229292</v>
      </c>
      <c r="E105" s="12">
        <f t="shared" si="10"/>
        <v>4.1395459213889397E-6</v>
      </c>
      <c r="F105" s="17">
        <v>3198.9976109455106</v>
      </c>
      <c r="G105" s="14">
        <f ca="1">'Region 1 Sub'!J105</f>
        <v>73.220324954211634</v>
      </c>
      <c r="H105" s="3">
        <f t="shared" ca="1" si="11"/>
        <v>0.33339011683396053</v>
      </c>
      <c r="I105" s="4">
        <f t="shared" ca="1" si="12"/>
        <v>384.25067348990535</v>
      </c>
      <c r="J105" s="7">
        <f t="shared" ca="1" si="13"/>
        <v>72.88693483737768</v>
      </c>
      <c r="M105" s="3">
        <f t="shared" si="14"/>
        <v>-20.021708933358191</v>
      </c>
      <c r="N105" s="3">
        <f t="shared" ca="1" si="15"/>
        <v>-17.239627538946891</v>
      </c>
    </row>
    <row r="106" spans="1:14">
      <c r="A106" s="3">
        <f t="shared" si="8"/>
        <v>3.4988298088385781</v>
      </c>
      <c r="B106" s="9">
        <v>2.180592920815002E-2</v>
      </c>
      <c r="D106" s="3">
        <f t="shared" si="9"/>
        <v>3.4957706733272915</v>
      </c>
      <c r="E106" s="12">
        <f t="shared" si="10"/>
        <v>5.0801825482546485E-6</v>
      </c>
      <c r="F106" s="17">
        <v>3153.7684835510581</v>
      </c>
      <c r="G106" s="14">
        <f ca="1">'Region 1 Sub'!J106</f>
        <v>79.801579271199074</v>
      </c>
      <c r="H106" s="3">
        <f t="shared" ca="1" si="11"/>
        <v>0.4091469657455048</v>
      </c>
      <c r="I106" s="4">
        <f t="shared" ca="1" si="12"/>
        <v>405.95613751953198</v>
      </c>
      <c r="J106" s="7">
        <f t="shared" ca="1" si="13"/>
        <v>79.392432305453568</v>
      </c>
      <c r="M106" s="3">
        <f t="shared" si="14"/>
        <v>-19.938280085652103</v>
      </c>
      <c r="N106" s="3">
        <f t="shared" ca="1" si="15"/>
        <v>-17.006387579541425</v>
      </c>
    </row>
    <row r="107" spans="1:14">
      <c r="A107" s="3">
        <f t="shared" si="8"/>
        <v>3.492711537816005</v>
      </c>
      <c r="B107" s="9">
        <v>2.2997512341674367E-2</v>
      </c>
      <c r="D107" s="3">
        <f t="shared" si="9"/>
        <v>3.4896367436180746</v>
      </c>
      <c r="E107" s="12">
        <f t="shared" si="10"/>
        <v>6.2107219829659632E-6</v>
      </c>
      <c r="F107" s="17">
        <v>3109.6501942169621</v>
      </c>
      <c r="G107" s="14">
        <f ca="1">'Region 1 Sub'!J107</f>
        <v>86.873756414327957</v>
      </c>
      <c r="H107" s="3">
        <f t="shared" ca="1" si="11"/>
        <v>0.50019817797540578</v>
      </c>
      <c r="I107" s="4">
        <f t="shared" ca="1" si="12"/>
        <v>428.13957587712184</v>
      </c>
      <c r="J107" s="7">
        <f t="shared" ca="1" si="13"/>
        <v>86.373558236352551</v>
      </c>
      <c r="M107" s="3">
        <f t="shared" si="14"/>
        <v>-19.85690027016712</v>
      </c>
      <c r="N107" s="3">
        <f t="shared" ca="1" si="15"/>
        <v>-16.777281945344289</v>
      </c>
    </row>
    <row r="108" spans="1:14">
      <c r="A108" s="3">
        <f t="shared" si="8"/>
        <v>3.4865619494201443</v>
      </c>
      <c r="B108" s="9">
        <v>2.4233000591997112E-2</v>
      </c>
      <c r="D108" s="3">
        <f t="shared" si="9"/>
        <v>3.4835198997666823</v>
      </c>
      <c r="E108" s="12">
        <f t="shared" si="10"/>
        <v>7.5646622511485909E-6</v>
      </c>
      <c r="F108" s="17">
        <v>3065.9279838885868</v>
      </c>
      <c r="G108" s="14">
        <f ca="1">'Region 1 Sub'!J108</f>
        <v>94.46361662869829</v>
      </c>
      <c r="H108" s="3">
        <f t="shared" ca="1" si="11"/>
        <v>0.60924161239252062</v>
      </c>
      <c r="I108" s="4">
        <f t="shared" ca="1" si="12"/>
        <v>451.14038603587119</v>
      </c>
      <c r="J108" s="7">
        <f t="shared" ca="1" si="13"/>
        <v>93.854375016305767</v>
      </c>
      <c r="M108" s="3">
        <f t="shared" si="14"/>
        <v>-19.776251055004352</v>
      </c>
      <c r="N108" s="3">
        <f t="shared" ca="1" si="15"/>
        <v>-16.551751494744718</v>
      </c>
    </row>
    <row r="109" spans="1:14">
      <c r="A109" s="3">
        <f t="shared" si="8"/>
        <v>3.4804778501132203</v>
      </c>
      <c r="B109" s="9">
        <v>2.5492172847454395E-2</v>
      </c>
      <c r="D109" s="3">
        <f t="shared" si="9"/>
        <v>3.4774442816459894</v>
      </c>
      <c r="E109" s="12">
        <f t="shared" si="10"/>
        <v>9.1735109537396255E-6</v>
      </c>
      <c r="F109" s="17">
        <v>3023.2763734402811</v>
      </c>
      <c r="G109" s="14">
        <f ca="1">'Region 1 Sub'!J109</f>
        <v>102.56483822609081</v>
      </c>
      <c r="H109" s="3">
        <f t="shared" ca="1" si="11"/>
        <v>0.73881482334630111</v>
      </c>
      <c r="I109" s="4">
        <f t="shared" ca="1" si="12"/>
        <v>474.58211605424373</v>
      </c>
      <c r="J109" s="7">
        <f t="shared" ca="1" si="13"/>
        <v>101.82602340274451</v>
      </c>
      <c r="M109" s="3">
        <f t="shared" si="14"/>
        <v>-19.69757664942766</v>
      </c>
      <c r="N109" s="3">
        <f t="shared" ca="1" si="15"/>
        <v>-16.330900795106253</v>
      </c>
    </row>
    <row r="110" spans="1:14">
      <c r="A110" s="3">
        <f t="shared" si="8"/>
        <v>3.4744107131787585</v>
      </c>
      <c r="B110" s="9">
        <v>2.6783777932849272E-2</v>
      </c>
      <c r="D110" s="3">
        <f t="shared" si="9"/>
        <v>3.4713616323177527</v>
      </c>
      <c r="E110" s="12">
        <f t="shared" si="10"/>
        <v>1.1093292301932904E-5</v>
      </c>
      <c r="F110" s="17">
        <v>2981.3345508428852</v>
      </c>
      <c r="G110" s="14">
        <f ca="1">'Region 1 Sub'!J110</f>
        <v>111.26874746152239</v>
      </c>
      <c r="H110" s="3">
        <f t="shared" ca="1" si="11"/>
        <v>0.89342988019656167</v>
      </c>
      <c r="I110" s="4">
        <f t="shared" ca="1" si="12"/>
        <v>498.62764085909896</v>
      </c>
      <c r="J110" s="7">
        <f t="shared" ca="1" si="13"/>
        <v>110.37531758132583</v>
      </c>
      <c r="M110" s="3">
        <f t="shared" si="14"/>
        <v>-19.620211505955471</v>
      </c>
      <c r="N110" s="3">
        <f t="shared" ca="1" si="15"/>
        <v>-16.112940055346552</v>
      </c>
    </row>
    <row r="111" spans="1:14">
      <c r="A111" s="3">
        <f t="shared" si="8"/>
        <v>3.4683125514567474</v>
      </c>
      <c r="B111" s="9">
        <v>2.8117511907845345E-2</v>
      </c>
      <c r="D111" s="3">
        <f t="shared" si="9"/>
        <v>3.4652959564985792</v>
      </c>
      <c r="E111" s="12">
        <f t="shared" si="10"/>
        <v>1.3367357608881239E-5</v>
      </c>
      <c r="F111" s="17">
        <v>2939.7645698043557</v>
      </c>
      <c r="G111" s="14">
        <f ca="1">'Region 1 Sub'!J111</f>
        <v>120.57205648275068</v>
      </c>
      <c r="H111" s="3">
        <f t="shared" ca="1" si="11"/>
        <v>1.076578204377292</v>
      </c>
      <c r="I111" s="4">
        <f t="shared" ca="1" si="12"/>
        <v>523.45746983816468</v>
      </c>
      <c r="J111" s="7">
        <f t="shared" ca="1" si="13"/>
        <v>119.49547827837338</v>
      </c>
      <c r="M111" s="3">
        <f t="shared" si="14"/>
        <v>-19.543532254840098</v>
      </c>
      <c r="N111" s="3">
        <f t="shared" ca="1" si="15"/>
        <v>-15.898381875583087</v>
      </c>
    </row>
    <row r="112" spans="1:14">
      <c r="A112" s="3">
        <f t="shared" si="8"/>
        <v>3.462279361540411</v>
      </c>
      <c r="B112" s="9">
        <v>2.9471355872521612E-2</v>
      </c>
      <c r="D112" s="3">
        <f t="shared" si="9"/>
        <v>3.4592473511021886</v>
      </c>
      <c r="E112" s="12">
        <f t="shared" si="10"/>
        <v>1.6051780207574866E-5</v>
      </c>
      <c r="F112" s="17">
        <v>2899.207914291123</v>
      </c>
      <c r="G112" s="14">
        <f ca="1">'Region 1 Sub'!J112</f>
        <v>130.50249937870888</v>
      </c>
      <c r="H112" s="3">
        <f t="shared" ca="1" si="11"/>
        <v>1.2927758214120386</v>
      </c>
      <c r="I112" s="4">
        <f t="shared" ca="1" si="12"/>
        <v>548.66168202549454</v>
      </c>
      <c r="J112" s="7">
        <f t="shared" ca="1" si="13"/>
        <v>129.20972355729683</v>
      </c>
      <c r="M112" s="3">
        <f t="shared" si="14"/>
        <v>-19.468722166049911</v>
      </c>
      <c r="N112" s="3">
        <f t="shared" ca="1" si="15"/>
        <v>-15.68759398521486</v>
      </c>
    </row>
    <row r="113" spans="1:14">
      <c r="A113" s="3">
        <f t="shared" si="8"/>
        <v>3.4562153406639666</v>
      </c>
      <c r="B113" s="9">
        <v>3.0865694899955068E-2</v>
      </c>
      <c r="D113" s="3">
        <f t="shared" si="9"/>
        <v>3.4532156442167286</v>
      </c>
      <c r="E113" s="12">
        <f t="shared" si="10"/>
        <v>1.9210158695685859E-5</v>
      </c>
      <c r="F113" s="17">
        <v>2859.0078029875017</v>
      </c>
      <c r="G113" s="14">
        <f ca="1">'Region 1 Sub'!J113</f>
        <v>141.08826374262071</v>
      </c>
      <c r="H113" s="3">
        <f t="shared" ca="1" si="11"/>
        <v>1.5471448254413229</v>
      </c>
      <c r="I113" s="4">
        <f t="shared" ca="1" si="12"/>
        <v>574.61978179581149</v>
      </c>
      <c r="J113" s="7">
        <f t="shared" ca="1" si="13"/>
        <v>139.54111891717938</v>
      </c>
      <c r="M113" s="3">
        <f t="shared" si="14"/>
        <v>-19.394569752396915</v>
      </c>
      <c r="N113" s="3">
        <f t="shared" ca="1" si="15"/>
        <v>-15.480048659008521</v>
      </c>
    </row>
    <row r="114" spans="1:14">
      <c r="A114" s="3">
        <f t="shared" si="8"/>
        <v>3.4502159477694905</v>
      </c>
      <c r="B114" s="9">
        <v>3.2277403700562757E-2</v>
      </c>
      <c r="D114" s="3">
        <f t="shared" si="9"/>
        <v>3.4472009321606567</v>
      </c>
      <c r="E114" s="12">
        <f t="shared" si="10"/>
        <v>2.2913679913220776E-5</v>
      </c>
      <c r="F114" s="17">
        <v>2819.7846871545917</v>
      </c>
      <c r="G114" s="14">
        <f ca="1">'Region 1 Sub'!J114</f>
        <v>152.35658813245746</v>
      </c>
      <c r="H114" s="3">
        <f t="shared" ca="1" si="11"/>
        <v>1.8454184513072087</v>
      </c>
      <c r="I114" s="4">
        <f t="shared" ca="1" si="12"/>
        <v>600.90125077273694</v>
      </c>
      <c r="J114" s="7">
        <f t="shared" ca="1" si="13"/>
        <v>150.51116968115025</v>
      </c>
      <c r="M114" s="3">
        <f t="shared" si="14"/>
        <v>-19.322219487293559</v>
      </c>
      <c r="N114" s="3">
        <f t="shared" ca="1" si="15"/>
        <v>-15.276125563235562</v>
      </c>
    </row>
    <row r="115" spans="1:14">
      <c r="A115" s="3">
        <f t="shared" si="8"/>
        <v>3.4441859165518225</v>
      </c>
      <c r="B115" s="9">
        <v>3.3727639499746359E-2</v>
      </c>
      <c r="D115" s="3">
        <f t="shared" si="9"/>
        <v>3.4412030436172918</v>
      </c>
      <c r="E115" s="12">
        <f t="shared" si="10"/>
        <v>2.7241871034823264E-5</v>
      </c>
      <c r="F115" s="17">
        <v>2780.9034862863596</v>
      </c>
      <c r="G115" s="14">
        <f ca="1">'Region 1 Sub'!J115</f>
        <v>164.33532312461219</v>
      </c>
      <c r="H115" s="3">
        <f t="shared" ca="1" si="11"/>
        <v>2.1940016464482359</v>
      </c>
      <c r="I115" s="4">
        <f t="shared" ca="1" si="12"/>
        <v>627.8999683192053</v>
      </c>
      <c r="J115" s="7">
        <f t="shared" ca="1" si="13"/>
        <v>162.14132147816395</v>
      </c>
      <c r="M115" s="3">
        <f t="shared" si="14"/>
        <v>-19.250499912481171</v>
      </c>
      <c r="N115" s="3">
        <f t="shared" ca="1" si="15"/>
        <v>-15.07533518561957</v>
      </c>
    </row>
    <row r="116" spans="1:14">
      <c r="A116" s="3">
        <f t="shared" si="8"/>
        <v>3.4382201706827606</v>
      </c>
      <c r="B116" s="9">
        <v>3.5192259609481143E-2</v>
      </c>
      <c r="D116" s="3">
        <f t="shared" si="9"/>
        <v>3.4352220743098161</v>
      </c>
      <c r="E116" s="12">
        <f t="shared" si="10"/>
        <v>3.2283319148378761E-5</v>
      </c>
      <c r="F116" s="17">
        <v>2742.9643974843984</v>
      </c>
      <c r="G116" s="14">
        <f ca="1">'Region 1 Sub'!J116</f>
        <v>177.05176740879338</v>
      </c>
      <c r="H116" s="3">
        <f t="shared" ca="1" si="11"/>
        <v>2.6000290242111261</v>
      </c>
      <c r="I116" s="4">
        <f t="shared" ca="1" si="12"/>
        <v>655.16647537817266</v>
      </c>
      <c r="J116" s="7">
        <f t="shared" ca="1" si="13"/>
        <v>174.45173838458226</v>
      </c>
      <c r="M116" s="3">
        <f t="shared" si="14"/>
        <v>-19.180518140908134</v>
      </c>
      <c r="N116" s="3">
        <f t="shared" ca="1" si="15"/>
        <v>-14.878066414767881</v>
      </c>
    </row>
    <row r="117" spans="1:14">
      <c r="A117" s="3">
        <f t="shared" si="8"/>
        <v>3.4322239779368715</v>
      </c>
      <c r="B117" s="9">
        <v>3.6693130725395741E-2</v>
      </c>
      <c r="D117" s="3">
        <f t="shared" si="9"/>
        <v>3.4292578535167384</v>
      </c>
      <c r="E117" s="12">
        <f t="shared" si="10"/>
        <v>3.8138069363516483E-5</v>
      </c>
      <c r="F117" s="17">
        <v>2705.3532315026423</v>
      </c>
      <c r="G117" s="14">
        <f ca="1">'Region 1 Sub'!J117</f>
        <v>190.53280677103874</v>
      </c>
      <c r="H117" s="3">
        <f t="shared" ca="1" si="11"/>
        <v>3.0715580023468472</v>
      </c>
      <c r="I117" s="4">
        <f t="shared" ca="1" si="12"/>
        <v>683.107859362103</v>
      </c>
      <c r="J117" s="7">
        <f t="shared" ca="1" si="13"/>
        <v>187.46124876869189</v>
      </c>
      <c r="M117" s="3">
        <f t="shared" si="14"/>
        <v>-19.111141249964064</v>
      </c>
      <c r="N117" s="3">
        <f t="shared" ca="1" si="15"/>
        <v>-14.68379060933893</v>
      </c>
    </row>
    <row r="118" spans="1:14">
      <c r="A118" s="3">
        <f t="shared" si="8"/>
        <v>3.4262917290966053</v>
      </c>
      <c r="B118" s="9">
        <v>3.8205192225987783E-2</v>
      </c>
      <c r="D118" s="3">
        <f t="shared" si="9"/>
        <v>3.4233339178575175</v>
      </c>
      <c r="E118" s="12">
        <f t="shared" si="10"/>
        <v>4.4888695597598572E-5</v>
      </c>
      <c r="F118" s="17">
        <v>2668.650678151399</v>
      </c>
      <c r="G118" s="14">
        <f ca="1">'Region 1 Sub'!J118</f>
        <v>204.74596274927012</v>
      </c>
      <c r="H118" s="3">
        <f t="shared" ca="1" si="11"/>
        <v>3.6152389063934169</v>
      </c>
      <c r="I118" s="4">
        <f t="shared" ca="1" si="12"/>
        <v>711.25757225041741</v>
      </c>
      <c r="J118" s="7">
        <f t="shared" ca="1" si="13"/>
        <v>201.13072384287671</v>
      </c>
      <c r="M118" s="3">
        <f t="shared" si="14"/>
        <v>-19.043440369793181</v>
      </c>
      <c r="N118" s="3">
        <f t="shared" ca="1" si="15"/>
        <v>-14.493498578383845</v>
      </c>
    </row>
    <row r="119" spans="1:14">
      <c r="A119" s="3">
        <f t="shared" si="8"/>
        <v>3.4203761066184297</v>
      </c>
      <c r="B119" s="9">
        <v>3.9738698540499745E-2</v>
      </c>
      <c r="D119" s="3">
        <f t="shared" si="9"/>
        <v>3.4174032142227597</v>
      </c>
      <c r="E119" s="12">
        <f t="shared" si="10"/>
        <v>5.2709501221558784E-5</v>
      </c>
      <c r="F119" s="17">
        <v>2632.5468366048358</v>
      </c>
      <c r="G119" s="14">
        <f ca="1">'Region 1 Sub'!J119</f>
        <v>219.82914893491943</v>
      </c>
      <c r="H119" s="3">
        <f t="shared" ca="1" si="11"/>
        <v>4.2451097546030043</v>
      </c>
      <c r="I119" s="4">
        <f t="shared" ca="1" si="12"/>
        <v>739.8065184731912</v>
      </c>
      <c r="J119" s="7">
        <f t="shared" ca="1" si="13"/>
        <v>215.58403918031644</v>
      </c>
      <c r="M119" s="3">
        <f t="shared" si="14"/>
        <v>-18.976843862818292</v>
      </c>
      <c r="N119" s="3">
        <f t="shared" ca="1" si="15"/>
        <v>-14.305646396605988</v>
      </c>
    </row>
    <row r="120" spans="1:14">
      <c r="A120" s="3">
        <f t="shared" si="8"/>
        <v>3.4144303218270897</v>
      </c>
      <c r="B120" s="9">
        <v>4.1304536861133404E-2</v>
      </c>
      <c r="D120" s="3">
        <f t="shared" si="9"/>
        <v>3.4114891467530084</v>
      </c>
      <c r="E120" s="12">
        <f t="shared" si="10"/>
        <v>6.1708281538911392E-5</v>
      </c>
      <c r="F120" s="17">
        <v>2596.7510854365269</v>
      </c>
      <c r="G120" s="14">
        <f ca="1">'Region 1 Sub'!J120</f>
        <v>235.75243422639281</v>
      </c>
      <c r="H120" s="3">
        <f t="shared" ca="1" si="11"/>
        <v>4.9698521486573526</v>
      </c>
      <c r="I120" s="4">
        <f t="shared" ca="1" si="12"/>
        <v>768.9573824678763</v>
      </c>
      <c r="J120" s="7">
        <f t="shared" ca="1" si="13"/>
        <v>230.78258207773547</v>
      </c>
      <c r="M120" s="3">
        <f t="shared" si="14"/>
        <v>-18.910815653901043</v>
      </c>
      <c r="N120" s="3">
        <f t="shared" ca="1" si="15"/>
        <v>-14.120642629306898</v>
      </c>
    </row>
    <row r="121" spans="1:14">
      <c r="A121" s="3">
        <f t="shared" si="8"/>
        <v>3.4085479716789266</v>
      </c>
      <c r="B121" s="9">
        <v>4.2876476795738791E-2</v>
      </c>
      <c r="D121" s="3">
        <f t="shared" si="9"/>
        <v>3.4055918096844677</v>
      </c>
      <c r="E121" s="12">
        <f t="shared" si="10"/>
        <v>7.2032063432699107E-5</v>
      </c>
      <c r="F121" s="17">
        <v>2561.8162237923107</v>
      </c>
      <c r="G121" s="14">
        <f ca="1">'Region 1 Sub'!J121</f>
        <v>252.53870043741244</v>
      </c>
      <c r="H121" s="3">
        <f t="shared" ca="1" si="11"/>
        <v>5.8013073171951053</v>
      </c>
      <c r="I121" s="4">
        <f t="shared" ca="1" si="12"/>
        <v>798.22183885373863</v>
      </c>
      <c r="J121" s="7">
        <f t="shared" ca="1" si="13"/>
        <v>246.73739312021735</v>
      </c>
      <c r="M121" s="3">
        <f t="shared" si="14"/>
        <v>-18.846375426559714</v>
      </c>
      <c r="N121" s="3">
        <f t="shared" ca="1" si="15"/>
        <v>-13.938860205015859</v>
      </c>
    </row>
    <row r="122" spans="1:14">
      <c r="A122" s="3">
        <f t="shared" si="8"/>
        <v>3.4026356476900088</v>
      </c>
      <c r="B122" s="9">
        <v>4.4477841710744093E-2</v>
      </c>
      <c r="D122" s="3">
        <f t="shared" si="9"/>
        <v>3.3997110337824483</v>
      </c>
      <c r="E122" s="12">
        <f t="shared" si="10"/>
        <v>8.3843135392734693E-5</v>
      </c>
      <c r="F122" s="17">
        <v>2527.1769261963641</v>
      </c>
      <c r="G122" s="14">
        <f ca="1">'Region 1 Sub'!J122</f>
        <v>270.2095542555154</v>
      </c>
      <c r="H122" s="3">
        <f t="shared" ca="1" si="11"/>
        <v>6.7525456258087635</v>
      </c>
      <c r="I122" s="4">
        <f t="shared" ca="1" si="12"/>
        <v>828.03409355976032</v>
      </c>
      <c r="J122" s="7">
        <f t="shared" ca="1" si="13"/>
        <v>263.45700862970665</v>
      </c>
      <c r="M122" s="3">
        <f t="shared" si="14"/>
        <v>-18.782480391429488</v>
      </c>
      <c r="N122" s="3">
        <f t="shared" ca="1" si="15"/>
        <v>-13.759796674983972</v>
      </c>
    </row>
    <row r="123" spans="1:14">
      <c r="A123" s="3">
        <f t="shared" si="8"/>
        <v>3.3967864198748878</v>
      </c>
      <c r="B123" s="9">
        <v>4.6081767647345125E-2</v>
      </c>
      <c r="D123" s="3">
        <f t="shared" si="9"/>
        <v>3.3938469126879056</v>
      </c>
      <c r="E123" s="12">
        <f t="shared" si="10"/>
        <v>9.7317699991459453E-5</v>
      </c>
      <c r="F123" s="17">
        <v>2493.3682207664465</v>
      </c>
      <c r="G123" s="14">
        <f ca="1">'Region 1 Sub'!J123</f>
        <v>288.78497142277024</v>
      </c>
      <c r="H123" s="3">
        <f t="shared" ca="1" si="11"/>
        <v>7.8377580503512849</v>
      </c>
      <c r="I123" s="4">
        <f t="shared" ca="1" si="12"/>
        <v>857.89402623562137</v>
      </c>
      <c r="J123" s="7">
        <f t="shared" ca="1" si="13"/>
        <v>280.94721337241896</v>
      </c>
      <c r="M123" s="3">
        <f t="shared" si="14"/>
        <v>-18.720117451904848</v>
      </c>
      <c r="N123" s="3">
        <f t="shared" ca="1" si="15"/>
        <v>-13.583826718475347</v>
      </c>
    </row>
    <row r="124" spans="1:14">
      <c r="A124" s="3">
        <f t="shared" si="8"/>
        <v>3.390907405500923</v>
      </c>
      <c r="B124" s="9">
        <v>4.7712020641167759E-2</v>
      </c>
      <c r="D124" s="3">
        <f t="shared" si="9"/>
        <v>3.3879992777613461</v>
      </c>
      <c r="E124" s="12">
        <f t="shared" si="10"/>
        <v>1.1264785000420562E-4</v>
      </c>
      <c r="F124" s="17">
        <v>2459.8430931739326</v>
      </c>
      <c r="G124" s="14">
        <f ca="1">'Region 1 Sub'!J124</f>
        <v>308.28378498177813</v>
      </c>
      <c r="H124" s="3">
        <f t="shared" ca="1" si="11"/>
        <v>9.0724153294078054</v>
      </c>
      <c r="I124" s="4">
        <f t="shared" ca="1" si="12"/>
        <v>888.2440838843703</v>
      </c>
      <c r="J124" s="7">
        <f t="shared" ca="1" si="13"/>
        <v>299.21136965237031</v>
      </c>
      <c r="M124" s="3">
        <f t="shared" si="14"/>
        <v>-18.658277595038935</v>
      </c>
      <c r="N124" s="3">
        <f t="shared" ca="1" si="15"/>
        <v>-13.410467159861328</v>
      </c>
    </row>
    <row r="125" spans="1:14">
      <c r="A125" s="3">
        <f t="shared" si="8"/>
        <v>3.3850911500217693</v>
      </c>
      <c r="B125" s="9">
        <v>4.934122719959564E-2</v>
      </c>
      <c r="D125" s="3">
        <f t="shared" si="9"/>
        <v>3.3821682220484792</v>
      </c>
      <c r="E125" s="12">
        <f t="shared" si="10"/>
        <v>1.3004095065805672E-4</v>
      </c>
      <c r="F125" s="17">
        <v>2427.1194471122526</v>
      </c>
      <c r="G125" s="14">
        <f ca="1">'Region 1 Sub'!J125</f>
        <v>328.72226410875453</v>
      </c>
      <c r="H125" s="3">
        <f t="shared" ca="1" si="11"/>
        <v>10.473218211948753</v>
      </c>
      <c r="I125" s="4">
        <f t="shared" ca="1" si="12"/>
        <v>918.57466027795397</v>
      </c>
      <c r="J125" s="7">
        <f t="shared" ca="1" si="13"/>
        <v>318.2490458968058</v>
      </c>
      <c r="M125" s="3">
        <f t="shared" si="14"/>
        <v>-18.597916136816274</v>
      </c>
      <c r="N125" s="3">
        <f t="shared" ca="1" si="15"/>
        <v>-13.240099488690655</v>
      </c>
    </row>
    <row r="126" spans="1:14">
      <c r="A126" s="3">
        <f t="shared" si="8"/>
        <v>3.3792452940751887</v>
      </c>
      <c r="B126" s="9">
        <v>5.0993509302910585E-2</v>
      </c>
      <c r="D126" s="3">
        <f t="shared" si="9"/>
        <v>3.3763535775050215</v>
      </c>
      <c r="E126" s="12">
        <f t="shared" si="10"/>
        <v>1.4972058773980292E-4</v>
      </c>
      <c r="F126" s="17">
        <v>2394.6679080475428</v>
      </c>
      <c r="G126" s="14">
        <f ca="1">'Region 1 Sub'!J126</f>
        <v>350.11535545208221</v>
      </c>
      <c r="H126" s="3">
        <f t="shared" ca="1" si="11"/>
        <v>12.058173815903476</v>
      </c>
      <c r="I126" s="4">
        <f t="shared" ca="1" si="12"/>
        <v>949.33482896196892</v>
      </c>
      <c r="J126" s="7">
        <f t="shared" ca="1" si="13"/>
        <v>338.05718163617871</v>
      </c>
      <c r="M126" s="3">
        <f t="shared" si="14"/>
        <v>-18.538056602343143</v>
      </c>
      <c r="N126" s="3">
        <f t="shared" ca="1" si="15"/>
        <v>-13.07225692446611</v>
      </c>
    </row>
    <row r="127" spans="1:14">
      <c r="A127" s="3">
        <f t="shared" si="8"/>
        <v>3.3734618609348548</v>
      </c>
      <c r="B127" s="9">
        <v>5.264111136745675E-2</v>
      </c>
      <c r="D127" s="3">
        <f t="shared" si="9"/>
        <v>3.370555436581439</v>
      </c>
      <c r="E127" s="12">
        <f t="shared" si="10"/>
        <v>1.7192704049494794E-4</v>
      </c>
      <c r="F127" s="17">
        <v>2362.9898759505581</v>
      </c>
      <c r="G127" s="14">
        <f ca="1">'Region 1 Sub'!J127</f>
        <v>372.47521550716408</v>
      </c>
      <c r="H127" s="3">
        <f t="shared" ca="1" si="11"/>
        <v>13.846633714428181</v>
      </c>
      <c r="I127" s="4">
        <f t="shared" ca="1" si="12"/>
        <v>980.00787040440287</v>
      </c>
      <c r="J127" s="7">
        <f t="shared" ca="1" si="13"/>
        <v>358.62858179273587</v>
      </c>
      <c r="M127" s="3">
        <f t="shared" si="14"/>
        <v>-18.47962386512938</v>
      </c>
      <c r="N127" s="3">
        <f t="shared" ca="1" si="15"/>
        <v>-12.907323835563824</v>
      </c>
    </row>
    <row r="128" spans="1:14">
      <c r="A128" s="3">
        <f t="shared" si="8"/>
        <v>3.3676490122280227</v>
      </c>
      <c r="B128" s="9">
        <v>5.4308421500516298E-2</v>
      </c>
      <c r="D128" s="3">
        <f t="shared" si="9"/>
        <v>3.3647736318286672</v>
      </c>
      <c r="E128" s="12">
        <f t="shared" si="10"/>
        <v>1.9692477013580123E-4</v>
      </c>
      <c r="F128" s="17">
        <v>2331.572971832039</v>
      </c>
      <c r="G128" s="14">
        <f ca="1">'Region 1 Sub'!J128</f>
        <v>395.81131844777576</v>
      </c>
      <c r="H128" s="3">
        <f t="shared" ca="1" si="11"/>
        <v>15.859897044226329</v>
      </c>
      <c r="I128" s="4">
        <f t="shared" ca="1" si="12"/>
        <v>1011.0478125780689</v>
      </c>
      <c r="J128" s="7">
        <f t="shared" ca="1" si="13"/>
        <v>379.95142140354943</v>
      </c>
      <c r="M128" s="3">
        <f t="shared" si="14"/>
        <v>-18.421672799961978</v>
      </c>
      <c r="N128" s="3">
        <f t="shared" ca="1" si="15"/>
        <v>-12.744803103335906</v>
      </c>
    </row>
    <row r="129" spans="1:14">
      <c r="A129" s="3">
        <f t="shared" si="8"/>
        <v>3.3618982514293116</v>
      </c>
      <c r="B129" s="9">
        <v>5.5967431303550315E-2</v>
      </c>
      <c r="D129" s="3">
        <f t="shared" si="9"/>
        <v>3.3590309788540278</v>
      </c>
      <c r="E129" s="12">
        <f t="shared" si="10"/>
        <v>2.2488135038467759E-4</v>
      </c>
      <c r="F129" s="17">
        <v>2300.9026878632362</v>
      </c>
      <c r="G129" s="14">
        <f ca="1">'Region 1 Sub'!J129</f>
        <v>420.03149851651114</v>
      </c>
      <c r="H129" s="3">
        <f t="shared" ca="1" si="11"/>
        <v>18.111459832138003</v>
      </c>
      <c r="I129" s="4">
        <f t="shared" ca="1" si="12"/>
        <v>1041.9332293524669</v>
      </c>
      <c r="J129" s="7">
        <f t="shared" ca="1" si="13"/>
        <v>401.92003868437314</v>
      </c>
      <c r="M129" s="3">
        <f t="shared" si="14"/>
        <v>-18.365098937105419</v>
      </c>
      <c r="N129" s="3">
        <f t="shared" ca="1" si="15"/>
        <v>-12.585568717987357</v>
      </c>
    </row>
    <row r="130" spans="1:14">
      <c r="A130" s="3">
        <f t="shared" si="8"/>
        <v>3.3561637062787439</v>
      </c>
      <c r="B130" s="9">
        <v>5.7629504344284925E-2</v>
      </c>
      <c r="D130" s="3">
        <f t="shared" si="9"/>
        <v>3.3532818632994794</v>
      </c>
      <c r="E130" s="12">
        <f t="shared" si="10"/>
        <v>2.5631468389906037E-4</v>
      </c>
      <c r="F130" s="17">
        <v>2270.7206333584672</v>
      </c>
      <c r="G130" s="14">
        <f ca="1">'Region 1 Sub'!J130</f>
        <v>445.3327592791299</v>
      </c>
      <c r="H130" s="3">
        <f t="shared" ca="1" si="11"/>
        <v>20.643032843248537</v>
      </c>
      <c r="I130" s="4">
        <f t="shared" ca="1" si="12"/>
        <v>1072.8756737423066</v>
      </c>
      <c r="J130" s="7">
        <f t="shared" ca="1" si="13"/>
        <v>424.68972643588137</v>
      </c>
      <c r="M130" s="3">
        <f t="shared" si="14"/>
        <v>-18.309425653675149</v>
      </c>
      <c r="N130" s="3">
        <f t="shared" ca="1" si="15"/>
        <v>-12.428327169551569</v>
      </c>
    </row>
    <row r="131" spans="1:14">
      <c r="A131" s="3">
        <f t="shared" ref="A131:A194" si="16">LOG($F131)</f>
        <v>3.3504000203202149</v>
      </c>
      <c r="B131" s="9">
        <v>5.9306104961133331E-2</v>
      </c>
      <c r="D131" s="3">
        <f t="shared" ref="D131:D194" si="17">($A132+$A131)/2</f>
        <v>3.3475489715660216</v>
      </c>
      <c r="E131" s="12">
        <f t="shared" ref="E131:E194" si="18">Broadening($C$2,$C$4,$D131)</f>
        <v>2.9143287595774281E-4</v>
      </c>
      <c r="F131" s="17">
        <v>2240.784131630156</v>
      </c>
      <c r="G131" s="14">
        <f ca="1">'Region 1 Sub'!J131</f>
        <v>471.62366791723855</v>
      </c>
      <c r="H131" s="3">
        <f t="shared" ref="H131:H194" ca="1" si="19">E131*$C$7/$C$11</f>
        <v>23.471376428699863</v>
      </c>
      <c r="I131" s="4">
        <f t="shared" ref="I131:I194" ca="1" si="20">B131*$C$7/$C$9</f>
        <v>1104.0885747877826</v>
      </c>
      <c r="J131" s="7">
        <f t="shared" ref="J131:J194" ca="1" si="21">G131-H131</f>
        <v>448.15229148853871</v>
      </c>
      <c r="M131" s="3">
        <f t="shared" ref="M131:M194" si="22">LN(B131/(F131^2))</f>
        <v>-18.254205312549342</v>
      </c>
      <c r="N131" s="3">
        <f t="shared" ref="N131:N194" ca="1" si="23">LN(H131/(F131^2))</f>
        <v>-12.273380630267587</v>
      </c>
    </row>
    <row r="132" spans="1:14">
      <c r="A132" s="3">
        <f t="shared" si="16"/>
        <v>3.3446979228118283</v>
      </c>
      <c r="B132" s="9">
        <v>6.0969088224455306E-2</v>
      </c>
      <c r="D132" s="3">
        <f t="shared" si="17"/>
        <v>3.3418323946172164</v>
      </c>
      <c r="E132" s="12">
        <f t="shared" si="18"/>
        <v>3.3057332857162501E-4</v>
      </c>
      <c r="F132" s="17">
        <v>2211.5559081482616</v>
      </c>
      <c r="G132" s="14">
        <f ca="1">'Region 1 Sub'!J132</f>
        <v>498.90177492350222</v>
      </c>
      <c r="H132" s="3">
        <f t="shared" ca="1" si="19"/>
        <v>26.623664220085914</v>
      </c>
      <c r="I132" s="4">
        <f t="shared" ca="1" si="20"/>
        <v>1135.0479645892269</v>
      </c>
      <c r="J132" s="7">
        <f t="shared" ca="1" si="21"/>
        <v>472.2781107034163</v>
      </c>
      <c r="M132" s="3">
        <f t="shared" si="22"/>
        <v>-18.200291448938309</v>
      </c>
      <c r="N132" s="3">
        <f t="shared" ca="1" si="23"/>
        <v>-12.121102702635923</v>
      </c>
    </row>
    <row r="133" spans="1:14">
      <c r="A133" s="3">
        <f t="shared" si="16"/>
        <v>3.338966866422604</v>
      </c>
      <c r="B133" s="9">
        <v>6.2643102428062009E-2</v>
      </c>
      <c r="D133" s="3">
        <f t="shared" si="17"/>
        <v>3.3361319664908802</v>
      </c>
      <c r="E133" s="12">
        <f t="shared" si="18"/>
        <v>3.7409981552533988E-4</v>
      </c>
      <c r="F133" s="17">
        <v>2182.5633914409732</v>
      </c>
      <c r="G133" s="14">
        <f ca="1">'Region 1 Sub'!J133</f>
        <v>527.16243893235799</v>
      </c>
      <c r="H133" s="3">
        <f t="shared" ca="1" si="19"/>
        <v>30.129193774883532</v>
      </c>
      <c r="I133" s="4">
        <f t="shared" ca="1" si="20"/>
        <v>1166.2127149542341</v>
      </c>
      <c r="J133" s="7">
        <f t="shared" ca="1" si="21"/>
        <v>497.03324515747443</v>
      </c>
      <c r="M133" s="3">
        <f t="shared" si="22"/>
        <v>-18.146812365871032</v>
      </c>
      <c r="N133" s="3">
        <f t="shared" ca="1" si="23"/>
        <v>-11.971016070685526</v>
      </c>
    </row>
    <row r="134" spans="1:14">
      <c r="A134" s="3">
        <f t="shared" si="16"/>
        <v>3.3332970665591564</v>
      </c>
      <c r="B134" s="9">
        <v>6.4300071080792234E-2</v>
      </c>
      <c r="D134" s="3">
        <f t="shared" si="17"/>
        <v>3.330447777555344</v>
      </c>
      <c r="E134" s="12">
        <f t="shared" si="18"/>
        <v>4.2239204225436142E-4</v>
      </c>
      <c r="F134" s="17">
        <v>2154.2547864472617</v>
      </c>
      <c r="G134" s="14">
        <f ca="1">'Region 1 Sub'!J134</f>
        <v>556.39625282596705</v>
      </c>
      <c r="H134" s="3">
        <f t="shared" ca="1" si="19"/>
        <v>34.018545751430402</v>
      </c>
      <c r="I134" s="4">
        <f t="shared" ca="1" si="20"/>
        <v>1197.0601320870887</v>
      </c>
      <c r="J134" s="7">
        <f t="shared" ca="1" si="21"/>
        <v>522.3777070745366</v>
      </c>
      <c r="M134" s="3">
        <f t="shared" si="22"/>
        <v>-18.094594814243408</v>
      </c>
      <c r="N134" s="3">
        <f t="shared" ca="1" si="23"/>
        <v>-11.823494432777281</v>
      </c>
    </row>
    <row r="135" spans="1:14">
      <c r="A135" s="3">
        <f t="shared" si="16"/>
        <v>3.3275984885515313</v>
      </c>
      <c r="B135" s="9">
        <v>6.5964583007725452E-2</v>
      </c>
      <c r="D135" s="3">
        <f t="shared" si="17"/>
        <v>3.3247796624436612</v>
      </c>
      <c r="E135" s="12">
        <f t="shared" si="18"/>
        <v>4.7584651155588677E-4</v>
      </c>
      <c r="F135" s="17">
        <v>2126.1724602619397</v>
      </c>
      <c r="G135" s="14">
        <f ca="1">'Region 1 Sub'!J135</f>
        <v>586.59284690926165</v>
      </c>
      <c r="H135" s="3">
        <f t="shared" ca="1" si="19"/>
        <v>38.323653631415795</v>
      </c>
      <c r="I135" s="4">
        <f t="shared" ca="1" si="20"/>
        <v>1228.0479806792255</v>
      </c>
      <c r="J135" s="7">
        <f t="shared" ca="1" si="21"/>
        <v>548.26919327784583</v>
      </c>
      <c r="M135" s="3">
        <f t="shared" si="22"/>
        <v>-18.042794652499957</v>
      </c>
      <c r="N135" s="3">
        <f t="shared" ca="1" si="23"/>
        <v>-11.678090056571492</v>
      </c>
    </row>
    <row r="136" spans="1:14">
      <c r="A136" s="3">
        <f t="shared" si="16"/>
        <v>3.3219608363357911</v>
      </c>
      <c r="B136" s="9">
        <v>6.7608754558345474E-2</v>
      </c>
      <c r="D136" s="3">
        <f t="shared" si="17"/>
        <v>3.3191277109289468</v>
      </c>
      <c r="E136" s="12">
        <f t="shared" si="18"/>
        <v>5.3487814081992411E-4</v>
      </c>
      <c r="F136" s="17">
        <v>2098.7506146506666</v>
      </c>
      <c r="G136" s="14">
        <f ca="1">'Region 1 Sub'!J136</f>
        <v>617.73713003504668</v>
      </c>
      <c r="H136" s="3">
        <f t="shared" ca="1" si="19"/>
        <v>43.077933968190756</v>
      </c>
      <c r="I136" s="4">
        <f t="shared" ca="1" si="20"/>
        <v>1258.6571570063568</v>
      </c>
      <c r="J136" s="7">
        <f t="shared" ca="1" si="21"/>
        <v>574.65919606685588</v>
      </c>
      <c r="M136" s="3">
        <f t="shared" si="22"/>
        <v>-17.992212801530989</v>
      </c>
      <c r="N136" s="3">
        <f t="shared" ca="1" si="23"/>
        <v>-11.535184109402628</v>
      </c>
    </row>
    <row r="137" spans="1:14">
      <c r="A137" s="3">
        <f t="shared" si="16"/>
        <v>3.3162945855221029</v>
      </c>
      <c r="B137" s="9">
        <v>6.9257022376693025E-2</v>
      </c>
      <c r="D137" s="3">
        <f t="shared" si="17"/>
        <v>3.3134917582394872</v>
      </c>
      <c r="E137" s="12">
        <f t="shared" si="18"/>
        <v>5.9993813287054839E-4</v>
      </c>
      <c r="F137" s="17">
        <v>2071.5460190547738</v>
      </c>
      <c r="G137" s="14">
        <f ca="1">'Region 1 Sub'!J137</f>
        <v>649.80911941976524</v>
      </c>
      <c r="H137" s="3">
        <f t="shared" ca="1" si="19"/>
        <v>48.317725665850297</v>
      </c>
      <c r="I137" s="4">
        <f t="shared" ca="1" si="20"/>
        <v>1289.342592639342</v>
      </c>
      <c r="J137" s="7">
        <f t="shared" ca="1" si="21"/>
        <v>601.49139375391496</v>
      </c>
      <c r="M137" s="3">
        <f t="shared" si="22"/>
        <v>-17.942031686094438</v>
      </c>
      <c r="N137" s="3">
        <f t="shared" ca="1" si="23"/>
        <v>-11.394302468854933</v>
      </c>
    </row>
    <row r="138" spans="1:14">
      <c r="A138" s="3">
        <f t="shared" si="16"/>
        <v>3.3106889309568719</v>
      </c>
      <c r="B138" s="9">
        <v>7.0881815879003801E-2</v>
      </c>
      <c r="D138" s="3">
        <f t="shared" si="17"/>
        <v>3.3078940434922628</v>
      </c>
      <c r="E138" s="12">
        <f t="shared" si="18"/>
        <v>6.7120561117577711E-4</v>
      </c>
      <c r="F138" s="17">
        <v>2044.9793690904517</v>
      </c>
      <c r="G138" s="14">
        <f ca="1">'Region 1 Sub'!J138</f>
        <v>682.65100973979008</v>
      </c>
      <c r="H138" s="3">
        <f t="shared" ca="1" si="19"/>
        <v>54.057454942888924</v>
      </c>
      <c r="I138" s="4">
        <f t="shared" ca="1" si="20"/>
        <v>1319.5910121480317</v>
      </c>
      <c r="J138" s="7">
        <f t="shared" ca="1" si="21"/>
        <v>628.59355479690112</v>
      </c>
      <c r="M138" s="3">
        <f t="shared" si="22"/>
        <v>-17.893027313876409</v>
      </c>
      <c r="N138" s="3">
        <f t="shared" ca="1" si="23"/>
        <v>-11.256238498561226</v>
      </c>
    </row>
    <row r="139" spans="1:14">
      <c r="A139" s="3">
        <f t="shared" si="16"/>
        <v>3.3050991560276537</v>
      </c>
      <c r="B139" s="9">
        <v>7.2494581021900387E-2</v>
      </c>
      <c r="D139" s="3">
        <f t="shared" si="17"/>
        <v>3.3022901026326634</v>
      </c>
      <c r="E139" s="12">
        <f t="shared" si="18"/>
        <v>7.4972185815460495E-4</v>
      </c>
      <c r="F139" s="17">
        <v>2018.8272399942371</v>
      </c>
      <c r="G139" s="14">
        <f ca="1">'Region 1 Sub'!J139</f>
        <v>716.49732767210139</v>
      </c>
      <c r="H139" s="3">
        <f t="shared" ca="1" si="19"/>
        <v>60.380984443644529</v>
      </c>
      <c r="I139" s="4">
        <f t="shared" ca="1" si="20"/>
        <v>1349.6155023629101</v>
      </c>
      <c r="J139" s="7">
        <f t="shared" ca="1" si="21"/>
        <v>656.11634322845691</v>
      </c>
      <c r="M139" s="3">
        <f t="shared" si="22"/>
        <v>-17.844787559513485</v>
      </c>
      <c r="N139" s="3">
        <f t="shared" ca="1" si="23"/>
        <v>-11.119869866792616</v>
      </c>
    </row>
    <row r="140" spans="1:14">
      <c r="A140" s="3">
        <f t="shared" si="16"/>
        <v>3.2994810492376727</v>
      </c>
      <c r="B140" s="9">
        <v>7.4106417780646083E-2</v>
      </c>
      <c r="D140" s="3">
        <f t="shared" si="17"/>
        <v>3.2967020482487115</v>
      </c>
      <c r="E140" s="12">
        <f t="shared" si="18"/>
        <v>8.3570268531858488E-4</v>
      </c>
      <c r="F140" s="17">
        <v>1992.8795434881292</v>
      </c>
      <c r="G140" s="14">
        <f ca="1">'Region 1 Sub'!J140</f>
        <v>751.19272516556134</v>
      </c>
      <c r="H140" s="3">
        <f t="shared" ca="1" si="19"/>
        <v>67.305695162655439</v>
      </c>
      <c r="I140" s="4">
        <f t="shared" ca="1" si="20"/>
        <v>1379.6227090563925</v>
      </c>
      <c r="J140" s="7">
        <f t="shared" ca="1" si="21"/>
        <v>683.88703000290593</v>
      </c>
      <c r="M140" s="3">
        <f t="shared" si="22"/>
        <v>-17.796924897887219</v>
      </c>
      <c r="N140" s="3">
        <f t="shared" ca="1" si="23"/>
        <v>-10.985426900595296</v>
      </c>
    </row>
    <row r="141" spans="1:14">
      <c r="A141" s="3">
        <f t="shared" si="16"/>
        <v>3.2939230472597498</v>
      </c>
      <c r="B141" s="9">
        <v>7.569043796405836E-2</v>
      </c>
      <c r="D141" s="3">
        <f t="shared" si="17"/>
        <v>3.2911299686266795</v>
      </c>
      <c r="E141" s="12">
        <f t="shared" si="18"/>
        <v>9.2966211662665456E-4</v>
      </c>
      <c r="F141" s="17">
        <v>1967.5376303679363</v>
      </c>
      <c r="G141" s="14">
        <f ca="1">'Region 1 Sub'!J141</f>
        <v>786.7031329028091</v>
      </c>
      <c r="H141" s="3">
        <f t="shared" ca="1" si="19"/>
        <v>74.87298548297619</v>
      </c>
      <c r="I141" s="4">
        <f t="shared" ca="1" si="20"/>
        <v>1409.1120607493574</v>
      </c>
      <c r="J141" s="7">
        <f t="shared" ca="1" si="21"/>
        <v>711.83014741983288</v>
      </c>
      <c r="M141" s="3">
        <f t="shared" si="22"/>
        <v>-17.750179653570505</v>
      </c>
      <c r="N141" s="3">
        <f t="shared" ca="1" si="23"/>
        <v>-10.853283061174743</v>
      </c>
    </row>
    <row r="142" spans="1:14">
      <c r="A142" s="3">
        <f t="shared" si="16"/>
        <v>3.2883368899936092</v>
      </c>
      <c r="B142" s="9">
        <v>7.7270305889201488E-2</v>
      </c>
      <c r="D142" s="3">
        <f t="shared" si="17"/>
        <v>3.2855737004818022</v>
      </c>
      <c r="E142" s="12">
        <f t="shared" si="18"/>
        <v>1.0321478546696486E-3</v>
      </c>
      <c r="F142" s="17">
        <v>1942.392041569389</v>
      </c>
      <c r="G142" s="14">
        <f ca="1">'Region 1 Sub'!J142</f>
        <v>822.98964598137502</v>
      </c>
      <c r="H142" s="3">
        <f t="shared" ca="1" si="19"/>
        <v>83.126966192170556</v>
      </c>
      <c r="I142" s="4">
        <f t="shared" ca="1" si="20"/>
        <v>1438.5241107729994</v>
      </c>
      <c r="J142" s="7">
        <f t="shared" ca="1" si="21"/>
        <v>739.86267978920444</v>
      </c>
      <c r="M142" s="3">
        <f t="shared" si="22"/>
        <v>-17.703796545621994</v>
      </c>
      <c r="N142" s="3">
        <f t="shared" ca="1" si="23"/>
        <v>-10.722981855147445</v>
      </c>
    </row>
    <row r="143" spans="1:14">
      <c r="A143" s="3">
        <f t="shared" si="16"/>
        <v>3.2828105109699952</v>
      </c>
      <c r="B143" s="9">
        <v>7.8819722282693128E-2</v>
      </c>
      <c r="D143" s="3">
        <f t="shared" si="17"/>
        <v>3.2800333315051535</v>
      </c>
      <c r="E143" s="12">
        <f t="shared" si="18"/>
        <v>1.1437183826277272E-3</v>
      </c>
      <c r="F143" s="17">
        <v>1917.831780058257</v>
      </c>
      <c r="G143" s="14">
        <f ca="1">'Region 1 Sub'!J143</f>
        <v>860.00864001815251</v>
      </c>
      <c r="H143" s="3">
        <f t="shared" ca="1" si="19"/>
        <v>92.112616323257868</v>
      </c>
      <c r="I143" s="4">
        <f t="shared" ca="1" si="20"/>
        <v>1467.3692513999908</v>
      </c>
      <c r="J143" s="7">
        <f t="shared" ca="1" si="21"/>
        <v>767.89602369489467</v>
      </c>
      <c r="M143" s="3">
        <f t="shared" si="22"/>
        <v>-17.658493122025874</v>
      </c>
      <c r="N143" s="3">
        <f t="shared" ca="1" si="23"/>
        <v>-10.59488917243603</v>
      </c>
    </row>
    <row r="144" spans="1:14">
      <c r="A144" s="3">
        <f t="shared" si="16"/>
        <v>3.2772561520403118</v>
      </c>
      <c r="B144" s="9">
        <v>8.0361893037879106E-2</v>
      </c>
      <c r="D144" s="3">
        <f t="shared" si="17"/>
        <v>3.2745086990072276</v>
      </c>
      <c r="E144" s="12">
        <f t="shared" si="18"/>
        <v>1.2649491489923051E-3</v>
      </c>
      <c r="F144" s="17">
        <v>1893.4600745896601</v>
      </c>
      <c r="G144" s="14">
        <f ca="1">'Region 1 Sub'!J144</f>
        <v>897.71509124786576</v>
      </c>
      <c r="H144" s="3">
        <f t="shared" ca="1" si="19"/>
        <v>101.87628125890281</v>
      </c>
      <c r="I144" s="4">
        <f t="shared" ca="1" si="20"/>
        <v>1496.0795015890492</v>
      </c>
      <c r="J144" s="7">
        <f t="shared" ca="1" si="21"/>
        <v>795.83880998896291</v>
      </c>
      <c r="M144" s="3">
        <f t="shared" si="22"/>
        <v>-17.613537505567827</v>
      </c>
      <c r="N144" s="3">
        <f t="shared" ca="1" si="23"/>
        <v>-10.468563174965654</v>
      </c>
    </row>
    <row r="145" spans="1:14">
      <c r="A145" s="3">
        <f t="shared" si="16"/>
        <v>3.2717612459741434</v>
      </c>
      <c r="B145" s="9">
        <v>8.1871206434831034E-2</v>
      </c>
      <c r="D145" s="3">
        <f t="shared" si="17"/>
        <v>3.2689998900839119</v>
      </c>
      <c r="E145" s="12">
        <f t="shared" si="18"/>
        <v>1.3964203548261149E-3</v>
      </c>
      <c r="F145" s="17">
        <v>1869.6540127596074</v>
      </c>
      <c r="G145" s="14">
        <f ca="1">'Region 1 Sub'!J145</f>
        <v>936.05961306610561</v>
      </c>
      <c r="H145" s="3">
        <f t="shared" ca="1" si="19"/>
        <v>112.46468914363254</v>
      </c>
      <c r="I145" s="4">
        <f t="shared" ca="1" si="20"/>
        <v>1524.1780536426843</v>
      </c>
      <c r="J145" s="7">
        <f t="shared" ca="1" si="21"/>
        <v>823.59492392247307</v>
      </c>
      <c r="M145" s="3">
        <f t="shared" si="22"/>
        <v>-17.569625265351917</v>
      </c>
      <c r="N145" s="3">
        <f t="shared" ca="1" si="23"/>
        <v>-10.344378047534564</v>
      </c>
    </row>
    <row r="146" spans="1:14">
      <c r="A146" s="3">
        <f t="shared" si="16"/>
        <v>3.2662385341936804</v>
      </c>
      <c r="B146" s="9">
        <v>8.3370330339145177E-2</v>
      </c>
      <c r="D146" s="3">
        <f t="shared" si="17"/>
        <v>3.2635067426409483</v>
      </c>
      <c r="E146" s="12">
        <f t="shared" si="18"/>
        <v>1.5387215902140049E-3</v>
      </c>
      <c r="F146" s="17">
        <v>1846.0290635314918</v>
      </c>
      <c r="G146" s="14">
        <f ca="1">'Region 1 Sub'!J146</f>
        <v>974.99257156891338</v>
      </c>
      <c r="H146" s="3">
        <f t="shared" ca="1" si="19"/>
        <v>123.92532429360269</v>
      </c>
      <c r="I146" s="4">
        <f t="shared" ca="1" si="20"/>
        <v>1552.0869101765811</v>
      </c>
      <c r="J146" s="7">
        <f t="shared" ca="1" si="21"/>
        <v>851.06724727531071</v>
      </c>
      <c r="M146" s="3">
        <f t="shared" si="22"/>
        <v>-17.526047102235328</v>
      </c>
      <c r="N146" s="3">
        <f t="shared" ca="1" si="23"/>
        <v>-10.221905157237204</v>
      </c>
    </row>
    <row r="147" spans="1:14">
      <c r="A147" s="3">
        <f t="shared" si="16"/>
        <v>3.2607749510882158</v>
      </c>
      <c r="B147" s="9">
        <v>8.4834431622081208E-2</v>
      </c>
      <c r="D147" s="3">
        <f t="shared" si="17"/>
        <v>3.2580293431790412</v>
      </c>
      <c r="E147" s="12">
        <f t="shared" si="18"/>
        <v>1.6924522325527389E-3</v>
      </c>
      <c r="F147" s="17">
        <v>1822.9508148573655</v>
      </c>
      <c r="G147" s="14">
        <f ca="1">'Region 1 Sub'!J147</f>
        <v>1014.4585486311951</v>
      </c>
      <c r="H147" s="3">
        <f t="shared" ca="1" si="19"/>
        <v>136.30645927400016</v>
      </c>
      <c r="I147" s="4">
        <f t="shared" ca="1" si="20"/>
        <v>1579.3437583523498</v>
      </c>
      <c r="J147" s="7">
        <f t="shared" ca="1" si="21"/>
        <v>878.15208935719488</v>
      </c>
      <c r="M147" s="3">
        <f t="shared" si="22"/>
        <v>-17.483477373282454</v>
      </c>
      <c r="N147" s="3">
        <f t="shared" ca="1" si="23"/>
        <v>-10.101517860263892</v>
      </c>
    </row>
    <row r="148" spans="1:14">
      <c r="A148" s="3">
        <f t="shared" si="16"/>
        <v>3.2552837352698671</v>
      </c>
      <c r="B148" s="9">
        <v>8.6285565075930784E-2</v>
      </c>
      <c r="D148" s="3">
        <f t="shared" si="17"/>
        <v>3.2525675301992178</v>
      </c>
      <c r="E148" s="12">
        <f t="shared" si="18"/>
        <v>1.8582631546996326E-3</v>
      </c>
      <c r="F148" s="17">
        <v>1800.0465457472044</v>
      </c>
      <c r="G148" s="14">
        <f ca="1">'Region 1 Sub'!J148</f>
        <v>1054.3949981278759</v>
      </c>
      <c r="H148" s="3">
        <f t="shared" ca="1" si="19"/>
        <v>149.66051398354466</v>
      </c>
      <c r="I148" s="4">
        <f t="shared" ca="1" si="20"/>
        <v>1606.3591873362234</v>
      </c>
      <c r="J148" s="7">
        <f t="shared" ca="1" si="21"/>
        <v>904.73448414433119</v>
      </c>
      <c r="M148" s="3">
        <f t="shared" si="22"/>
        <v>-17.441228563953331</v>
      </c>
      <c r="N148" s="3">
        <f t="shared" ca="1" si="23"/>
        <v>-9.9827661156089551</v>
      </c>
    </row>
    <row r="149" spans="1:14">
      <c r="A149" s="3">
        <f t="shared" si="16"/>
        <v>3.249851325128569</v>
      </c>
      <c r="B149" s="9">
        <v>8.7699759214464559E-2</v>
      </c>
      <c r="D149" s="3">
        <f t="shared" si="17"/>
        <v>3.2471428545193772</v>
      </c>
      <c r="E149" s="12">
        <f t="shared" si="18"/>
        <v>2.0360913136769172E-3</v>
      </c>
      <c r="F149" s="17">
        <v>1777.6707442040301</v>
      </c>
      <c r="G149" s="14">
        <f ca="1">'Region 1 Sub'!J149</f>
        <v>1094.5718990833034</v>
      </c>
      <c r="H149" s="3">
        <f t="shared" ca="1" si="19"/>
        <v>163.98241107652649</v>
      </c>
      <c r="I149" s="4">
        <f t="shared" ca="1" si="20"/>
        <v>1632.6869252969318</v>
      </c>
      <c r="J149" s="7">
        <f t="shared" ca="1" si="21"/>
        <v>930.58948800677695</v>
      </c>
      <c r="M149" s="3">
        <f t="shared" si="22"/>
        <v>-17.399954556542873</v>
      </c>
      <c r="N149" s="3">
        <f t="shared" ca="1" si="23"/>
        <v>-9.8663592588367965</v>
      </c>
    </row>
    <row r="150" spans="1:14">
      <c r="A150" s="3">
        <f t="shared" si="16"/>
        <v>3.2444343839101855</v>
      </c>
      <c r="B150" s="9">
        <v>8.90874806501986E-2</v>
      </c>
      <c r="D150" s="3">
        <f t="shared" si="17"/>
        <v>3.2417122254110398</v>
      </c>
      <c r="E150" s="12">
        <f t="shared" si="18"/>
        <v>2.2279791678010107E-3</v>
      </c>
      <c r="F150" s="17">
        <v>1755.6356210900703</v>
      </c>
      <c r="G150" s="14">
        <f ca="1">'Region 1 Sub'!J150</f>
        <v>1135.2437918448413</v>
      </c>
      <c r="H150" s="3">
        <f t="shared" ca="1" si="19"/>
        <v>179.43664574871596</v>
      </c>
      <c r="I150" s="4">
        <f t="shared" ca="1" si="20"/>
        <v>1658.5218268333954</v>
      </c>
      <c r="J150" s="7">
        <f t="shared" ca="1" si="21"/>
        <v>955.80714609612539</v>
      </c>
      <c r="M150" s="3">
        <f t="shared" si="22"/>
        <v>-17.359308958531958</v>
      </c>
      <c r="N150" s="3">
        <f t="shared" ca="1" si="23"/>
        <v>-9.7513502980255868</v>
      </c>
    </row>
    <row r="151" spans="1:14">
      <c r="A151" s="3">
        <f t="shared" si="16"/>
        <v>3.2389900669118941</v>
      </c>
      <c r="B151" s="9">
        <v>9.0458409509416887E-2</v>
      </c>
      <c r="D151" s="3">
        <f t="shared" si="17"/>
        <v>3.2362970704357519</v>
      </c>
      <c r="E151" s="12">
        <f t="shared" si="18"/>
        <v>2.4338569363010895E-3</v>
      </c>
      <c r="F151" s="17">
        <v>1733.7643430229857</v>
      </c>
      <c r="G151" s="14">
        <f ca="1">'Region 1 Sub'!J151</f>
        <v>1176.1913413016753</v>
      </c>
      <c r="H151" s="3">
        <f t="shared" ca="1" si="19"/>
        <v>196.01759800705602</v>
      </c>
      <c r="I151" s="4">
        <f t="shared" ca="1" si="20"/>
        <v>1684.0441047051545</v>
      </c>
      <c r="J151" s="7">
        <f t="shared" ca="1" si="21"/>
        <v>980.17374329461927</v>
      </c>
      <c r="M151" s="3">
        <f t="shared" si="22"/>
        <v>-17.318965586193979</v>
      </c>
      <c r="N151" s="3">
        <f t="shared" ca="1" si="23"/>
        <v>-9.6378960479039222</v>
      </c>
    </row>
    <row r="152" spans="1:14">
      <c r="A152" s="3">
        <f t="shared" si="16"/>
        <v>3.2336040739596097</v>
      </c>
      <c r="B152" s="9">
        <v>9.179000241647628E-2</v>
      </c>
      <c r="D152" s="3">
        <f t="shared" si="17"/>
        <v>3.2308974746074521</v>
      </c>
      <c r="E152" s="12">
        <f t="shared" si="18"/>
        <v>2.6543620723202582E-3</v>
      </c>
      <c r="F152" s="17">
        <v>1712.3954845328806</v>
      </c>
      <c r="G152" s="14">
        <f ca="1">'Region 1 Sub'!J152</f>
        <v>1217.3436769515406</v>
      </c>
      <c r="H152" s="3">
        <f t="shared" ca="1" si="19"/>
        <v>213.77660695537395</v>
      </c>
      <c r="I152" s="4">
        <f t="shared" ca="1" si="20"/>
        <v>1708.8340738983131</v>
      </c>
      <c r="J152" s="7">
        <f t="shared" ca="1" si="21"/>
        <v>1003.5670699961667</v>
      </c>
      <c r="M152" s="3">
        <f t="shared" si="22"/>
        <v>-17.279548968113424</v>
      </c>
      <c r="N152" s="3">
        <f t="shared" ca="1" si="23"/>
        <v>-9.5263654976339662</v>
      </c>
    </row>
    <row r="153" spans="1:14">
      <c r="A153" s="3">
        <f t="shared" si="16"/>
        <v>3.2281908752552946</v>
      </c>
      <c r="B153" s="9">
        <v>9.3102488398820071E-2</v>
      </c>
      <c r="D153" s="3">
        <f t="shared" si="17"/>
        <v>3.2255132779141791</v>
      </c>
      <c r="E153" s="12">
        <f t="shared" si="18"/>
        <v>2.8901758142267425E-3</v>
      </c>
      <c r="F153" s="17">
        <v>1691.1840547418669</v>
      </c>
      <c r="G153" s="14">
        <f ca="1">'Region 1 Sub'!J153</f>
        <v>1258.6246984900874</v>
      </c>
      <c r="H153" s="3">
        <f t="shared" ca="1" si="19"/>
        <v>232.76853806526665</v>
      </c>
      <c r="I153" s="4">
        <f t="shared" ca="1" si="20"/>
        <v>1733.2683337207138</v>
      </c>
      <c r="J153" s="7">
        <f t="shared" ca="1" si="21"/>
        <v>1025.8561604248207</v>
      </c>
      <c r="M153" s="3">
        <f t="shared" si="22"/>
        <v>-17.240422740224272</v>
      </c>
      <c r="N153" s="3">
        <f t="shared" ca="1" si="23"/>
        <v>-9.4163238124479687</v>
      </c>
    </row>
    <row r="154" spans="1:14">
      <c r="A154" s="3">
        <f t="shared" si="16"/>
        <v>3.222835680573064</v>
      </c>
      <c r="B154" s="9">
        <v>9.4374356844781251E-2</v>
      </c>
      <c r="D154" s="3">
        <f t="shared" si="17"/>
        <v>3.2201445647747065</v>
      </c>
      <c r="E154" s="12">
        <f t="shared" si="18"/>
        <v>3.1419563234114625E-3</v>
      </c>
      <c r="F154" s="17">
        <v>1670.4584609614749</v>
      </c>
      <c r="G154" s="14">
        <f ca="1">'Region 1 Sub'!J154</f>
        <v>1299.9562455464111</v>
      </c>
      <c r="H154" s="3">
        <f t="shared" ca="1" si="19"/>
        <v>253.04639823825954</v>
      </c>
      <c r="I154" s="4">
        <f t="shared" ca="1" si="20"/>
        <v>1756.9464258958637</v>
      </c>
      <c r="J154" s="7">
        <f t="shared" ca="1" si="21"/>
        <v>1046.9098473081515</v>
      </c>
      <c r="M154" s="3">
        <f t="shared" si="22"/>
        <v>-17.202192676839619</v>
      </c>
      <c r="N154" s="3">
        <f t="shared" ca="1" si="23"/>
        <v>-9.3081339263544116</v>
      </c>
    </row>
    <row r="155" spans="1:14">
      <c r="A155" s="3">
        <f t="shared" si="16"/>
        <v>3.2174534489763493</v>
      </c>
      <c r="B155" s="9">
        <v>9.5625002660636796E-2</v>
      </c>
      <c r="D155" s="3">
        <f t="shared" si="17"/>
        <v>3.2147911757723451</v>
      </c>
      <c r="E155" s="12">
        <f t="shared" si="18"/>
        <v>3.4103390893703068E-3</v>
      </c>
      <c r="F155" s="17">
        <v>1649.8841445665894</v>
      </c>
      <c r="G155" s="14">
        <f ca="1">'Region 1 Sub'!J155</f>
        <v>1341.2655683014355</v>
      </c>
      <c r="H155" s="3">
        <f t="shared" ca="1" si="19"/>
        <v>274.66136843026038</v>
      </c>
      <c r="I155" s="4">
        <f t="shared" ca="1" si="20"/>
        <v>1780.2294210832426</v>
      </c>
      <c r="J155" s="7">
        <f t="shared" ca="1" si="21"/>
        <v>1066.6041998711751</v>
      </c>
      <c r="M155" s="3">
        <f t="shared" si="22"/>
        <v>-17.164241657042226</v>
      </c>
      <c r="N155" s="3">
        <f t="shared" ca="1" si="23"/>
        <v>-9.2013817466707817</v>
      </c>
    </row>
    <row r="156" spans="1:14">
      <c r="A156" s="3">
        <f t="shared" si="16"/>
        <v>3.2121289025683404</v>
      </c>
      <c r="B156" s="9">
        <v>9.6834001769087963E-2</v>
      </c>
      <c r="D156" s="3">
        <f t="shared" si="17"/>
        <v>3.2094531947307168</v>
      </c>
      <c r="E156" s="12">
        <f t="shared" si="18"/>
        <v>3.6959498666756219E-3</v>
      </c>
      <c r="F156" s="17">
        <v>1629.7796943555011</v>
      </c>
      <c r="G156" s="14">
        <f ca="1">'Region 1 Sub'!J156</f>
        <v>1382.4751743426823</v>
      </c>
      <c r="H156" s="3">
        <f t="shared" ca="1" si="19"/>
        <v>297.6638455673924</v>
      </c>
      <c r="I156" s="4">
        <f t="shared" ca="1" si="20"/>
        <v>1802.7370887752004</v>
      </c>
      <c r="J156" s="7">
        <f t="shared" ca="1" si="21"/>
        <v>1084.8113287752899</v>
      </c>
      <c r="M156" s="3">
        <f t="shared" si="22"/>
        <v>-17.127157344089479</v>
      </c>
      <c r="N156" s="3">
        <f t="shared" ca="1" si="23"/>
        <v>-9.0964354408720691</v>
      </c>
    </row>
    <row r="157" spans="1:14">
      <c r="A157" s="3">
        <f t="shared" si="16"/>
        <v>3.2067774868930936</v>
      </c>
      <c r="B157" s="9">
        <v>9.8019864703151743E-2</v>
      </c>
      <c r="D157" s="3">
        <f t="shared" si="17"/>
        <v>3.2041304628284255</v>
      </c>
      <c r="E157" s="12">
        <f t="shared" si="18"/>
        <v>3.9994843249956964E-3</v>
      </c>
      <c r="F157" s="17">
        <v>1609.8206236168573</v>
      </c>
      <c r="G157" s="14">
        <f ca="1">'Region 1 Sub'!J157</f>
        <v>1423.4977513151125</v>
      </c>
      <c r="H157" s="3">
        <f t="shared" ca="1" si="19"/>
        <v>322.10985738709184</v>
      </c>
      <c r="I157" s="4">
        <f t="shared" ca="1" si="20"/>
        <v>1824.8140354507946</v>
      </c>
      <c r="J157" s="7">
        <f t="shared" ca="1" si="21"/>
        <v>1101.3878939280207</v>
      </c>
      <c r="M157" s="3">
        <f t="shared" si="22"/>
        <v>-17.09034119553797</v>
      </c>
      <c r="N157" s="3">
        <f t="shared" ca="1" si="23"/>
        <v>-8.9928634163698167</v>
      </c>
    </row>
    <row r="158" spans="1:14">
      <c r="A158" s="3">
        <f t="shared" si="16"/>
        <v>3.2014834387637574</v>
      </c>
      <c r="B158" s="9">
        <v>9.9163299361961915E-2</v>
      </c>
      <c r="D158" s="3">
        <f t="shared" si="17"/>
        <v>3.1988439811560645</v>
      </c>
      <c r="E158" s="12">
        <f t="shared" si="18"/>
        <v>4.320332864055758E-3</v>
      </c>
      <c r="F158" s="17">
        <v>1590.3160381019115</v>
      </c>
      <c r="G158" s="14">
        <f ca="1">'Region 1 Sub'!J158</f>
        <v>1464.0785898735701</v>
      </c>
      <c r="H158" s="3">
        <f t="shared" ca="1" si="19"/>
        <v>347.95030799558481</v>
      </c>
      <c r="I158" s="4">
        <f t="shared" ca="1" si="20"/>
        <v>1846.1011043560284</v>
      </c>
      <c r="J158" s="7">
        <f t="shared" ca="1" si="21"/>
        <v>1116.1282818779853</v>
      </c>
      <c r="M158" s="3">
        <f t="shared" si="22"/>
        <v>-17.054363382384398</v>
      </c>
      <c r="N158" s="3">
        <f t="shared" ca="1" si="23"/>
        <v>-8.8913164066670571</v>
      </c>
    </row>
    <row r="159" spans="1:14">
      <c r="A159" s="3">
        <f t="shared" si="16"/>
        <v>3.1962045235483716</v>
      </c>
      <c r="B159" s="9">
        <v>0.10027321427814199</v>
      </c>
      <c r="D159" s="3">
        <f t="shared" si="17"/>
        <v>3.1935517557632722</v>
      </c>
      <c r="E159" s="12">
        <f t="shared" si="18"/>
        <v>4.6616547138355413E-3</v>
      </c>
      <c r="F159" s="17">
        <v>1571.1025139647854</v>
      </c>
      <c r="G159" s="14">
        <f ca="1">'Region 1 Sub'!J159</f>
        <v>1504.4591113335009</v>
      </c>
      <c r="H159" s="3">
        <f t="shared" ca="1" si="19"/>
        <v>375.43963497420293</v>
      </c>
      <c r="I159" s="4">
        <f t="shared" ca="1" si="20"/>
        <v>1866.7641436627587</v>
      </c>
      <c r="J159" s="7">
        <f t="shared" ca="1" si="21"/>
        <v>1129.0194763592981</v>
      </c>
      <c r="M159" s="3">
        <f t="shared" si="22"/>
        <v>-17.018922455895726</v>
      </c>
      <c r="N159" s="3">
        <f t="shared" ca="1" si="23"/>
        <v>-8.7909680809408819</v>
      </c>
    </row>
    <row r="160" spans="1:14">
      <c r="A160" s="3">
        <f t="shared" si="16"/>
        <v>3.1908989879781728</v>
      </c>
      <c r="B160" s="9">
        <v>0.1013575067971763</v>
      </c>
      <c r="D160" s="3">
        <f t="shared" si="17"/>
        <v>3.188274667161636</v>
      </c>
      <c r="E160" s="12">
        <f t="shared" si="18"/>
        <v>5.0227604709038353E-3</v>
      </c>
      <c r="F160" s="17">
        <v>1552.0259841509685</v>
      </c>
      <c r="G160" s="14">
        <f ca="1">'Region 1 Sub'!J160</f>
        <v>1544.4073431517281</v>
      </c>
      <c r="H160" s="3">
        <f t="shared" ca="1" si="19"/>
        <v>404.52231525475418</v>
      </c>
      <c r="I160" s="4">
        <f t="shared" ca="1" si="20"/>
        <v>1886.9501764966162</v>
      </c>
      <c r="J160" s="7">
        <f t="shared" ca="1" si="21"/>
        <v>1139.885027896974</v>
      </c>
      <c r="M160" s="3">
        <f t="shared" si="22"/>
        <v>-16.983734226710638</v>
      </c>
      <c r="N160" s="3">
        <f t="shared" ca="1" si="23"/>
        <v>-8.6919259834572955</v>
      </c>
    </row>
    <row r="161" spans="1:14">
      <c r="A161" s="3">
        <f t="shared" si="16"/>
        <v>3.1856503463450991</v>
      </c>
      <c r="B161" s="9">
        <v>0.10239864785403008</v>
      </c>
      <c r="D161" s="3">
        <f t="shared" si="17"/>
        <v>3.1830127976880842</v>
      </c>
      <c r="E161" s="12">
        <f t="shared" si="18"/>
        <v>5.4042156392190791E-3</v>
      </c>
      <c r="F161" s="17">
        <v>1533.3819487079252</v>
      </c>
      <c r="G161" s="14">
        <f ca="1">'Region 1 Sub'!J161</f>
        <v>1583.8431560055383</v>
      </c>
      <c r="H161" s="3">
        <f t="shared" ca="1" si="19"/>
        <v>435.24389330862601</v>
      </c>
      <c r="I161" s="4">
        <f t="shared" ca="1" si="20"/>
        <v>1906.3328681498292</v>
      </c>
      <c r="J161" s="7">
        <f t="shared" ca="1" si="21"/>
        <v>1148.5992626969123</v>
      </c>
      <c r="M161" s="3">
        <f t="shared" si="22"/>
        <v>-16.949343768985486</v>
      </c>
      <c r="N161" s="3">
        <f t="shared" ca="1" si="23"/>
        <v>-8.5945554497287944</v>
      </c>
    </row>
    <row r="162" spans="1:14">
      <c r="A162" s="3">
        <f t="shared" si="16"/>
        <v>3.1803752490310688</v>
      </c>
      <c r="B162" s="9">
        <v>0.10341275872800815</v>
      </c>
      <c r="D162" s="3">
        <f t="shared" si="17"/>
        <v>3.1777659900082789</v>
      </c>
      <c r="E162" s="12">
        <f t="shared" si="18"/>
        <v>5.8066469492920264E-3</v>
      </c>
      <c r="F162" s="17">
        <v>1514.8695953257422</v>
      </c>
      <c r="G162" s="14">
        <f ca="1">'Region 1 Sub'!J162</f>
        <v>1622.6780873356556</v>
      </c>
      <c r="H162" s="3">
        <f t="shared" ca="1" si="19"/>
        <v>467.65484466192009</v>
      </c>
      <c r="I162" s="4">
        <f t="shared" ca="1" si="20"/>
        <v>1925.2123448961274</v>
      </c>
      <c r="J162" s="7">
        <f t="shared" ca="1" si="21"/>
        <v>1155.0232426737355</v>
      </c>
      <c r="M162" s="3">
        <f t="shared" si="22"/>
        <v>-16.915196209658642</v>
      </c>
      <c r="N162" s="3">
        <f t="shared" ca="1" si="23"/>
        <v>-8.4984387646761643</v>
      </c>
    </row>
    <row r="163" spans="1:14">
      <c r="A163" s="3">
        <f t="shared" si="16"/>
        <v>3.1751567309854885</v>
      </c>
      <c r="B163" s="9">
        <v>0.10438352079164075</v>
      </c>
      <c r="D163" s="3">
        <f t="shared" si="17"/>
        <v>3.1725343258640151</v>
      </c>
      <c r="E163" s="12">
        <f t="shared" si="18"/>
        <v>6.2306470244784676E-3</v>
      </c>
      <c r="F163" s="17">
        <v>1496.775724685843</v>
      </c>
      <c r="G163" s="14">
        <f ca="1">'Region 1 Sub'!J163</f>
        <v>1660.8217292886202</v>
      </c>
      <c r="H163" s="3">
        <f t="shared" ca="1" si="19"/>
        <v>501.80289792390352</v>
      </c>
      <c r="I163" s="4">
        <f t="shared" ca="1" si="20"/>
        <v>1943.2848064748566</v>
      </c>
      <c r="J163" s="7">
        <f t="shared" ca="1" si="21"/>
        <v>1159.0188313647168</v>
      </c>
      <c r="M163" s="3">
        <f t="shared" si="22"/>
        <v>-16.881820576189867</v>
      </c>
      <c r="N163" s="3">
        <f t="shared" ca="1" si="23"/>
        <v>-8.4039297044005359</v>
      </c>
    </row>
    <row r="164" spans="1:14">
      <c r="A164" s="3">
        <f t="shared" si="16"/>
        <v>3.1699119207425417</v>
      </c>
      <c r="B164" s="9">
        <v>0.10532604257798794</v>
      </c>
      <c r="D164" s="3">
        <f t="shared" si="17"/>
        <v>3.1673176485162555</v>
      </c>
      <c r="E164" s="12">
        <f t="shared" si="18"/>
        <v>6.6767831398637676E-3</v>
      </c>
      <c r="F164" s="17">
        <v>1478.8084406350611</v>
      </c>
      <c r="G164" s="14">
        <f ca="1">'Region 1 Sub'!J164</f>
        <v>1698.1899304141159</v>
      </c>
      <c r="H164" s="3">
        <f t="shared" ca="1" si="19"/>
        <v>537.73374020871347</v>
      </c>
      <c r="I164" s="4">
        <f t="shared" ca="1" si="20"/>
        <v>1960.8315250879991</v>
      </c>
      <c r="J164" s="7">
        <f t="shared" ca="1" si="21"/>
        <v>1160.4561902054024</v>
      </c>
      <c r="M164" s="3">
        <f t="shared" si="22"/>
        <v>-16.848678442102432</v>
      </c>
      <c r="N164" s="3">
        <f t="shared" ca="1" si="23"/>
        <v>-8.3106203386319972</v>
      </c>
    </row>
    <row r="165" spans="1:14">
      <c r="A165" s="3">
        <f t="shared" si="16"/>
        <v>3.1647233762899694</v>
      </c>
      <c r="B165" s="9">
        <v>0.1062252340348821</v>
      </c>
      <c r="D165" s="3">
        <f t="shared" si="17"/>
        <v>3.1621160391116714</v>
      </c>
      <c r="E165" s="12">
        <f t="shared" si="18"/>
        <v>7.1455504679356517E-3</v>
      </c>
      <c r="F165" s="17">
        <v>1461.2461377880745</v>
      </c>
      <c r="G165" s="14">
        <f ca="1">'Region 1 Sub'!J165</f>
        <v>1734.7027650363616</v>
      </c>
      <c r="H165" s="3">
        <f t="shared" ca="1" si="19"/>
        <v>575.48725164249686</v>
      </c>
      <c r="I165" s="4">
        <f t="shared" ca="1" si="20"/>
        <v>1977.5715725882396</v>
      </c>
      <c r="J165" s="7">
        <f t="shared" ca="1" si="21"/>
        <v>1159.2155133938647</v>
      </c>
      <c r="M165" s="3">
        <f t="shared" si="22"/>
        <v>-16.816283329174183</v>
      </c>
      <c r="N165" s="3">
        <f t="shared" ca="1" si="23"/>
        <v>-8.2188726632676516</v>
      </c>
    </row>
    <row r="166" spans="1:14">
      <c r="A166" s="3">
        <f t="shared" si="16"/>
        <v>3.1595087019333739</v>
      </c>
      <c r="B166" s="9">
        <v>0.10709516763741331</v>
      </c>
      <c r="D166" s="3">
        <f t="shared" si="17"/>
        <v>3.1569293415065331</v>
      </c>
      <c r="E166" s="12">
        <f t="shared" si="18"/>
        <v>7.637408225145189E-3</v>
      </c>
      <c r="F166" s="17">
        <v>1443.8055334487385</v>
      </c>
      <c r="G166" s="14">
        <f ca="1">'Region 1 Sub'!J166</f>
        <v>1770.2890104820763</v>
      </c>
      <c r="H166" s="3">
        <f t="shared" ca="1" si="19"/>
        <v>615.10041652961502</v>
      </c>
      <c r="I166" s="4">
        <f t="shared" ca="1" si="20"/>
        <v>1993.766933116606</v>
      </c>
      <c r="J166" s="7">
        <f t="shared" ca="1" si="21"/>
        <v>1155.1885939524614</v>
      </c>
      <c r="M166" s="3">
        <f t="shared" si="22"/>
        <v>-16.784112699158733</v>
      </c>
      <c r="N166" s="3">
        <f t="shared" ca="1" si="23"/>
        <v>-8.1282897431255972</v>
      </c>
    </row>
    <row r="167" spans="1:14">
      <c r="A167" s="3">
        <f t="shared" si="16"/>
        <v>3.1543499810796929</v>
      </c>
      <c r="B167" s="9">
        <v>0.10792199299647699</v>
      </c>
      <c r="D167" s="3">
        <f t="shared" si="17"/>
        <v>3.1517576362523867</v>
      </c>
      <c r="E167" s="12">
        <f t="shared" si="18"/>
        <v>8.1527943906172014E-3</v>
      </c>
      <c r="F167" s="17">
        <v>1426.7568985003581</v>
      </c>
      <c r="G167" s="14">
        <f ca="1">'Region 1 Sub'!J167</f>
        <v>1804.8717101389864</v>
      </c>
      <c r="H167" s="3">
        <f t="shared" ca="1" si="19"/>
        <v>656.60850876589325</v>
      </c>
      <c r="I167" s="4">
        <f t="shared" ca="1" si="20"/>
        <v>2009.1597570575018</v>
      </c>
      <c r="J167" s="7">
        <f t="shared" ca="1" si="21"/>
        <v>1148.2632013730931</v>
      </c>
      <c r="M167" s="3">
        <f t="shared" si="22"/>
        <v>-16.752665088942855</v>
      </c>
      <c r="N167" s="3">
        <f t="shared" ca="1" si="23"/>
        <v>-8.0392305252296445</v>
      </c>
    </row>
    <row r="168" spans="1:14">
      <c r="A168" s="3">
        <f t="shared" si="16"/>
        <v>3.1491652914250809</v>
      </c>
      <c r="B168" s="9">
        <v>0.10871872893823435</v>
      </c>
      <c r="D168" s="3">
        <f t="shared" si="17"/>
        <v>3.1466007678008099</v>
      </c>
      <c r="E168" s="12">
        <f t="shared" si="18"/>
        <v>8.6922525640729473E-3</v>
      </c>
      <c r="F168" s="17">
        <v>1409.8252723998128</v>
      </c>
      <c r="G168" s="14">
        <f ca="1">'Region 1 Sub'!J168</f>
        <v>1838.3594087272429</v>
      </c>
      <c r="H168" s="3">
        <f t="shared" ca="1" si="19"/>
        <v>700.05530870261214</v>
      </c>
      <c r="I168" s="4">
        <f t="shared" ca="1" si="20"/>
        <v>2023.9924130040285</v>
      </c>
      <c r="J168" s="7">
        <f t="shared" ca="1" si="21"/>
        <v>1138.3041000246308</v>
      </c>
      <c r="M168" s="3">
        <f t="shared" si="22"/>
        <v>-16.721433311176298</v>
      </c>
      <c r="N168" s="3">
        <f t="shared" ca="1" si="23"/>
        <v>-7.9512827664648906</v>
      </c>
    </row>
    <row r="169" spans="1:14">
      <c r="A169" s="3">
        <f t="shared" si="16"/>
        <v>3.1440362441765384</v>
      </c>
      <c r="B169" s="9">
        <v>0.10947276918470236</v>
      </c>
      <c r="D169" s="3">
        <f t="shared" si="17"/>
        <v>3.1414790816561107</v>
      </c>
      <c r="E169" s="12">
        <f t="shared" si="18"/>
        <v>9.2540337820327997E-3</v>
      </c>
      <c r="F169" s="17">
        <v>1393.2730741167386</v>
      </c>
      <c r="G169" s="14">
        <f ca="1">'Region 1 Sub'!J169</f>
        <v>1870.5295635958332</v>
      </c>
      <c r="H169" s="3">
        <f t="shared" ca="1" si="19"/>
        <v>745.29995858631673</v>
      </c>
      <c r="I169" s="4">
        <f t="shared" ca="1" si="20"/>
        <v>2038.0302126808258</v>
      </c>
      <c r="J169" s="7">
        <f t="shared" ca="1" si="21"/>
        <v>1125.2296050095165</v>
      </c>
      <c r="M169" s="3">
        <f t="shared" si="22"/>
        <v>-16.690901419244884</v>
      </c>
      <c r="N169" s="3">
        <f t="shared" ca="1" si="23"/>
        <v>-7.8650352090265843</v>
      </c>
    </row>
    <row r="170" spans="1:14">
      <c r="A170" s="3">
        <f t="shared" si="16"/>
        <v>3.138921919135683</v>
      </c>
      <c r="B170" s="9">
        <v>0.11019051556799915</v>
      </c>
      <c r="D170" s="3">
        <f t="shared" si="17"/>
        <v>3.1363518917694306</v>
      </c>
      <c r="E170" s="12">
        <f t="shared" si="18"/>
        <v>9.8429621659125097E-3</v>
      </c>
      <c r="F170" s="17">
        <v>1376.9618856431553</v>
      </c>
      <c r="G170" s="14">
        <f ca="1">'Region 1 Sub'!J170</f>
        <v>1901.566886248932</v>
      </c>
      <c r="H170" s="3">
        <f t="shared" ca="1" si="19"/>
        <v>792.73098277039276</v>
      </c>
      <c r="I170" s="4">
        <f t="shared" ca="1" si="20"/>
        <v>2051.3923375735762</v>
      </c>
      <c r="J170" s="7">
        <f t="shared" ca="1" si="21"/>
        <v>1108.8359034785392</v>
      </c>
      <c r="M170" s="3">
        <f t="shared" si="22"/>
        <v>-16.660814089741493</v>
      </c>
      <c r="N170" s="3">
        <f t="shared" ca="1" si="23"/>
        <v>-7.7797857139542002</v>
      </c>
    </row>
    <row r="171" spans="1:14">
      <c r="A171" s="3">
        <f t="shared" si="16"/>
        <v>3.1337818644031783</v>
      </c>
      <c r="B171" s="9">
        <v>0.1108772579958559</v>
      </c>
      <c r="D171" s="3">
        <f t="shared" si="17"/>
        <v>3.1312394263385994</v>
      </c>
      <c r="E171" s="12">
        <f t="shared" si="18"/>
        <v>1.0457090646631865E-2</v>
      </c>
      <c r="F171" s="17">
        <v>1360.7610334895278</v>
      </c>
      <c r="G171" s="14">
        <f ca="1">'Region 1 Sub'!J171</f>
        <v>1931.291879568194</v>
      </c>
      <c r="H171" s="3">
        <f t="shared" ca="1" si="19"/>
        <v>842.19156850279853</v>
      </c>
      <c r="I171" s="4">
        <f t="shared" ca="1" si="20"/>
        <v>2064.1772687187859</v>
      </c>
      <c r="J171" s="7">
        <f t="shared" ca="1" si="21"/>
        <v>1089.1003110653955</v>
      </c>
      <c r="M171" s="3">
        <f t="shared" si="22"/>
        <v>-16.630930284660618</v>
      </c>
      <c r="N171" s="3">
        <f t="shared" ca="1" si="23"/>
        <v>-7.6955913069386357</v>
      </c>
    </row>
    <row r="172" spans="1:14">
      <c r="A172" s="3">
        <f t="shared" si="16"/>
        <v>3.1286969882740205</v>
      </c>
      <c r="B172" s="9">
        <v>0.11152224880984078</v>
      </c>
      <c r="D172" s="3">
        <f t="shared" si="17"/>
        <v>3.1261417644285627</v>
      </c>
      <c r="E172" s="12">
        <f t="shared" si="18"/>
        <v>1.1096669383643029E-2</v>
      </c>
      <c r="F172" s="17">
        <v>1344.9216609531097</v>
      </c>
      <c r="G172" s="14">
        <f ca="1">'Region 1 Sub'!J172</f>
        <v>1959.6442064637879</v>
      </c>
      <c r="H172" s="3">
        <f t="shared" ca="1" si="19"/>
        <v>893.70186308726454</v>
      </c>
      <c r="I172" s="4">
        <f t="shared" ca="1" si="20"/>
        <v>2076.1849193481853</v>
      </c>
      <c r="J172" s="7">
        <f t="shared" ca="1" si="21"/>
        <v>1065.9423433765232</v>
      </c>
      <c r="M172" s="3">
        <f t="shared" si="22"/>
        <v>-16.60171325848242</v>
      </c>
      <c r="N172" s="3">
        <f t="shared" ca="1" si="23"/>
        <v>-7.6128098583152903</v>
      </c>
    </row>
    <row r="173" spans="1:14">
      <c r="A173" s="3">
        <f t="shared" si="16"/>
        <v>3.1235865405831054</v>
      </c>
      <c r="B173" s="9">
        <v>0.1121358335362659</v>
      </c>
      <c r="D173" s="3">
        <f t="shared" si="17"/>
        <v>3.1210587519780066</v>
      </c>
      <c r="E173" s="12">
        <f t="shared" si="18"/>
        <v>1.1762045441718067E-2</v>
      </c>
      <c r="F173" s="17">
        <v>1329.188394198103</v>
      </c>
      <c r="G173" s="14">
        <f ca="1">'Region 1 Sub'!J173</f>
        <v>1986.5496910107013</v>
      </c>
      <c r="H173" s="3">
        <f t="shared" ca="1" si="19"/>
        <v>947.28981837336664</v>
      </c>
      <c r="I173" s="4">
        <f t="shared" ca="1" si="20"/>
        <v>2087.6078898257479</v>
      </c>
      <c r="J173" s="7">
        <f t="shared" ca="1" si="21"/>
        <v>1039.2598726373346</v>
      </c>
      <c r="M173" s="3">
        <f t="shared" si="22"/>
        <v>-16.572691953150237</v>
      </c>
      <c r="N173" s="3">
        <f t="shared" ca="1" si="23"/>
        <v>-7.531042525272075</v>
      </c>
    </row>
    <row r="174" spans="1:14">
      <c r="A174" s="3">
        <f t="shared" si="16"/>
        <v>3.1185309633729075</v>
      </c>
      <c r="B174" s="9">
        <v>0.11270849362937257</v>
      </c>
      <c r="D174" s="3">
        <f t="shared" si="17"/>
        <v>3.1159904674567795</v>
      </c>
      <c r="E174" s="12">
        <f t="shared" si="18"/>
        <v>1.2453473410785839E-2</v>
      </c>
      <c r="F174" s="17">
        <v>1313.8051604121661</v>
      </c>
      <c r="G174" s="14">
        <f ca="1">'Region 1 Sub'!J174</f>
        <v>2011.9411445969617</v>
      </c>
      <c r="H174" s="3">
        <f t="shared" ca="1" si="19"/>
        <v>1002.9759384858905</v>
      </c>
      <c r="I174" s="4">
        <f t="shared" ca="1" si="20"/>
        <v>2098.2689755006604</v>
      </c>
      <c r="J174" s="7">
        <f t="shared" ca="1" si="21"/>
        <v>1008.9652061110712</v>
      </c>
      <c r="M174" s="3">
        <f t="shared" si="22"/>
        <v>-16.544316312436205</v>
      </c>
      <c r="N174" s="3">
        <f t="shared" ca="1" si="23"/>
        <v>-7.4506390184769256</v>
      </c>
    </row>
    <row r="175" spans="1:14">
      <c r="A175" s="3">
        <f t="shared" si="16"/>
        <v>3.1134499715406516</v>
      </c>
      <c r="B175" s="9">
        <v>0.11324950127838111</v>
      </c>
      <c r="D175" s="3">
        <f t="shared" si="17"/>
        <v>3.1109367573988984</v>
      </c>
      <c r="E175" s="12">
        <f t="shared" si="18"/>
        <v>1.3171114911825443E-2</v>
      </c>
      <c r="F175" s="17">
        <v>1298.5239720238189</v>
      </c>
      <c r="G175" s="14">
        <f ca="1">'Region 1 Sub'!J175</f>
        <v>2035.7695482873942</v>
      </c>
      <c r="H175" s="3">
        <f t="shared" ca="1" si="19"/>
        <v>1060.7732400305526</v>
      </c>
      <c r="I175" s="4">
        <f t="shared" ca="1" si="20"/>
        <v>2108.3407946588159</v>
      </c>
      <c r="J175" s="7">
        <f t="shared" ca="1" si="21"/>
        <v>974.99630825684153</v>
      </c>
      <c r="M175" s="3">
        <f t="shared" si="22"/>
        <v>-16.516128902856074</v>
      </c>
      <c r="N175" s="3">
        <f t="shared" ca="1" si="23"/>
        <v>-7.3712135916066108</v>
      </c>
    </row>
    <row r="176" spans="1:14">
      <c r="A176" s="3">
        <f t="shared" si="16"/>
        <v>3.1084235432571452</v>
      </c>
      <c r="B176" s="9">
        <v>0.11375055180390935</v>
      </c>
      <c r="D176" s="3">
        <f t="shared" si="17"/>
        <v>3.1058976996791157</v>
      </c>
      <c r="E176" s="12">
        <f t="shared" si="18"/>
        <v>1.3915084982771908E-2</v>
      </c>
      <c r="F176" s="17">
        <v>1283.5817783746973</v>
      </c>
      <c r="G176" s="14">
        <f ca="1">'Region 1 Sub'!J176</f>
        <v>2057.9847801822484</v>
      </c>
      <c r="H176" s="3">
        <f t="shared" ca="1" si="19"/>
        <v>1120.6909879149848</v>
      </c>
      <c r="I176" s="4">
        <f t="shared" ca="1" si="20"/>
        <v>2117.6687409299407</v>
      </c>
      <c r="J176" s="7">
        <f t="shared" ca="1" si="21"/>
        <v>937.2937922672636</v>
      </c>
      <c r="M176" s="3">
        <f t="shared" si="22"/>
        <v>-16.488566796970733</v>
      </c>
      <c r="N176" s="3">
        <f t="shared" ca="1" si="23"/>
        <v>-7.2931186992841734</v>
      </c>
    </row>
    <row r="177" spans="1:14">
      <c r="A177" s="3">
        <f t="shared" si="16"/>
        <v>3.1033718561010861</v>
      </c>
      <c r="B177" s="9">
        <v>0.11421984929083161</v>
      </c>
      <c r="D177" s="3">
        <f t="shared" si="17"/>
        <v>3.100873141426757</v>
      </c>
      <c r="E177" s="12">
        <f t="shared" si="18"/>
        <v>1.4685649419973438E-2</v>
      </c>
      <c r="F177" s="17">
        <v>1268.7377326240678</v>
      </c>
      <c r="G177" s="14">
        <f ca="1">'Region 1 Sub'!J177</f>
        <v>2078.5143200217885</v>
      </c>
      <c r="H177" s="3">
        <f t="shared" ca="1" si="19"/>
        <v>1182.7505888048611</v>
      </c>
      <c r="I177" s="4">
        <f t="shared" ca="1" si="20"/>
        <v>2126.4055479387139</v>
      </c>
      <c r="J177" s="7">
        <f t="shared" ca="1" si="21"/>
        <v>895.76373121692745</v>
      </c>
      <c r="M177" s="3">
        <f t="shared" si="22"/>
        <v>-16.461185732961454</v>
      </c>
      <c r="N177" s="3">
        <f t="shared" ca="1" si="23"/>
        <v>-7.2159575354131338</v>
      </c>
    </row>
    <row r="178" spans="1:14">
      <c r="A178" s="3">
        <f t="shared" si="16"/>
        <v>3.0983744267524278</v>
      </c>
      <c r="B178" s="9">
        <v>0.11465028309783315</v>
      </c>
      <c r="D178" s="3">
        <f t="shared" si="17"/>
        <v>3.095882905181417</v>
      </c>
      <c r="E178" s="12">
        <f t="shared" si="18"/>
        <v>1.5479847491502489E-2</v>
      </c>
      <c r="F178" s="17">
        <v>1254.2220357917372</v>
      </c>
      <c r="G178" s="14">
        <f ca="1">'Region 1 Sub'!J178</f>
        <v>2097.2097589074378</v>
      </c>
      <c r="H178" s="3">
        <f t="shared" ca="1" si="19"/>
        <v>1246.7135917246442</v>
      </c>
      <c r="I178" s="4">
        <f t="shared" ca="1" si="20"/>
        <v>2134.4188384561785</v>
      </c>
      <c r="J178" s="7">
        <f t="shared" ca="1" si="21"/>
        <v>850.49616718279367</v>
      </c>
      <c r="M178" s="3">
        <f t="shared" si="22"/>
        <v>-16.434410335554144</v>
      </c>
      <c r="N178" s="3">
        <f t="shared" ca="1" si="23"/>
        <v>-7.1402752936553018</v>
      </c>
    </row>
    <row r="179" spans="1:14">
      <c r="A179" s="3">
        <f t="shared" si="16"/>
        <v>3.0933913836104061</v>
      </c>
      <c r="B179" s="9">
        <v>0.11504599612750578</v>
      </c>
      <c r="D179" s="3">
        <f t="shared" si="17"/>
        <v>3.0908873481479202</v>
      </c>
      <c r="E179" s="12">
        <f t="shared" si="18"/>
        <v>1.6304002413376883E-2</v>
      </c>
      <c r="F179" s="17">
        <v>1239.913485860259</v>
      </c>
      <c r="G179" s="14">
        <f ca="1">'Region 1 Sub'!J179</f>
        <v>2114.1797043598867</v>
      </c>
      <c r="H179" s="3">
        <f t="shared" ca="1" si="19"/>
        <v>1313.0892548796976</v>
      </c>
      <c r="I179" s="4">
        <f t="shared" ca="1" si="20"/>
        <v>2141.7857399790914</v>
      </c>
      <c r="J179" s="7">
        <f t="shared" ca="1" si="21"/>
        <v>801.09044948018914</v>
      </c>
      <c r="M179" s="3">
        <f t="shared" si="22"/>
        <v>-16.408017037653053</v>
      </c>
      <c r="N179" s="3">
        <f t="shared" ca="1" si="23"/>
        <v>-7.0654559235811334</v>
      </c>
    </row>
    <row r="180" spans="1:14">
      <c r="A180" s="3">
        <f t="shared" si="16"/>
        <v>3.0883833126854343</v>
      </c>
      <c r="B180" s="9">
        <v>0.11541005559201013</v>
      </c>
      <c r="D180" s="3">
        <f t="shared" si="17"/>
        <v>3.0859061782366464</v>
      </c>
      <c r="E180" s="12">
        <f t="shared" si="18"/>
        <v>1.7154844234350326E-2</v>
      </c>
      <c r="F180" s="17">
        <v>1225.6975349897689</v>
      </c>
      <c r="G180" s="14">
        <f ca="1">'Region 1 Sub'!J180</f>
        <v>2129.3376330316064</v>
      </c>
      <c r="H180" s="3">
        <f t="shared" ca="1" si="19"/>
        <v>1381.6142234362437</v>
      </c>
      <c r="I180" s="4">
        <f t="shared" ca="1" si="20"/>
        <v>2148.5633541145344</v>
      </c>
      <c r="J180" s="7">
        <f t="shared" ca="1" si="21"/>
        <v>747.72340959536268</v>
      </c>
      <c r="M180" s="3">
        <f t="shared" si="22"/>
        <v>-16.38179454634059</v>
      </c>
      <c r="N180" s="3">
        <f t="shared" ca="1" si="23"/>
        <v>-6.9915229328008826</v>
      </c>
    </row>
    <row r="181" spans="1:14">
      <c r="A181" s="3">
        <f t="shared" si="16"/>
        <v>3.0834290437878589</v>
      </c>
      <c r="B181" s="9">
        <v>0.11573709359021998</v>
      </c>
      <c r="D181" s="3">
        <f t="shared" si="17"/>
        <v>3.0809394718358298</v>
      </c>
      <c r="E181" s="12">
        <f t="shared" si="18"/>
        <v>1.8032214313327084E-2</v>
      </c>
      <c r="F181" s="17">
        <v>1211.7946862927884</v>
      </c>
      <c r="G181" s="14">
        <f ca="1">'Region 1 Sub'!J181</f>
        <v>2142.6640836545384</v>
      </c>
      <c r="H181" s="3">
        <f t="shared" ca="1" si="19"/>
        <v>1452.2757207819568</v>
      </c>
      <c r="I181" s="4">
        <f t="shared" ca="1" si="20"/>
        <v>2154.6517478402998</v>
      </c>
      <c r="J181" s="7">
        <f t="shared" ca="1" si="21"/>
        <v>690.38836287258164</v>
      </c>
      <c r="M181" s="3">
        <f t="shared" si="22"/>
        <v>-16.356149597754573</v>
      </c>
      <c r="N181" s="3">
        <f t="shared" ca="1" si="23"/>
        <v>-6.9188284353580638</v>
      </c>
    </row>
    <row r="182" spans="1:14">
      <c r="A182" s="3">
        <f t="shared" si="16"/>
        <v>3.0784498998838004</v>
      </c>
      <c r="B182" s="9">
        <v>0.11603269613537762</v>
      </c>
      <c r="D182" s="3">
        <f t="shared" si="17"/>
        <v>3.075987077561948</v>
      </c>
      <c r="E182" s="12">
        <f t="shared" si="18"/>
        <v>1.893611278505581E-2</v>
      </c>
      <c r="F182" s="17">
        <v>1197.980916402614</v>
      </c>
      <c r="G182" s="14">
        <f ca="1">'Region 1 Sub'!J182</f>
        <v>2154.1168302298984</v>
      </c>
      <c r="H182" s="3">
        <f t="shared" ca="1" si="19"/>
        <v>1525.0737577692039</v>
      </c>
      <c r="I182" s="4">
        <f t="shared" ca="1" si="20"/>
        <v>2160.1549147233823</v>
      </c>
      <c r="J182" s="7">
        <f t="shared" ca="1" si="21"/>
        <v>629.04307246069448</v>
      </c>
      <c r="M182" s="3">
        <f t="shared" si="22"/>
        <v>-16.33066896235864</v>
      </c>
      <c r="N182" s="3">
        <f t="shared" ca="1" si="23"/>
        <v>-6.8469876443806781</v>
      </c>
    </row>
    <row r="183" spans="1:14">
      <c r="A183" s="3">
        <f t="shared" si="16"/>
        <v>3.0735242552400956</v>
      </c>
      <c r="B183" s="9">
        <v>0.11629262283837714</v>
      </c>
      <c r="D183" s="3">
        <f t="shared" si="17"/>
        <v>3.0710490712081562</v>
      </c>
      <c r="E183" s="12">
        <f t="shared" si="18"/>
        <v>1.9866489825489018E-2</v>
      </c>
      <c r="F183" s="17">
        <v>1184.470517537249</v>
      </c>
      <c r="G183" s="14">
        <f ca="1">'Region 1 Sub'!J183</f>
        <v>2163.6517464388226</v>
      </c>
      <c r="H183" s="3">
        <f t="shared" ca="1" si="19"/>
        <v>1600.0043216764614</v>
      </c>
      <c r="I183" s="4">
        <f t="shared" ca="1" si="20"/>
        <v>2164.9939123822596</v>
      </c>
      <c r="J183" s="7">
        <f t="shared" ca="1" si="21"/>
        <v>563.6474247623612</v>
      </c>
      <c r="M183" s="3">
        <f t="shared" si="22"/>
        <v>-16.30574791978453</v>
      </c>
      <c r="N183" s="3">
        <f t="shared" ca="1" si="23"/>
        <v>-6.7763406568709277</v>
      </c>
    </row>
    <row r="184" spans="1:14">
      <c r="A184" s="3">
        <f t="shared" si="16"/>
        <v>3.0685738871762163</v>
      </c>
      <c r="B184" s="9">
        <v>0.11652144141709393</v>
      </c>
      <c r="D184" s="3">
        <f t="shared" si="17"/>
        <v>3.066125301986264</v>
      </c>
      <c r="E184" s="12">
        <f t="shared" si="18"/>
        <v>2.0823230254425798E-2</v>
      </c>
      <c r="F184" s="17">
        <v>1171.0458171671612</v>
      </c>
      <c r="G184" s="14">
        <f ca="1">'Region 1 Sub'!J184</f>
        <v>2171.2406110443517</v>
      </c>
      <c r="H184" s="3">
        <f t="shared" ca="1" si="19"/>
        <v>1677.0581361383101</v>
      </c>
      <c r="I184" s="4">
        <f t="shared" ca="1" si="20"/>
        <v>2169.2537770054032</v>
      </c>
      <c r="J184" s="7">
        <f t="shared" ca="1" si="21"/>
        <v>494.18247490604153</v>
      </c>
      <c r="M184" s="3">
        <f t="shared" si="22"/>
        <v>-16.280984955137697</v>
      </c>
      <c r="N184" s="3">
        <f t="shared" ca="1" si="23"/>
        <v>-6.7065085507540241</v>
      </c>
    </row>
    <row r="185" spans="1:14">
      <c r="A185" s="3">
        <f t="shared" si="16"/>
        <v>3.0636767167963117</v>
      </c>
      <c r="B185" s="9">
        <v>0.11671600673156617</v>
      </c>
      <c r="D185" s="3">
        <f t="shared" si="17"/>
        <v>3.0612158450943632</v>
      </c>
      <c r="E185" s="12">
        <f t="shared" si="18"/>
        <v>2.1806043559842034E-2</v>
      </c>
      <c r="F185" s="17">
        <v>1157.9150982227359</v>
      </c>
      <c r="G185" s="14">
        <f ca="1">'Region 1 Sub'!J185</f>
        <v>2176.8745200558028</v>
      </c>
      <c r="H185" s="3">
        <f t="shared" ca="1" si="19"/>
        <v>1756.2118039417467</v>
      </c>
      <c r="I185" s="4">
        <f t="shared" ca="1" si="20"/>
        <v>2172.8759562211781</v>
      </c>
      <c r="J185" s="7">
        <f t="shared" ca="1" si="21"/>
        <v>420.66271611405614</v>
      </c>
      <c r="M185" s="3">
        <f t="shared" si="22"/>
        <v>-16.256764263424323</v>
      </c>
      <c r="N185" s="3">
        <f t="shared" ca="1" si="23"/>
        <v>-6.6378382914959735</v>
      </c>
    </row>
    <row r="186" spans="1:14">
      <c r="A186" s="3">
        <f t="shared" si="16"/>
        <v>3.0587549733924142</v>
      </c>
      <c r="B186" s="9">
        <v>0.11687989009029305</v>
      </c>
      <c r="D186" s="3">
        <f t="shared" si="17"/>
        <v>3.056320550339592</v>
      </c>
      <c r="E186" s="12">
        <f t="shared" si="18"/>
        <v>2.281458261038322E-2</v>
      </c>
      <c r="F186" s="17">
        <v>1144.8668314967044</v>
      </c>
      <c r="G186" s="14">
        <f ca="1">'Region 1 Sub'!J186</f>
        <v>2180.5587943606347</v>
      </c>
      <c r="H186" s="3">
        <f t="shared" ca="1" si="19"/>
        <v>1837.4373678747879</v>
      </c>
      <c r="I186" s="4">
        <f t="shared" ca="1" si="20"/>
        <v>2175.926936286161</v>
      </c>
      <c r="J186" s="7">
        <f t="shared" ca="1" si="21"/>
        <v>343.12142648584677</v>
      </c>
      <c r="M186" s="3">
        <f t="shared" si="22"/>
        <v>-16.232695661613359</v>
      </c>
      <c r="N186" s="3">
        <f t="shared" ca="1" si="23"/>
        <v>-6.5699600647137961</v>
      </c>
    </row>
    <row r="187" spans="1:14">
      <c r="A187" s="3">
        <f t="shared" si="16"/>
        <v>3.0538861272867694</v>
      </c>
      <c r="B187" s="9">
        <v>0.11701100675833169</v>
      </c>
      <c r="D187" s="3">
        <f t="shared" si="17"/>
        <v>3.051439492324997</v>
      </c>
      <c r="E187" s="12">
        <f t="shared" si="18"/>
        <v>2.3848499083652171E-2</v>
      </c>
      <c r="F187" s="17">
        <v>1132.1034849575881</v>
      </c>
      <c r="G187" s="14">
        <f ca="1">'Region 1 Sub'!J187</f>
        <v>2182.2889499914522</v>
      </c>
      <c r="H187" s="3">
        <f t="shared" ca="1" si="19"/>
        <v>1920.7067748014383</v>
      </c>
      <c r="I187" s="4">
        <f t="shared" ca="1" si="20"/>
        <v>2178.3679061532694</v>
      </c>
      <c r="J187" s="7">
        <f t="shared" ca="1" si="21"/>
        <v>261.58217519001391</v>
      </c>
      <c r="M187" s="3">
        <f t="shared" si="22"/>
        <v>-16.209152618535271</v>
      </c>
      <c r="N187" s="3">
        <f t="shared" ca="1" si="23"/>
        <v>-6.5032168356226414</v>
      </c>
    </row>
    <row r="188" spans="1:14">
      <c r="A188" s="3">
        <f t="shared" si="16"/>
        <v>3.0489928573632241</v>
      </c>
      <c r="B188" s="9">
        <v>0.11711195631375594</v>
      </c>
      <c r="D188" s="3">
        <f t="shared" si="17"/>
        <v>3.046572521453049</v>
      </c>
      <c r="E188" s="12">
        <f t="shared" si="18"/>
        <v>2.4907669507025141E-2</v>
      </c>
      <c r="F188" s="17">
        <v>1119.4194727509737</v>
      </c>
      <c r="G188" s="14">
        <f ca="1">'Region 1 Sub'!J188</f>
        <v>2182.0278514354895</v>
      </c>
      <c r="H188" s="3">
        <f t="shared" ca="1" si="19"/>
        <v>2006.0100805023951</v>
      </c>
      <c r="I188" s="4">
        <f t="shared" ca="1" si="20"/>
        <v>2180.2472615897273</v>
      </c>
      <c r="J188" s="7">
        <f t="shared" ca="1" si="21"/>
        <v>176.01777093309443</v>
      </c>
      <c r="M188" s="3">
        <f t="shared" si="22"/>
        <v>-16.185755914162471</v>
      </c>
      <c r="N188" s="3">
        <f t="shared" ca="1" si="23"/>
        <v>-6.4372280103348363</v>
      </c>
    </row>
    <row r="189" spans="1:14">
      <c r="A189" s="3">
        <f t="shared" si="16"/>
        <v>3.0441521855428739</v>
      </c>
      <c r="B189" s="9">
        <v>0.1171816774014684</v>
      </c>
      <c r="D189" s="3">
        <f t="shared" si="17"/>
        <v>3.0417388373890413</v>
      </c>
      <c r="E189" s="12">
        <f t="shared" si="18"/>
        <v>2.5987605447915681E-2</v>
      </c>
      <c r="F189" s="17">
        <v>1107.0116352152309</v>
      </c>
      <c r="G189" s="14">
        <f ca="1">'Region 1 Sub'!J189</f>
        <v>2179.7471498237637</v>
      </c>
      <c r="H189" s="3">
        <f t="shared" ca="1" si="19"/>
        <v>2092.9857962799088</v>
      </c>
      <c r="I189" s="4">
        <f t="shared" ca="1" si="20"/>
        <v>2181.54524358358</v>
      </c>
      <c r="J189" s="7">
        <f t="shared" ca="1" si="21"/>
        <v>86.761353543854966</v>
      </c>
      <c r="M189" s="3">
        <f t="shared" si="22"/>
        <v>-16.162868636698473</v>
      </c>
      <c r="N189" s="3">
        <f t="shared" ca="1" si="23"/>
        <v>-6.3724919503467827</v>
      </c>
    </row>
    <row r="190" spans="1:14">
      <c r="A190" s="3">
        <f t="shared" si="16"/>
        <v>3.0393254892352082</v>
      </c>
      <c r="B190" s="9">
        <v>0.11722162558252264</v>
      </c>
      <c r="D190" s="3">
        <f t="shared" si="17"/>
        <v>3.0369000398161745</v>
      </c>
      <c r="E190" s="12">
        <f t="shared" si="18"/>
        <v>2.7096440074521902E-2</v>
      </c>
      <c r="F190" s="17">
        <v>1094.7765574116818</v>
      </c>
      <c r="G190" s="14">
        <f ca="1">'Region 1 Sub'!J190</f>
        <v>2175.4357275886223</v>
      </c>
      <c r="H190" s="3">
        <f t="shared" ca="1" si="19"/>
        <v>2182.2889499914522</v>
      </c>
      <c r="I190" s="4">
        <f t="shared" ca="1" si="20"/>
        <v>2182.2889499914522</v>
      </c>
      <c r="J190" s="7">
        <f t="shared" ca="1" si="21"/>
        <v>-6.8532224028299424</v>
      </c>
      <c r="M190" s="3">
        <f t="shared" si="22"/>
        <v>-16.140300028778135</v>
      </c>
      <c r="N190" s="3">
        <f t="shared" ca="1" si="23"/>
        <v>-6.3084815465365836</v>
      </c>
    </row>
    <row r="191" spans="1:14">
      <c r="A191" s="3">
        <f t="shared" si="16"/>
        <v>3.0344745903971408</v>
      </c>
      <c r="B191" s="9">
        <v>0.11723232235653157</v>
      </c>
      <c r="D191" s="3">
        <f t="shared" si="17"/>
        <v>3.0320752170429732</v>
      </c>
      <c r="E191" s="12">
        <f t="shared" si="18"/>
        <v>2.8229254978197393E-2</v>
      </c>
      <c r="F191" s="17">
        <v>1082.6163718016091</v>
      </c>
      <c r="G191" s="14">
        <f ca="1">'Region 1 Sub'!J191</f>
        <v>2169.1476436097882</v>
      </c>
      <c r="H191" s="3">
        <f t="shared" ca="1" si="19"/>
        <v>2273.5234235930652</v>
      </c>
      <c r="I191" s="4">
        <f t="shared" ca="1" si="20"/>
        <v>2182.4880894557296</v>
      </c>
      <c r="J191" s="7">
        <f t="shared" ca="1" si="21"/>
        <v>-104.37577998327697</v>
      </c>
      <c r="M191" s="3">
        <f t="shared" si="22"/>
        <v>-16.117869565672077</v>
      </c>
      <c r="N191" s="3">
        <f t="shared" ca="1" si="23"/>
        <v>-6.2451858377453773</v>
      </c>
    </row>
    <row r="192" spans="1:14">
      <c r="A192" s="3">
        <f t="shared" si="16"/>
        <v>3.0296758436888056</v>
      </c>
      <c r="B192" s="9">
        <v>0.11721416630586134</v>
      </c>
      <c r="D192" s="3">
        <f t="shared" si="17"/>
        <v>3.0272644421860386</v>
      </c>
      <c r="E192" s="12">
        <f t="shared" si="18"/>
        <v>2.9385389994428242E-2</v>
      </c>
      <c r="F192" s="17">
        <v>1070.7198243201285</v>
      </c>
      <c r="G192" s="14">
        <f ca="1">'Region 1 Sub'!J192</f>
        <v>2160.9189881857938</v>
      </c>
      <c r="H192" s="3">
        <f t="shared" ca="1" si="19"/>
        <v>2366.636048856009</v>
      </c>
      <c r="I192" s="4">
        <f t="shared" ca="1" si="20"/>
        <v>2182.150082295735</v>
      </c>
      <c r="J192" s="7">
        <f t="shared" ca="1" si="21"/>
        <v>-205.71706067021523</v>
      </c>
      <c r="M192" s="3">
        <f t="shared" si="22"/>
        <v>-16.095925404790865</v>
      </c>
      <c r="N192" s="3">
        <f t="shared" ca="1" si="23"/>
        <v>-6.1829480313894862</v>
      </c>
    </row>
    <row r="193" spans="1:14">
      <c r="A193" s="3">
        <f t="shared" si="16"/>
        <v>3.0248530406832717</v>
      </c>
      <c r="B193" s="9">
        <v>0.11716745282427904</v>
      </c>
      <c r="D193" s="3">
        <f t="shared" si="17"/>
        <v>3.0224675671350165</v>
      </c>
      <c r="E193" s="12">
        <f t="shared" si="18"/>
        <v>3.0564397953616863E-2</v>
      </c>
      <c r="F193" s="17">
        <v>1058.8953488328427</v>
      </c>
      <c r="G193" s="14">
        <f ca="1">'Region 1 Sub'!J193</f>
        <v>2150.7558609397493</v>
      </c>
      <c r="H193" s="3">
        <f t="shared" ca="1" si="19"/>
        <v>2461.5908117035669</v>
      </c>
      <c r="I193" s="4">
        <f t="shared" ca="1" si="20"/>
        <v>2181.2804277915761</v>
      </c>
      <c r="J193" s="7">
        <f t="shared" ca="1" si="21"/>
        <v>-310.83495076381769</v>
      </c>
      <c r="M193" s="3">
        <f t="shared" si="22"/>
        <v>-16.074114186634262</v>
      </c>
      <c r="N193" s="3">
        <f t="shared" ca="1" si="23"/>
        <v>-6.1213999486012689</v>
      </c>
    </row>
    <row r="194" spans="1:14">
      <c r="A194" s="3">
        <f t="shared" si="16"/>
        <v>3.0200820935867614</v>
      </c>
      <c r="B194" s="9">
        <v>0.11709350428269863</v>
      </c>
      <c r="D194" s="3">
        <f t="shared" si="17"/>
        <v>3.0176846644114677</v>
      </c>
      <c r="E194" s="12">
        <f t="shared" si="18"/>
        <v>3.1765729436411844E-2</v>
      </c>
      <c r="F194" s="17">
        <v>1047.3265028190219</v>
      </c>
      <c r="G194" s="14">
        <f ca="1">'Region 1 Sub'!J194</f>
        <v>2138.6711984313506</v>
      </c>
      <c r="H194" s="3">
        <f t="shared" ca="1" si="19"/>
        <v>2558.3434630839752</v>
      </c>
      <c r="I194" s="4">
        <f t="shared" ca="1" si="20"/>
        <v>2179.9037442286499</v>
      </c>
      <c r="J194" s="7">
        <f t="shared" ca="1" si="21"/>
        <v>-419.67226465262456</v>
      </c>
      <c r="M194" s="3">
        <f t="shared" si="22"/>
        <v>-16.052774498079039</v>
      </c>
      <c r="N194" s="3">
        <f t="shared" ca="1" si="23"/>
        <v>-6.0608767733311479</v>
      </c>
    </row>
    <row r="195" spans="1:14">
      <c r="A195" s="3">
        <f t="shared" ref="A195:A258" si="24">LOG($F195)</f>
        <v>3.0152872352361739</v>
      </c>
      <c r="B195" s="9">
        <v>0.11699174804696545</v>
      </c>
      <c r="D195" s="3">
        <f t="shared" ref="D195:D258" si="25">($A196+$A195)/2</f>
        <v>3.0129155865003767</v>
      </c>
      <c r="E195" s="12">
        <f t="shared" ref="E195:E258" si="26">Broadening($C$2,$C$4,$D195)</f>
        <v>3.2988730250412109E-2</v>
      </c>
      <c r="F195" s="17">
        <v>1035.827019154226</v>
      </c>
      <c r="G195" s="14">
        <f ca="1">'Region 1 Sub'!J195</f>
        <v>2124.7027391802594</v>
      </c>
      <c r="H195" s="3">
        <f t="shared" ref="H195:H258" ca="1" si="27">E195*$C$7/$C$11</f>
        <v>2656.8413157496047</v>
      </c>
      <c r="I195" s="4">
        <f t="shared" ref="I195:I258" ca="1" si="28">B195*$C$7/$C$9</f>
        <v>2178.0093710041729</v>
      </c>
      <c r="J195" s="7">
        <f t="shared" ref="J195:J258" ca="1" si="29">G195-H195</f>
        <v>-532.13857656934533</v>
      </c>
      <c r="M195" s="3">
        <f t="shared" ref="M195:M258" si="30">LN(B195/(F195^2))</f>
        <v>-16.031562754084909</v>
      </c>
      <c r="N195" s="3">
        <f t="shared" ref="N195:N258" ca="1" si="31">LN(H195/(F195^2))</f>
        <v>-6.0010176570138709</v>
      </c>
    </row>
    <row r="196" spans="1:14">
      <c r="A196" s="3">
        <f t="shared" si="24"/>
        <v>3.0105439377645795</v>
      </c>
      <c r="B196" s="9">
        <v>0.11686438845469452</v>
      </c>
      <c r="D196" s="3">
        <f t="shared" si="25"/>
        <v>3.0081604053282751</v>
      </c>
      <c r="E196" s="12">
        <f t="shared" si="26"/>
        <v>3.4232715074639111E-2</v>
      </c>
      <c r="F196" s="17">
        <v>1024.5754318160921</v>
      </c>
      <c r="G196" s="14">
        <f ca="1">'Region 1 Sub'!J196</f>
        <v>2108.8820366623459</v>
      </c>
      <c r="H196" s="3">
        <f t="shared" ca="1" si="27"/>
        <v>2757.0291754242139</v>
      </c>
      <c r="I196" s="4">
        <f t="shared" ca="1" si="28"/>
        <v>2175.63834578159</v>
      </c>
      <c r="J196" s="7">
        <f t="shared" ca="1" si="29"/>
        <v>-648.14713876186806</v>
      </c>
      <c r="M196" s="3">
        <f t="shared" si="30"/>
        <v>-16.010808275266466</v>
      </c>
      <c r="N196" s="3">
        <f t="shared" ca="1" si="31"/>
        <v>-5.9421581925244418</v>
      </c>
    </row>
    <row r="197" spans="1:14">
      <c r="A197" s="3">
        <f t="shared" si="24"/>
        <v>3.0057768728919712</v>
      </c>
      <c r="B197" s="9">
        <v>0.11671001821219965</v>
      </c>
      <c r="D197" s="3">
        <f t="shared" si="25"/>
        <v>3.0034189739754957</v>
      </c>
      <c r="E197" s="12">
        <f t="shared" si="26"/>
        <v>3.5497270196151648E-2</v>
      </c>
      <c r="F197" s="17">
        <v>1013.3906031354983</v>
      </c>
      <c r="G197" s="14">
        <f ca="1">'Region 1 Sub'!J197</f>
        <v>2091.2030192579959</v>
      </c>
      <c r="H197" s="3">
        <f t="shared" ca="1" si="27"/>
        <v>2858.873722558164</v>
      </c>
      <c r="I197" s="4">
        <f t="shared" ca="1" si="28"/>
        <v>2172.7644692871299</v>
      </c>
      <c r="J197" s="7">
        <f t="shared" ca="1" si="29"/>
        <v>-767.67070330016804</v>
      </c>
      <c r="M197" s="3">
        <f t="shared" si="30"/>
        <v>-15.9901769382859</v>
      </c>
      <c r="N197" s="3">
        <f t="shared" ca="1" si="31"/>
        <v>-5.883931017822948</v>
      </c>
    </row>
    <row r="198" spans="1:14">
      <c r="A198" s="3">
        <f t="shared" si="24"/>
        <v>3.0010610750590199</v>
      </c>
      <c r="B198" s="9">
        <v>0.11653168114427431</v>
      </c>
      <c r="D198" s="3">
        <f t="shared" si="25"/>
        <v>2.9987099959043775</v>
      </c>
      <c r="E198" s="12">
        <f t="shared" si="26"/>
        <v>3.6776840798220342E-2</v>
      </c>
      <c r="F198" s="17">
        <v>1002.4462026969143</v>
      </c>
      <c r="G198" s="14">
        <f ca="1">'Region 1 Sub'!J198</f>
        <v>2071.7346735169649</v>
      </c>
      <c r="H198" s="3">
        <f t="shared" ca="1" si="27"/>
        <v>2961.9275841705626</v>
      </c>
      <c r="I198" s="4">
        <f t="shared" ca="1" si="28"/>
        <v>2169.4444077304561</v>
      </c>
      <c r="J198" s="7">
        <f t="shared" ca="1" si="29"/>
        <v>-890.19291065359766</v>
      </c>
      <c r="M198" s="3">
        <f t="shared" si="30"/>
        <v>-15.969989090984273</v>
      </c>
      <c r="N198" s="3">
        <f t="shared" ca="1" si="31"/>
        <v>-5.8268014429504156</v>
      </c>
    </row>
    <row r="199" spans="1:14">
      <c r="A199" s="3">
        <f t="shared" si="24"/>
        <v>2.9963589167497355</v>
      </c>
      <c r="B199" s="9">
        <v>0.11632887559544532</v>
      </c>
      <c r="D199" s="3">
        <f t="shared" si="25"/>
        <v>2.9939960605289158</v>
      </c>
      <c r="E199" s="12">
        <f t="shared" si="26"/>
        <v>3.8080829403110923E-2</v>
      </c>
      <c r="F199" s="17">
        <v>991.65114289714768</v>
      </c>
      <c r="G199" s="14">
        <f ca="1">'Region 1 Sub'!J199</f>
        <v>2050.3660658860445</v>
      </c>
      <c r="H199" s="3">
        <f t="shared" ca="1" si="27"/>
        <v>3066.9480191628036</v>
      </c>
      <c r="I199" s="4">
        <f t="shared" ca="1" si="28"/>
        <v>2165.6688219031216</v>
      </c>
      <c r="J199" s="7">
        <f t="shared" ca="1" si="29"/>
        <v>-1016.5819532767591</v>
      </c>
      <c r="M199" s="3">
        <f t="shared" si="30"/>
        <v>-15.950076714781249</v>
      </c>
      <c r="N199" s="3">
        <f t="shared" ca="1" si="31"/>
        <v>-5.770304534395609</v>
      </c>
    </row>
    <row r="200" spans="1:14">
      <c r="A200" s="3">
        <f t="shared" si="24"/>
        <v>2.991633204308096</v>
      </c>
      <c r="B200" s="9">
        <v>0.11610032464719004</v>
      </c>
      <c r="D200" s="3">
        <f t="shared" si="25"/>
        <v>2.9892957626318735</v>
      </c>
      <c r="E200" s="12">
        <f t="shared" si="26"/>
        <v>3.9403161215165822E-2</v>
      </c>
      <c r="F200" s="17">
        <v>980.91913006672928</v>
      </c>
      <c r="G200" s="14">
        <f ca="1">'Region 1 Sub'!J200</f>
        <v>2027.2633258908299</v>
      </c>
      <c r="H200" s="3">
        <f t="shared" ca="1" si="27"/>
        <v>3173.4457765705351</v>
      </c>
      <c r="I200" s="4">
        <f t="shared" ca="1" si="28"/>
        <v>2161.4139396967967</v>
      </c>
      <c r="J200" s="7">
        <f t="shared" ca="1" si="29"/>
        <v>-1146.1824506797052</v>
      </c>
      <c r="M200" s="3">
        <f t="shared" si="30"/>
        <v>-15.930280633901772</v>
      </c>
      <c r="N200" s="3">
        <f t="shared" ca="1" si="31"/>
        <v>-5.7144067676088888</v>
      </c>
    </row>
    <row r="201" spans="1:14">
      <c r="A201" s="3">
        <f t="shared" si="24"/>
        <v>2.9869583209556505</v>
      </c>
      <c r="B201" s="9">
        <v>0.11585024944510039</v>
      </c>
      <c r="D201" s="3">
        <f t="shared" si="25"/>
        <v>2.9846091726534056</v>
      </c>
      <c r="E201" s="12">
        <f t="shared" si="26"/>
        <v>4.0742824736907303E-2</v>
      </c>
      <c r="F201" s="17">
        <v>970.41683231347179</v>
      </c>
      <c r="G201" s="14">
        <f ca="1">'Region 1 Sub'!J201</f>
        <v>2002.5058468154102</v>
      </c>
      <c r="H201" s="3">
        <f t="shared" ca="1" si="27"/>
        <v>3281.3393925644677</v>
      </c>
      <c r="I201" s="4">
        <f t="shared" ca="1" si="28"/>
        <v>2156.7583452407812</v>
      </c>
      <c r="J201" s="7">
        <f t="shared" ca="1" si="29"/>
        <v>-1278.8335457490575</v>
      </c>
      <c r="M201" s="3">
        <f t="shared" si="30"/>
        <v>-15.910908281387009</v>
      </c>
      <c r="N201" s="3">
        <f t="shared" ca="1" si="31"/>
        <v>-5.6594444370369539</v>
      </c>
    </row>
    <row r="202" spans="1:14">
      <c r="A202" s="3">
        <f t="shared" si="24"/>
        <v>2.9822600243511608</v>
      </c>
      <c r="B202" s="9">
        <v>0.11557531033007713</v>
      </c>
      <c r="D202" s="3">
        <f t="shared" si="25"/>
        <v>2.979936145161016</v>
      </c>
      <c r="E202" s="12">
        <f t="shared" si="26"/>
        <v>4.2099115379871981E-2</v>
      </c>
      <c r="F202" s="17">
        <v>959.97522371924083</v>
      </c>
      <c r="G202" s="14">
        <f ca="1">'Region 1 Sub'!J202</f>
        <v>1976.1297757911152</v>
      </c>
      <c r="H202" s="3">
        <f t="shared" ca="1" si="27"/>
        <v>3390.5721211066079</v>
      </c>
      <c r="I202" s="4">
        <f t="shared" ca="1" si="28"/>
        <v>2151.6398648438917</v>
      </c>
      <c r="J202" s="7">
        <f t="shared" ca="1" si="29"/>
        <v>-1414.4423453154927</v>
      </c>
      <c r="M202" s="3">
        <f t="shared" si="30"/>
        <v>-15.891647875020613</v>
      </c>
      <c r="N202" s="3">
        <f t="shared" ca="1" si="31"/>
        <v>-5.6050609975831014</v>
      </c>
    </row>
    <row r="203" spans="1:14">
      <c r="A203" s="3">
        <f t="shared" si="24"/>
        <v>2.9776122659708717</v>
      </c>
      <c r="B203" s="9">
        <v>0.11528046068032462</v>
      </c>
      <c r="D203" s="3">
        <f t="shared" si="25"/>
        <v>2.9752767499998605</v>
      </c>
      <c r="E203" s="12">
        <f t="shared" si="26"/>
        <v>4.347134119950511E-2</v>
      </c>
      <c r="F203" s="17">
        <v>949.75648137541236</v>
      </c>
      <c r="G203" s="14">
        <f ca="1">'Region 1 Sub'!J203</f>
        <v>1948.1583382762756</v>
      </c>
      <c r="H203" s="3">
        <f t="shared" ca="1" si="27"/>
        <v>3501.0882344721449</v>
      </c>
      <c r="I203" s="4">
        <f t="shared" ca="1" si="28"/>
        <v>2146.1507144472289</v>
      </c>
      <c r="J203" s="7">
        <f t="shared" ca="1" si="29"/>
        <v>-1552.9298961958693</v>
      </c>
      <c r="M203" s="3">
        <f t="shared" si="30"/>
        <v>-15.872798563794335</v>
      </c>
      <c r="N203" s="3">
        <f t="shared" ca="1" si="31"/>
        <v>-5.5515821093959898</v>
      </c>
    </row>
    <row r="204" spans="1:14">
      <c r="A204" s="3">
        <f t="shared" si="24"/>
        <v>2.9729412340288497</v>
      </c>
      <c r="B204" s="9">
        <v>0.11496165023111259</v>
      </c>
      <c r="D204" s="3">
        <f t="shared" si="25"/>
        <v>2.9706308423327883</v>
      </c>
      <c r="E204" s="12">
        <f t="shared" si="26"/>
        <v>4.4858749534087847E-2</v>
      </c>
      <c r="F204" s="17">
        <v>939.59616177697501</v>
      </c>
      <c r="G204" s="14">
        <f ca="1">'Region 1 Sub'!J204</f>
        <v>1918.6332773961167</v>
      </c>
      <c r="H204" s="3">
        <f t="shared" ca="1" si="27"/>
        <v>3612.827114906584</v>
      </c>
      <c r="I204" s="4">
        <f t="shared" ca="1" si="28"/>
        <v>2140.2154911725142</v>
      </c>
      <c r="J204" s="7">
        <f t="shared" ca="1" si="29"/>
        <v>-1694.1938375104673</v>
      </c>
      <c r="M204" s="3">
        <f t="shared" si="30"/>
        <v>-15.854057018129955</v>
      </c>
      <c r="N204" s="3">
        <f t="shared" ca="1" si="31"/>
        <v>-5.4986544564839033</v>
      </c>
    </row>
    <row r="205" spans="1:14">
      <c r="A205" s="3">
        <f t="shared" si="24"/>
        <v>2.9683204506367273</v>
      </c>
      <c r="B205" s="9">
        <v>0.11462452181103588</v>
      </c>
      <c r="D205" s="3">
        <f t="shared" si="25"/>
        <v>2.9659984914099464</v>
      </c>
      <c r="E205" s="12">
        <f t="shared" si="26"/>
        <v>4.6260341947294545E-2</v>
      </c>
      <c r="F205" s="17">
        <v>929.65209137964314</v>
      </c>
      <c r="G205" s="14">
        <f ca="1">'Region 1 Sub'!J205</f>
        <v>1887.6278760024361</v>
      </c>
      <c r="H205" s="3">
        <f t="shared" ca="1" si="27"/>
        <v>3725.7083504977063</v>
      </c>
      <c r="I205" s="4">
        <f t="shared" ca="1" si="28"/>
        <v>2133.9392463055337</v>
      </c>
      <c r="J205" s="7">
        <f t="shared" ca="1" si="29"/>
        <v>-1838.0804744952702</v>
      </c>
      <c r="M205" s="3">
        <f t="shared" si="30"/>
        <v>-15.8357143619137</v>
      </c>
      <c r="N205" s="3">
        <f t="shared" ca="1" si="31"/>
        <v>-5.4466085677882443</v>
      </c>
    </row>
    <row r="206" spans="1:14">
      <c r="A206" s="3">
        <f t="shared" si="24"/>
        <v>2.963676532183166</v>
      </c>
      <c r="B206" s="9">
        <v>0.11426435113574948</v>
      </c>
      <c r="D206" s="3">
        <f t="shared" si="25"/>
        <v>2.9613795529895333</v>
      </c>
      <c r="E206" s="12">
        <f t="shared" si="26"/>
        <v>4.7675095290210884E-2</v>
      </c>
      <c r="F206" s="17">
        <v>919.76426495150508</v>
      </c>
      <c r="G206" s="14">
        <f ca="1">'Region 1 Sub'!J206</f>
        <v>1855.2283276781554</v>
      </c>
      <c r="H206" s="3">
        <f t="shared" ca="1" si="27"/>
        <v>3839.6495390346022</v>
      </c>
      <c r="I206" s="4">
        <f t="shared" ca="1" si="28"/>
        <v>2127.2340288946461</v>
      </c>
      <c r="J206" s="7">
        <f t="shared" ca="1" si="29"/>
        <v>-1984.4212113564467</v>
      </c>
      <c r="M206" s="3">
        <f t="shared" si="30"/>
        <v>-15.817475452327342</v>
      </c>
      <c r="N206" s="3">
        <f t="shared" ca="1" si="31"/>
        <v>-5.3950984313821095</v>
      </c>
    </row>
    <row r="207" spans="1:14">
      <c r="A207" s="3">
        <f t="shared" si="24"/>
        <v>2.9590825737959001</v>
      </c>
      <c r="B207" s="9">
        <v>0.11388742809194982</v>
      </c>
      <c r="D207" s="3">
        <f t="shared" si="25"/>
        <v>2.9567740957266899</v>
      </c>
      <c r="E207" s="12">
        <f t="shared" si="26"/>
        <v>4.9102067521246628E-2</v>
      </c>
      <c r="F207" s="17">
        <v>910.08629379478725</v>
      </c>
      <c r="G207" s="14">
        <f ca="1">'Region 1 Sub'!J207</f>
        <v>1821.4964359775204</v>
      </c>
      <c r="H207" s="3">
        <f t="shared" ca="1" si="27"/>
        <v>3954.574810515634</v>
      </c>
      <c r="I207" s="4">
        <f t="shared" ca="1" si="28"/>
        <v>2120.2169363624998</v>
      </c>
      <c r="J207" s="7">
        <f t="shared" ca="1" si="29"/>
        <v>-2133.0783745381136</v>
      </c>
      <c r="M207" s="3">
        <f t="shared" si="30"/>
        <v>-15.799623638059602</v>
      </c>
      <c r="N207" s="3">
        <f t="shared" ca="1" si="31"/>
        <v>-5.3444504791221519</v>
      </c>
    </row>
    <row r="208" spans="1:14">
      <c r="A208" s="3">
        <f t="shared" si="24"/>
        <v>2.9544656176574793</v>
      </c>
      <c r="B208" s="9">
        <v>0.11348839107727618</v>
      </c>
      <c r="D208" s="3">
        <f t="shared" si="25"/>
        <v>2.9521819759749559</v>
      </c>
      <c r="E208" s="12">
        <f t="shared" si="26"/>
        <v>5.0540668507472415E-2</v>
      </c>
      <c r="F208" s="17">
        <v>900.46247187318488</v>
      </c>
      <c r="G208" s="14">
        <f ca="1">'Region 1 Sub'!J208</f>
        <v>1786.4443867552418</v>
      </c>
      <c r="H208" s="3">
        <f t="shared" ca="1" si="27"/>
        <v>4070.4366369051195</v>
      </c>
      <c r="I208" s="4">
        <f t="shared" ca="1" si="28"/>
        <v>2112.7881529496062</v>
      </c>
      <c r="J208" s="7">
        <f t="shared" ca="1" si="29"/>
        <v>-2283.9922501498777</v>
      </c>
      <c r="M208" s="3">
        <f t="shared" si="30"/>
        <v>-15.781871706512359</v>
      </c>
      <c r="N208" s="3">
        <f t="shared" ca="1" si="31"/>
        <v>-5.2943114234858859</v>
      </c>
    </row>
    <row r="209" spans="1:14">
      <c r="A209" s="3">
        <f t="shared" si="24"/>
        <v>2.9498983342924325</v>
      </c>
      <c r="B209" s="9">
        <v>0.11307413520612322</v>
      </c>
      <c r="D209" s="3">
        <f t="shared" si="25"/>
        <v>2.9476213070331729</v>
      </c>
      <c r="E209" s="12">
        <f t="shared" si="26"/>
        <v>5.1984533273033477E-2</v>
      </c>
      <c r="F209" s="17">
        <v>891.04232610604902</v>
      </c>
      <c r="G209" s="14">
        <f ca="1">'Region 1 Sub'!J209</f>
        <v>1750.2261962679568</v>
      </c>
      <c r="H209" s="3">
        <f t="shared" ca="1" si="27"/>
        <v>4186.7223967503269</v>
      </c>
      <c r="I209" s="4">
        <f t="shared" ca="1" si="28"/>
        <v>2105.0760434681542</v>
      </c>
      <c r="J209" s="7">
        <f t="shared" ca="1" si="29"/>
        <v>-2436.4962004823701</v>
      </c>
      <c r="M209" s="3">
        <f t="shared" si="30"/>
        <v>-15.764495472393991</v>
      </c>
      <c r="N209" s="3">
        <f t="shared" ca="1" si="31"/>
        <v>-5.2451103981882419</v>
      </c>
    </row>
    <row r="210" spans="1:14">
      <c r="A210" s="3">
        <f t="shared" si="24"/>
        <v>2.9453442797739129</v>
      </c>
      <c r="B210" s="9">
        <v>0.11264219541394492</v>
      </c>
      <c r="D210" s="3">
        <f t="shared" si="25"/>
        <v>2.9430558553728559</v>
      </c>
      <c r="E210" s="12">
        <f t="shared" si="26"/>
        <v>5.3444171405598026E-2</v>
      </c>
      <c r="F210" s="17">
        <v>881.74758685329903</v>
      </c>
      <c r="G210" s="14">
        <f ca="1">'Region 1 Sub'!J210</f>
        <v>1712.6214479740502</v>
      </c>
      <c r="H210" s="3">
        <f t="shared" ca="1" si="27"/>
        <v>4304.2785096168609</v>
      </c>
      <c r="I210" s="4">
        <f t="shared" ca="1" si="28"/>
        <v>2097.0347163593719</v>
      </c>
      <c r="J210" s="7">
        <f t="shared" ca="1" si="29"/>
        <v>-2591.6570616428107</v>
      </c>
      <c r="M210" s="3">
        <f t="shared" si="30"/>
        <v>-15.747350560912002</v>
      </c>
      <c r="N210" s="3">
        <f t="shared" ca="1" si="31"/>
        <v>-5.1964468554538685</v>
      </c>
    </row>
    <row r="211" spans="1:14">
      <c r="A211" s="3">
        <f t="shared" si="24"/>
        <v>2.9407674309717988</v>
      </c>
      <c r="B211" s="9">
        <v>0.11218953926442965</v>
      </c>
      <c r="D211" s="3">
        <f t="shared" si="25"/>
        <v>2.9385036288855408</v>
      </c>
      <c r="E211" s="12">
        <f t="shared" si="26"/>
        <v>5.4912623100103641E-2</v>
      </c>
      <c r="F211" s="17">
        <v>872.50400865939855</v>
      </c>
      <c r="G211" s="14">
        <f ca="1">'Region 1 Sub'!J211</f>
        <v>1673.8926915962275</v>
      </c>
      <c r="H211" s="3">
        <f t="shared" ca="1" si="27"/>
        <v>4422.5444477881638</v>
      </c>
      <c r="I211" s="4">
        <f t="shared" ca="1" si="28"/>
        <v>2088.6077174304287</v>
      </c>
      <c r="J211" s="7">
        <f t="shared" ca="1" si="29"/>
        <v>-2748.6517561919363</v>
      </c>
      <c r="M211" s="3">
        <f t="shared" si="30"/>
        <v>-15.73030002021347</v>
      </c>
      <c r="N211" s="3">
        <f t="shared" ca="1" si="31"/>
        <v>-5.1482640206766161</v>
      </c>
    </row>
    <row r="212" spans="1:14">
      <c r="A212" s="3">
        <f t="shared" si="24"/>
        <v>2.9362398267992833</v>
      </c>
      <c r="B212" s="9">
        <v>0.11172389184396071</v>
      </c>
      <c r="D212" s="3">
        <f t="shared" si="25"/>
        <v>2.9339646947400793</v>
      </c>
      <c r="E212" s="12">
        <f t="shared" si="26"/>
        <v>5.6388659245680178E-2</v>
      </c>
      <c r="F212" s="17">
        <v>863.45523477886422</v>
      </c>
      <c r="G212" s="14">
        <f ca="1">'Region 1 Sub'!J212</f>
        <v>1634.1488747861458</v>
      </c>
      <c r="H212" s="3">
        <f t="shared" ca="1" si="27"/>
        <v>4541.4212213208029</v>
      </c>
      <c r="I212" s="4">
        <f t="shared" ca="1" si="28"/>
        <v>2079.9388628975594</v>
      </c>
      <c r="J212" s="7">
        <f t="shared" ca="1" si="29"/>
        <v>-2907.2723465346571</v>
      </c>
      <c r="M212" s="3">
        <f t="shared" si="30"/>
        <v>-15.713608812102775</v>
      </c>
      <c r="N212" s="3">
        <f t="shared" ca="1" si="31"/>
        <v>-5.1008888228958718</v>
      </c>
    </row>
    <row r="213" spans="1:14">
      <c r="A213" s="3">
        <f t="shared" si="24"/>
        <v>2.9316895626808757</v>
      </c>
      <c r="B213" s="9">
        <v>0.11123845903062381</v>
      </c>
      <c r="D213" s="3">
        <f t="shared" si="25"/>
        <v>2.929438910777189</v>
      </c>
      <c r="E213" s="12">
        <f t="shared" si="26"/>
        <v>5.7871363729894688E-2</v>
      </c>
      <c r="F213" s="17">
        <v>854.45572246075608</v>
      </c>
      <c r="G213" s="14">
        <f ca="1">'Region 1 Sub'!J213</f>
        <v>1593.4563701579209</v>
      </c>
      <c r="H213" s="3">
        <f t="shared" ca="1" si="27"/>
        <v>4660.8350484916464</v>
      </c>
      <c r="I213" s="4">
        <f t="shared" ca="1" si="28"/>
        <v>2070.9016681031344</v>
      </c>
      <c r="J213" s="7">
        <f t="shared" ca="1" si="29"/>
        <v>-3067.3786783337255</v>
      </c>
      <c r="M213" s="3">
        <f t="shared" si="30"/>
        <v>-15.697008470998062</v>
      </c>
      <c r="N213" s="3">
        <f t="shared" ca="1" si="31"/>
        <v>-5.053979462608952</v>
      </c>
    </row>
    <row r="214" spans="1:14">
      <c r="A214" s="3">
        <f t="shared" si="24"/>
        <v>2.9271882588735028</v>
      </c>
      <c r="B214" s="9">
        <v>0.11074147004701437</v>
      </c>
      <c r="D214" s="3">
        <f t="shared" si="25"/>
        <v>2.9249263435707409</v>
      </c>
      <c r="E214" s="12">
        <f t="shared" si="26"/>
        <v>5.9359783744980833E-2</v>
      </c>
      <c r="F214" s="17">
        <v>845.64533781693842</v>
      </c>
      <c r="G214" s="14">
        <f ca="1">'Region 1 Sub'!J214</f>
        <v>1551.8774479374006</v>
      </c>
      <c r="H214" s="3">
        <f t="shared" ca="1" si="27"/>
        <v>4780.7091922144155</v>
      </c>
      <c r="I214" s="4">
        <f t="shared" ca="1" si="28"/>
        <v>2061.6493346552006</v>
      </c>
      <c r="J214" s="7">
        <f t="shared" ca="1" si="29"/>
        <v>-3228.8317442770149</v>
      </c>
      <c r="M214" s="3">
        <f t="shared" si="30"/>
        <v>-15.68075699145324</v>
      </c>
      <c r="N214" s="3">
        <f t="shared" ca="1" si="31"/>
        <v>-5.0078559174863218</v>
      </c>
    </row>
    <row r="215" spans="1:14">
      <c r="A215" s="3">
        <f t="shared" si="24"/>
        <v>2.9226644282679795</v>
      </c>
      <c r="B215" s="9">
        <v>0.11022562027102141</v>
      </c>
      <c r="D215" s="3">
        <f t="shared" si="25"/>
        <v>2.9204268515567966</v>
      </c>
      <c r="E215" s="12">
        <f t="shared" si="26"/>
        <v>6.085293191697129E-2</v>
      </c>
      <c r="F215" s="17">
        <v>836.88238788843319</v>
      </c>
      <c r="G215" s="14">
        <f ca="1">'Region 1 Sub'!J215</f>
        <v>1509.4911010447922</v>
      </c>
      <c r="H215" s="3">
        <f t="shared" ca="1" si="27"/>
        <v>4900.9641315154104</v>
      </c>
      <c r="I215" s="4">
        <f t="shared" ca="1" si="28"/>
        <v>2052.0458740274303</v>
      </c>
      <c r="J215" s="7">
        <f t="shared" ca="1" si="29"/>
        <v>-3391.4730304706181</v>
      </c>
      <c r="M215" s="3">
        <f t="shared" si="30"/>
        <v>-15.664593009144552</v>
      </c>
      <c r="N215" s="3">
        <f t="shared" ca="1" si="31"/>
        <v>-4.9621798624301654</v>
      </c>
    </row>
    <row r="216" spans="1:14">
      <c r="A216" s="3">
        <f t="shared" si="24"/>
        <v>2.9181892748456133</v>
      </c>
      <c r="B216" s="9">
        <v>0.10969960426700301</v>
      </c>
      <c r="D216" s="3">
        <f t="shared" si="25"/>
        <v>2.9159405007142523</v>
      </c>
      <c r="E216" s="12">
        <f t="shared" si="26"/>
        <v>6.234984450459545E-2</v>
      </c>
      <c r="F216" s="17">
        <v>828.30307729792025</v>
      </c>
      <c r="G216" s="14">
        <f ca="1">'Region 1 Sub'!J216</f>
        <v>1466.3618376939448</v>
      </c>
      <c r="H216" s="3">
        <f t="shared" ca="1" si="27"/>
        <v>5021.5222487474575</v>
      </c>
      <c r="I216" s="4">
        <f t="shared" ca="1" si="28"/>
        <v>2042.2531509920389</v>
      </c>
      <c r="J216" s="7">
        <f t="shared" ca="1" si="29"/>
        <v>-3555.1604110535127</v>
      </c>
      <c r="M216" s="3">
        <f t="shared" si="30"/>
        <v>-15.648767764707779</v>
      </c>
      <c r="N216" s="3">
        <f t="shared" ca="1" si="31"/>
        <v>-4.9172698420681558</v>
      </c>
    </row>
    <row r="217" spans="1:14">
      <c r="A217" s="3">
        <f t="shared" si="24"/>
        <v>2.9136917265828908</v>
      </c>
      <c r="B217" s="9">
        <v>0.10915564211978149</v>
      </c>
      <c r="D217" s="3">
        <f t="shared" si="25"/>
        <v>2.9114671500745102</v>
      </c>
      <c r="E217" s="12">
        <f t="shared" si="26"/>
        <v>6.3849898884767747E-2</v>
      </c>
      <c r="F217" s="17">
        <v>819.76944427850572</v>
      </c>
      <c r="G217" s="14">
        <f ca="1">'Region 1 Sub'!J217</f>
        <v>1422.5078535324537</v>
      </c>
      <c r="H217" s="3">
        <f t="shared" ca="1" si="27"/>
        <v>5142.3333991876334</v>
      </c>
      <c r="I217" s="4">
        <f t="shared" ca="1" si="28"/>
        <v>2032.1263285973137</v>
      </c>
      <c r="J217" s="7">
        <f t="shared" ca="1" si="29"/>
        <v>-3719.8255456551797</v>
      </c>
      <c r="M217" s="3">
        <f t="shared" si="30"/>
        <v>-15.633026776310031</v>
      </c>
      <c r="N217" s="3">
        <f t="shared" ca="1" si="31"/>
        <v>-4.8727840462695582</v>
      </c>
    </row>
    <row r="218" spans="1:14">
      <c r="A218" s="3">
        <f t="shared" si="24"/>
        <v>2.9092425735661296</v>
      </c>
      <c r="B218" s="9">
        <v>0.10860285604167015</v>
      </c>
      <c r="D218" s="3">
        <f t="shared" si="25"/>
        <v>2.9070244434940804</v>
      </c>
      <c r="E218" s="12">
        <f t="shared" si="26"/>
        <v>6.5346504467416452E-2</v>
      </c>
      <c r="F218" s="17">
        <v>811.41414365667538</v>
      </c>
      <c r="G218" s="14">
        <f ca="1">'Region 1 Sub'!J218</f>
        <v>1378.1202901385022</v>
      </c>
      <c r="H218" s="3">
        <f t="shared" ca="1" si="27"/>
        <v>5262.8667908998805</v>
      </c>
      <c r="I218" s="4">
        <f t="shared" ca="1" si="28"/>
        <v>2021.835233042405</v>
      </c>
      <c r="J218" s="7">
        <f t="shared" ca="1" si="29"/>
        <v>-3884.7465007613782</v>
      </c>
      <c r="M218" s="3">
        <f t="shared" si="30"/>
        <v>-15.61761473669587</v>
      </c>
      <c r="N218" s="3">
        <f t="shared" ca="1" si="31"/>
        <v>-4.8291259890488814</v>
      </c>
    </row>
    <row r="219" spans="1:14">
      <c r="A219" s="3">
        <f t="shared" si="24"/>
        <v>2.9048063134220312</v>
      </c>
      <c r="B219" s="9">
        <v>0.10803756041267552</v>
      </c>
      <c r="D219" s="3">
        <f t="shared" si="25"/>
        <v>2.9025770836545242</v>
      </c>
      <c r="E219" s="12">
        <f t="shared" si="26"/>
        <v>6.685055677463432E-2</v>
      </c>
      <c r="F219" s="17">
        <v>803.16784564253317</v>
      </c>
      <c r="G219" s="14">
        <f ca="1">'Region 1 Sub'!J219</f>
        <v>1332.9220286591735</v>
      </c>
      <c r="H219" s="3">
        <f t="shared" ca="1" si="27"/>
        <v>5383.9999257775107</v>
      </c>
      <c r="I219" s="4">
        <f t="shared" ca="1" si="28"/>
        <v>2011.3112499590534</v>
      </c>
      <c r="J219" s="7">
        <f t="shared" ca="1" si="29"/>
        <v>-4051.0778971183372</v>
      </c>
      <c r="M219" s="3">
        <f t="shared" si="30"/>
        <v>-15.60240376136219</v>
      </c>
      <c r="N219" s="3">
        <f t="shared" ca="1" si="31"/>
        <v>-4.7859405731023061</v>
      </c>
    </row>
    <row r="220" spans="1:14">
      <c r="A220" s="3">
        <f t="shared" si="24"/>
        <v>2.9003478538870171</v>
      </c>
      <c r="B220" s="9">
        <v>0.1074556633715583</v>
      </c>
      <c r="D220" s="3">
        <f t="shared" si="25"/>
        <v>2.8981426116821041</v>
      </c>
      <c r="E220" s="12">
        <f t="shared" si="26"/>
        <v>6.8354826842333807E-2</v>
      </c>
      <c r="F220" s="17">
        <v>794.96471725449453</v>
      </c>
      <c r="G220" s="14">
        <f ca="1">'Region 1 Sub'!J220</f>
        <v>1287.2195008937106</v>
      </c>
      <c r="H220" s="3">
        <f t="shared" ca="1" si="27"/>
        <v>5505.1505986155335</v>
      </c>
      <c r="I220" s="4">
        <f t="shared" ca="1" si="28"/>
        <v>2000.4782020760169</v>
      </c>
      <c r="J220" s="7">
        <f t="shared" ca="1" si="29"/>
        <v>-4217.9310977218229</v>
      </c>
      <c r="M220" s="3">
        <f t="shared" si="30"/>
        <v>-15.587272415956594</v>
      </c>
      <c r="N220" s="3">
        <f t="shared" ca="1" si="31"/>
        <v>-4.743156060235707</v>
      </c>
    </row>
    <row r="221" spans="1:14">
      <c r="A221" s="3">
        <f t="shared" si="24"/>
        <v>2.895937369477191</v>
      </c>
      <c r="B221" s="9">
        <v>0.10686685981056522</v>
      </c>
      <c r="D221" s="3">
        <f t="shared" si="25"/>
        <v>2.89372109206947</v>
      </c>
      <c r="E221" s="12">
        <f t="shared" si="26"/>
        <v>6.985804773083229E-2</v>
      </c>
      <c r="F221" s="17">
        <v>786.9322963462821</v>
      </c>
      <c r="G221" s="14">
        <f ca="1">'Region 1 Sub'!J221</f>
        <v>1241.1315853286378</v>
      </c>
      <c r="H221" s="3">
        <f t="shared" ca="1" si="27"/>
        <v>5626.2167728193954</v>
      </c>
      <c r="I221" s="4">
        <f t="shared" ca="1" si="28"/>
        <v>1989.5165770474828</v>
      </c>
      <c r="J221" s="7">
        <f t="shared" ca="1" si="29"/>
        <v>-4385.0851874907576</v>
      </c>
      <c r="M221" s="3">
        <f t="shared" si="30"/>
        <v>-15.572455954546273</v>
      </c>
      <c r="N221" s="3">
        <f t="shared" ca="1" si="31"/>
        <v>-4.70109191555738</v>
      </c>
    </row>
    <row r="222" spans="1:14">
      <c r="A222" s="3">
        <f t="shared" si="24"/>
        <v>2.891504814661749</v>
      </c>
      <c r="B222" s="9">
        <v>0.10626233161195471</v>
      </c>
      <c r="D222" s="3">
        <f t="shared" si="25"/>
        <v>2.8893123853352023</v>
      </c>
      <c r="E222" s="12">
        <f t="shared" si="26"/>
        <v>7.1359350441996344E-2</v>
      </c>
      <c r="F222" s="17">
        <v>778.94144998187085</v>
      </c>
      <c r="G222" s="14">
        <f ca="1">'Region 1 Sub'!J222</f>
        <v>1194.720867878139</v>
      </c>
      <c r="H222" s="3">
        <f t="shared" ca="1" si="27"/>
        <v>5747.1284611502224</v>
      </c>
      <c r="I222" s="4">
        <f t="shared" ca="1" si="28"/>
        <v>1978.2622099353564</v>
      </c>
      <c r="J222" s="7">
        <f t="shared" ca="1" si="29"/>
        <v>-4552.4075932720834</v>
      </c>
      <c r="M222" s="3">
        <f t="shared" si="30"/>
        <v>-15.557716180803457</v>
      </c>
      <c r="N222" s="3">
        <f t="shared" ca="1" si="31"/>
        <v>-4.6594161541314865</v>
      </c>
    </row>
    <row r="223" spans="1:14">
      <c r="A223" s="3">
        <f t="shared" si="24"/>
        <v>2.887119956008656</v>
      </c>
      <c r="B223" s="9">
        <v>0.10565211241746982</v>
      </c>
      <c r="D223" s="3">
        <f t="shared" si="25"/>
        <v>2.8849165553769858</v>
      </c>
      <c r="E223" s="12">
        <f t="shared" si="26"/>
        <v>7.2857965642711797E-2</v>
      </c>
      <c r="F223" s="17">
        <v>771.11642888634572</v>
      </c>
      <c r="G223" s="14">
        <f ca="1">'Region 1 Sub'!J223</f>
        <v>1148.0250802269838</v>
      </c>
      <c r="H223" s="3">
        <f t="shared" ca="1" si="27"/>
        <v>5867.8237031752305</v>
      </c>
      <c r="I223" s="4">
        <f t="shared" ca="1" si="28"/>
        <v>1966.9018948179075</v>
      </c>
      <c r="J223" s="7">
        <f t="shared" ca="1" si="29"/>
        <v>-4719.7986229482467</v>
      </c>
      <c r="M223" s="3">
        <f t="shared" si="30"/>
        <v>-15.543282285416044</v>
      </c>
      <c r="N223" s="3">
        <f t="shared" ca="1" si="31"/>
        <v>-4.6184396497377653</v>
      </c>
    </row>
    <row r="224" spans="1:14">
      <c r="A224" s="3">
        <f t="shared" si="24"/>
        <v>2.882713154745316</v>
      </c>
      <c r="B224" s="9">
        <v>0.10502702596745829</v>
      </c>
      <c r="D224" s="3">
        <f t="shared" si="25"/>
        <v>2.8805334633087254</v>
      </c>
      <c r="E224" s="12">
        <f t="shared" si="26"/>
        <v>7.4353096955505862E-2</v>
      </c>
      <c r="F224" s="17">
        <v>763.33144760785524</v>
      </c>
      <c r="G224" s="14">
        <f ca="1">'Region 1 Sub'!J224</f>
        <v>1101.0961633976694</v>
      </c>
      <c r="H224" s="3">
        <f t="shared" ca="1" si="27"/>
        <v>5988.2383603672151</v>
      </c>
      <c r="I224" s="4">
        <f t="shared" ca="1" si="28"/>
        <v>1955.26479930869</v>
      </c>
      <c r="J224" s="7">
        <f t="shared" ca="1" si="29"/>
        <v>-4887.1421969695457</v>
      </c>
      <c r="M224" s="3">
        <f t="shared" si="30"/>
        <v>-15.528922246766314</v>
      </c>
      <c r="N224" s="3">
        <f t="shared" ca="1" si="31"/>
        <v>-4.5778321239009854</v>
      </c>
    </row>
    <row r="225" spans="1:14">
      <c r="A225" s="3">
        <f t="shared" si="24"/>
        <v>2.8783537718721353</v>
      </c>
      <c r="B225" s="9">
        <v>0.10439741130507679</v>
      </c>
      <c r="D225" s="3">
        <f t="shared" si="25"/>
        <v>2.8761631724331682</v>
      </c>
      <c r="E225" s="12">
        <f t="shared" si="26"/>
        <v>7.5843688926159711E-2</v>
      </c>
      <c r="F225" s="17">
        <v>755.70756871292906</v>
      </c>
      <c r="G225" s="14">
        <f ca="1">'Region 1 Sub'!J225</f>
        <v>1054.0217766939622</v>
      </c>
      <c r="H225" s="3">
        <f t="shared" ca="1" si="27"/>
        <v>6108.2874287155882</v>
      </c>
      <c r="I225" s="4">
        <f t="shared" ca="1" si="28"/>
        <v>1943.5434030762137</v>
      </c>
      <c r="J225" s="7">
        <f t="shared" ca="1" si="29"/>
        <v>-5054.265652021626</v>
      </c>
      <c r="M225" s="3">
        <f t="shared" si="30"/>
        <v>-15.514859374721331</v>
      </c>
      <c r="N225" s="3">
        <f t="shared" ca="1" si="31"/>
        <v>-4.5379072519740884</v>
      </c>
    </row>
    <row r="226" spans="1:14">
      <c r="A226" s="3">
        <f t="shared" si="24"/>
        <v>2.8739725729942007</v>
      </c>
      <c r="B226" s="9">
        <v>0.10375376546925585</v>
      </c>
      <c r="D226" s="3">
        <f t="shared" si="25"/>
        <v>2.8718055444595465</v>
      </c>
      <c r="E226" s="12">
        <f t="shared" si="26"/>
        <v>7.7328704775141824E-2</v>
      </c>
      <c r="F226" s="17">
        <v>748.12225284362341</v>
      </c>
      <c r="G226" s="14">
        <f ca="1">'Region 1 Sub'!J226</f>
        <v>1006.8971787409264</v>
      </c>
      <c r="H226" s="3">
        <f t="shared" ca="1" si="27"/>
        <v>6227.8874082288758</v>
      </c>
      <c r="I226" s="4">
        <f t="shared" ca="1" si="28"/>
        <v>1931.5607916063598</v>
      </c>
      <c r="J226" s="7">
        <f t="shared" ca="1" si="29"/>
        <v>-5220.9902294879494</v>
      </c>
      <c r="M226" s="3">
        <f t="shared" si="30"/>
        <v>-15.500867635350732</v>
      </c>
      <c r="N226" s="3">
        <f t="shared" ca="1" si="31"/>
        <v>-4.4983403540289659</v>
      </c>
    </row>
    <row r="227" spans="1:14">
      <c r="A227" s="3">
        <f t="shared" si="24"/>
        <v>2.8696385159248923</v>
      </c>
      <c r="B227" s="9">
        <v>0.10310670088848346</v>
      </c>
      <c r="D227" s="3">
        <f t="shared" si="25"/>
        <v>2.8674606420956419</v>
      </c>
      <c r="E227" s="12">
        <f t="shared" si="26"/>
        <v>7.8807262183391499E-2</v>
      </c>
      <c r="F227" s="17">
        <v>740.69347004052327</v>
      </c>
      <c r="G227" s="14">
        <f ca="1">'Region 1 Sub'!J227</f>
        <v>959.78328623796187</v>
      </c>
      <c r="H227" s="3">
        <f t="shared" ca="1" si="27"/>
        <v>6346.9672388293984</v>
      </c>
      <c r="I227" s="4">
        <f t="shared" ca="1" si="28"/>
        <v>1919.5145341215891</v>
      </c>
      <c r="J227" s="7">
        <f t="shared" ca="1" si="29"/>
        <v>-5387.1839525914365</v>
      </c>
      <c r="M227" s="3">
        <f t="shared" si="30"/>
        <v>-15.487164634102967</v>
      </c>
      <c r="N227" s="3">
        <f t="shared" ca="1" si="31"/>
        <v>-4.4594413604853305</v>
      </c>
    </row>
    <row r="228" spans="1:14">
      <c r="A228" s="3">
        <f t="shared" si="24"/>
        <v>2.8652827682663915</v>
      </c>
      <c r="B228" s="9">
        <v>0.10244641831687901</v>
      </c>
      <c r="D228" s="3">
        <f t="shared" si="25"/>
        <v>2.8631283276460344</v>
      </c>
      <c r="E228" s="12">
        <f t="shared" si="26"/>
        <v>8.0278874655671836E-2</v>
      </c>
      <c r="F228" s="17">
        <v>733.30182908944812</v>
      </c>
      <c r="G228" s="14">
        <f ca="1">'Region 1 Sub'!J228</f>
        <v>912.68514044977564</v>
      </c>
      <c r="H228" s="3">
        <f t="shared" ca="1" si="27"/>
        <v>6465.4877392381086</v>
      </c>
      <c r="I228" s="4">
        <f t="shared" ca="1" si="28"/>
        <v>1907.2222002393062</v>
      </c>
      <c r="J228" s="7">
        <f t="shared" ca="1" si="29"/>
        <v>-5552.8025987883329</v>
      </c>
      <c r="M228" s="3">
        <f t="shared" si="30"/>
        <v>-15.473530144057932</v>
      </c>
      <c r="N228" s="3">
        <f t="shared" ca="1" si="31"/>
        <v>-4.4208810474479314</v>
      </c>
    </row>
    <row r="229" spans="1:14">
      <c r="A229" s="3">
        <f t="shared" si="24"/>
        <v>2.8609738870256778</v>
      </c>
      <c r="B229" s="9">
        <v>0.10178377290417581</v>
      </c>
      <c r="D229" s="3">
        <f t="shared" si="25"/>
        <v>2.8588256875129741</v>
      </c>
      <c r="E229" s="12">
        <f t="shared" si="26"/>
        <v>8.1737258670720792E-2</v>
      </c>
      <c r="F229" s="17">
        <v>726.06229992396777</v>
      </c>
      <c r="G229" s="14">
        <f ca="1">'Region 1 Sub'!J229</f>
        <v>865.79092796594523</v>
      </c>
      <c r="H229" s="3">
        <f t="shared" ca="1" si="27"/>
        <v>6582.9428481798195</v>
      </c>
      <c r="I229" s="4">
        <f t="shared" ca="1" si="28"/>
        <v>1894.8858778694489</v>
      </c>
      <c r="J229" s="7">
        <f t="shared" ca="1" si="29"/>
        <v>-5717.1519202138743</v>
      </c>
      <c r="M229" s="3">
        <f t="shared" si="30"/>
        <v>-15.460176236719787</v>
      </c>
      <c r="N229" s="3">
        <f t="shared" ca="1" si="31"/>
        <v>-4.3830344817196467</v>
      </c>
    </row>
    <row r="230" spans="1:14">
      <c r="A230" s="3">
        <f t="shared" si="24"/>
        <v>2.8566774880002703</v>
      </c>
      <c r="B230" s="9">
        <v>0.10111404097593041</v>
      </c>
      <c r="D230" s="3">
        <f t="shared" si="25"/>
        <v>2.8545185360175358</v>
      </c>
      <c r="E230" s="12">
        <f t="shared" si="26"/>
        <v>8.3193144351974349E-2</v>
      </c>
      <c r="F230" s="17">
        <v>718.91490537512743</v>
      </c>
      <c r="G230" s="14">
        <f ca="1">'Region 1 Sub'!J230</f>
        <v>818.79245875766537</v>
      </c>
      <c r="H230" s="3">
        <f t="shared" ca="1" si="27"/>
        <v>6700.1967466960978</v>
      </c>
      <c r="I230" s="4">
        <f t="shared" ca="1" si="28"/>
        <v>1882.4176274147792</v>
      </c>
      <c r="J230" s="7">
        <f t="shared" ca="1" si="29"/>
        <v>-5881.4042879384324</v>
      </c>
      <c r="M230" s="3">
        <f t="shared" si="30"/>
        <v>-15.44699227926445</v>
      </c>
      <c r="N230" s="3">
        <f t="shared" ca="1" si="31"/>
        <v>-4.345593828595768</v>
      </c>
    </row>
    <row r="231" spans="1:14">
      <c r="A231" s="3">
        <f t="shared" si="24"/>
        <v>2.8523595840348008</v>
      </c>
      <c r="B231" s="9">
        <v>0.10043226358066233</v>
      </c>
      <c r="D231" s="3">
        <f t="shared" si="25"/>
        <v>2.8502238601038394</v>
      </c>
      <c r="E231" s="12">
        <f t="shared" si="26"/>
        <v>8.4639572906214489E-2</v>
      </c>
      <c r="F231" s="17">
        <v>711.8026229744064</v>
      </c>
      <c r="G231" s="14">
        <f ca="1">'Region 1 Sub'!J231</f>
        <v>771.99636363262834</v>
      </c>
      <c r="H231" s="3">
        <f t="shared" ca="1" si="27"/>
        <v>6816.6889885621567</v>
      </c>
      <c r="I231" s="4">
        <f t="shared" ca="1" si="28"/>
        <v>1869.7251291777534</v>
      </c>
      <c r="J231" s="7">
        <f t="shared" ca="1" si="29"/>
        <v>-6044.6926249295284</v>
      </c>
      <c r="M231" s="3">
        <f t="shared" si="30"/>
        <v>-15.433873089055947</v>
      </c>
      <c r="N231" s="3">
        <f t="shared" ca="1" si="31"/>
        <v>-4.3084721687112877</v>
      </c>
    </row>
    <row r="232" spans="1:14">
      <c r="A232" s="3">
        <f t="shared" si="24"/>
        <v>2.848088136172878</v>
      </c>
      <c r="B232" s="9">
        <v>9.9749605070245551E-2</v>
      </c>
      <c r="D232" s="3">
        <f t="shared" si="25"/>
        <v>2.8459417209934808</v>
      </c>
      <c r="E232" s="12">
        <f t="shared" si="26"/>
        <v>8.6075404955142182E-2</v>
      </c>
      <c r="F232" s="17">
        <v>704.83609462230595</v>
      </c>
      <c r="G232" s="14">
        <f ca="1">'Region 1 Sub'!J232</f>
        <v>725.51434302790221</v>
      </c>
      <c r="H232" s="3">
        <f t="shared" ca="1" si="27"/>
        <v>6932.3278107026608</v>
      </c>
      <c r="I232" s="4">
        <f t="shared" ca="1" si="28"/>
        <v>1857.016227415839</v>
      </c>
      <c r="J232" s="7">
        <f t="shared" ca="1" si="29"/>
        <v>-6206.8134676747586</v>
      </c>
      <c r="M232" s="3">
        <f t="shared" si="30"/>
        <v>-15.421022754185264</v>
      </c>
      <c r="N232" s="3">
        <f t="shared" ca="1" si="31"/>
        <v>-4.2719796325684065</v>
      </c>
    </row>
    <row r="233" spans="1:14">
      <c r="A233" s="3">
        <f t="shared" si="24"/>
        <v>2.8437953058140835</v>
      </c>
      <c r="B233" s="9">
        <v>9.9055651891688107E-2</v>
      </c>
      <c r="D233" s="3">
        <f t="shared" si="25"/>
        <v>2.84167198247818</v>
      </c>
      <c r="E233" s="12">
        <f t="shared" si="26"/>
        <v>8.749990097230044E-2</v>
      </c>
      <c r="F233" s="17">
        <v>697.90338668720096</v>
      </c>
      <c r="G233" s="14">
        <f ca="1">'Region 1 Sub'!J233</f>
        <v>679.40121473510953</v>
      </c>
      <c r="H233" s="3">
        <f t="shared" ca="1" si="27"/>
        <v>7047.0536532488304</v>
      </c>
      <c r="I233" s="4">
        <f t="shared" ca="1" si="28"/>
        <v>1844.097055327484</v>
      </c>
      <c r="J233" s="7">
        <f t="shared" ca="1" si="29"/>
        <v>-6367.6524385137209</v>
      </c>
      <c r="M233" s="3">
        <f t="shared" si="30"/>
        <v>-15.408234803857052</v>
      </c>
      <c r="N233" s="3">
        <f t="shared" ca="1" si="31"/>
        <v>-4.2357964704601185</v>
      </c>
    </row>
    <row r="234" spans="1:14">
      <c r="A234" s="3">
        <f t="shared" si="24"/>
        <v>2.8395486591422765</v>
      </c>
      <c r="B234" s="9">
        <v>9.8361740476070422E-2</v>
      </c>
      <c r="D234" s="3">
        <f t="shared" si="25"/>
        <v>2.8374147051845933</v>
      </c>
      <c r="E234" s="12">
        <f t="shared" si="26"/>
        <v>8.8912454377053071E-2</v>
      </c>
      <c r="F234" s="17">
        <v>691.11235855067434</v>
      </c>
      <c r="G234" s="14">
        <f ca="1">'Region 1 Sub'!J234</f>
        <v>633.68208400196818</v>
      </c>
      <c r="H234" s="3">
        <f t="shared" ca="1" si="27"/>
        <v>7160.81766350208</v>
      </c>
      <c r="I234" s="4">
        <f t="shared" ca="1" si="28"/>
        <v>1831.1786607304962</v>
      </c>
      <c r="J234" s="7">
        <f t="shared" ca="1" si="29"/>
        <v>-6527.1355795001118</v>
      </c>
      <c r="M234" s="3">
        <f t="shared" si="30"/>
        <v>-15.395708193577157</v>
      </c>
      <c r="N234" s="3">
        <f t="shared" ca="1" si="31"/>
        <v>-4.2002253744968305</v>
      </c>
    </row>
    <row r="235" spans="1:14">
      <c r="A235" s="3">
        <f t="shared" si="24"/>
        <v>2.83528075122691</v>
      </c>
      <c r="B235" s="9">
        <v>9.7657258786471787E-2</v>
      </c>
      <c r="D235" s="3">
        <f t="shared" si="25"/>
        <v>2.8331697534997566</v>
      </c>
      <c r="E235" s="12">
        <f t="shared" si="26"/>
        <v>9.031245157825428E-2</v>
      </c>
      <c r="F235" s="17">
        <v>684.35390735590931</v>
      </c>
      <c r="G235" s="14">
        <f ca="1">'Region 1 Sub'!J235</f>
        <v>588.39362084344793</v>
      </c>
      <c r="H235" s="3">
        <f t="shared" ca="1" si="27"/>
        <v>7273.5704241524754</v>
      </c>
      <c r="I235" s="4">
        <f t="shared" ca="1" si="28"/>
        <v>1818.0634816921356</v>
      </c>
      <c r="J235" s="7">
        <f t="shared" ca="1" si="29"/>
        <v>-6685.1768033090275</v>
      </c>
      <c r="M235" s="3">
        <f t="shared" si="30"/>
        <v>-15.38324167414733</v>
      </c>
      <c r="N235" s="3">
        <f t="shared" ca="1" si="31"/>
        <v>-4.1649478169972198</v>
      </c>
    </row>
    <row r="236" spans="1:14">
      <c r="A236" s="3">
        <f t="shared" si="24"/>
        <v>2.8310587557726032</v>
      </c>
      <c r="B236" s="9">
        <v>9.6953689431488452E-2</v>
      </c>
      <c r="D236" s="3">
        <f t="shared" si="25"/>
        <v>2.828937187455395</v>
      </c>
      <c r="E236" s="12">
        <f t="shared" si="26"/>
        <v>9.169903729987551E-2</v>
      </c>
      <c r="F236" s="17">
        <v>677.73319204467305</v>
      </c>
      <c r="G236" s="14">
        <f ca="1">'Region 1 Sub'!J236</f>
        <v>543.60655237052015</v>
      </c>
      <c r="H236" s="3">
        <f t="shared" ca="1" si="27"/>
        <v>7385.243053109928</v>
      </c>
      <c r="I236" s="4">
        <f t="shared" ca="1" si="28"/>
        <v>1804.9652873845348</v>
      </c>
      <c r="J236" s="7">
        <f t="shared" ca="1" si="29"/>
        <v>-6841.6365007394079</v>
      </c>
      <c r="M236" s="3">
        <f t="shared" si="30"/>
        <v>-15.371029219889937</v>
      </c>
      <c r="N236" s="3">
        <f t="shared" ca="1" si="31"/>
        <v>-4.1302682707128149</v>
      </c>
    </row>
    <row r="237" spans="1:14">
      <c r="A237" s="3">
        <f t="shared" si="24"/>
        <v>2.8268156191381864</v>
      </c>
      <c r="B237" s="9">
        <v>9.6240247296241213E-2</v>
      </c>
      <c r="D237" s="3">
        <f t="shared" si="25"/>
        <v>2.8247168720338651</v>
      </c>
      <c r="E237" s="12">
        <f t="shared" si="26"/>
        <v>9.3071390485936087E-2</v>
      </c>
      <c r="F237" s="17">
        <v>671.14385654697776</v>
      </c>
      <c r="G237" s="14">
        <f ca="1">'Region 1 Sub'!J237</f>
        <v>499.39625878212792</v>
      </c>
      <c r="H237" s="3">
        <f t="shared" ca="1" si="27"/>
        <v>7495.7694242933358</v>
      </c>
      <c r="I237" s="4">
        <f t="shared" ca="1" si="28"/>
        <v>1791.6832937210679</v>
      </c>
      <c r="J237" s="7">
        <f t="shared" ca="1" si="29"/>
        <v>-6996.3731655112078</v>
      </c>
      <c r="M237" s="3">
        <f t="shared" si="30"/>
        <v>-15.358874648281091</v>
      </c>
      <c r="N237" s="3">
        <f t="shared" ca="1" si="31"/>
        <v>-4.0958729469282771</v>
      </c>
    </row>
    <row r="238" spans="1:14">
      <c r="A238" s="3">
        <f t="shared" si="24"/>
        <v>2.8226181249295439</v>
      </c>
      <c r="B238" s="9">
        <v>9.5528536606679829E-2</v>
      </c>
      <c r="D238" s="3">
        <f t="shared" si="25"/>
        <v>2.820508866671954</v>
      </c>
      <c r="E238" s="12">
        <f t="shared" si="26"/>
        <v>9.4428862526584681E-2</v>
      </c>
      <c r="F238" s="17">
        <v>664.68843872753041</v>
      </c>
      <c r="G238" s="14">
        <f ca="1">'Region 1 Sub'!J238</f>
        <v>455.80194260897224</v>
      </c>
      <c r="H238" s="3">
        <f t="shared" ca="1" si="27"/>
        <v>7605.0973000616077</v>
      </c>
      <c r="I238" s="4">
        <f t="shared" ca="1" si="28"/>
        <v>1778.4335339971062</v>
      </c>
      <c r="J238" s="7">
        <f t="shared" ca="1" si="29"/>
        <v>-7149.2953574526355</v>
      </c>
      <c r="M238" s="3">
        <f t="shared" si="30"/>
        <v>-15.346967098850811</v>
      </c>
      <c r="N238" s="3">
        <f t="shared" ca="1" si="31"/>
        <v>-4.0620628365211644</v>
      </c>
    </row>
    <row r="239" spans="1:14">
      <c r="A239" s="3">
        <f t="shared" si="24"/>
        <v>2.8183996084143645</v>
      </c>
      <c r="B239" s="9">
        <v>9.480762342161822E-2</v>
      </c>
      <c r="D239" s="3">
        <f t="shared" si="25"/>
        <v>2.8163130369473395</v>
      </c>
      <c r="E239" s="12">
        <f t="shared" si="26"/>
        <v>9.5771182899200946E-2</v>
      </c>
      <c r="F239" s="17">
        <v>658.26324811148936</v>
      </c>
      <c r="G239" s="14">
        <f ca="1">'Region 1 Sub'!J239</f>
        <v>412.80990430500242</v>
      </c>
      <c r="H239" s="3">
        <f t="shared" ca="1" si="27"/>
        <v>7713.2048931052886</v>
      </c>
      <c r="I239" s="4">
        <f t="shared" ca="1" si="28"/>
        <v>1765.012453459748</v>
      </c>
      <c r="J239" s="7">
        <f t="shared" ca="1" si="29"/>
        <v>-7300.3949888002862</v>
      </c>
      <c r="M239" s="3">
        <f t="shared" si="30"/>
        <v>-15.335115305984829</v>
      </c>
      <c r="N239" s="3">
        <f t="shared" ca="1" si="31"/>
        <v>-4.0285207886443839</v>
      </c>
    </row>
    <row r="240" spans="1:14">
      <c r="A240" s="3">
        <f t="shared" si="24"/>
        <v>2.8142264654803149</v>
      </c>
      <c r="B240" s="9">
        <v>9.408921034624021E-2</v>
      </c>
      <c r="D240" s="3">
        <f t="shared" si="25"/>
        <v>2.8121459297980023</v>
      </c>
      <c r="E240" s="12">
        <f t="shared" si="26"/>
        <v>9.7092843125905132E-2</v>
      </c>
      <c r="F240" s="17">
        <v>651.96827823176761</v>
      </c>
      <c r="G240" s="14">
        <f ca="1">'Region 1 Sub'!J240</f>
        <v>370.57076207661339</v>
      </c>
      <c r="H240" s="3">
        <f t="shared" ca="1" si="27"/>
        <v>7819.6485624746729</v>
      </c>
      <c r="I240" s="4">
        <f t="shared" ca="1" si="28"/>
        <v>1751.637916908699</v>
      </c>
      <c r="J240" s="7">
        <f t="shared" ca="1" si="29"/>
        <v>-7449.0778003980595</v>
      </c>
      <c r="M240" s="3">
        <f t="shared" si="30"/>
        <v>-15.323503715983776</v>
      </c>
      <c r="N240" s="3">
        <f t="shared" ca="1" si="31"/>
        <v>-3.9955969237791207</v>
      </c>
    </row>
    <row r="241" spans="1:14">
      <c r="A241" s="3">
        <f t="shared" si="24"/>
        <v>2.8100653941156901</v>
      </c>
      <c r="B241" s="9">
        <v>9.3367972236554173E-2</v>
      </c>
      <c r="D241" s="3">
        <f t="shared" si="25"/>
        <v>2.8079744352046792</v>
      </c>
      <c r="E241" s="12">
        <f t="shared" si="26"/>
        <v>9.8403734064460249E-2</v>
      </c>
      <c r="F241" s="17">
        <v>645.75145607314437</v>
      </c>
      <c r="G241" s="14">
        <f ca="1">'Region 1 Sub'!J241</f>
        <v>328.79086347014163</v>
      </c>
      <c r="H241" s="3">
        <f t="shared" ca="1" si="27"/>
        <v>7925.2248965608105</v>
      </c>
      <c r="I241" s="4">
        <f t="shared" ca="1" si="28"/>
        <v>1738.2107873218249</v>
      </c>
      <c r="J241" s="7">
        <f t="shared" ca="1" si="29"/>
        <v>-7596.4340330906689</v>
      </c>
      <c r="M241" s="3">
        <f t="shared" si="30"/>
        <v>-15.312036275885625</v>
      </c>
      <c r="N241" s="3">
        <f t="shared" ca="1" si="31"/>
        <v>-3.9630233972006921</v>
      </c>
    </row>
    <row r="242" spans="1:14">
      <c r="A242" s="3">
        <f t="shared" si="24"/>
        <v>2.8058834762936686</v>
      </c>
      <c r="B242" s="9">
        <v>9.2638484559518827E-2</v>
      </c>
      <c r="D242" s="3">
        <f t="shared" si="25"/>
        <v>2.8038150039192562</v>
      </c>
      <c r="E242" s="12">
        <f t="shared" si="26"/>
        <v>9.9697687017728243E-2</v>
      </c>
      <c r="F242" s="17">
        <v>639.56321397288662</v>
      </c>
      <c r="G242" s="14">
        <f ca="1">'Region 1 Sub'!J242</f>
        <v>287.73391766250279</v>
      </c>
      <c r="H242" s="3">
        <f t="shared" ca="1" si="27"/>
        <v>8029.4370817762656</v>
      </c>
      <c r="I242" s="4">
        <f t="shared" ca="1" si="28"/>
        <v>1724.6300773731439</v>
      </c>
      <c r="J242" s="7">
        <f t="shared" ca="1" si="29"/>
        <v>-7741.7031641137628</v>
      </c>
      <c r="M242" s="3">
        <f t="shared" si="30"/>
        <v>-15.300621554057184</v>
      </c>
      <c r="N242" s="3">
        <f t="shared" ca="1" si="31"/>
        <v>-3.9307012277965296</v>
      </c>
    </row>
    <row r="243" spans="1:14">
      <c r="A243" s="3">
        <f t="shared" si="24"/>
        <v>2.8017465315448438</v>
      </c>
      <c r="B243" s="9">
        <v>9.1912556639248744E-2</v>
      </c>
      <c r="D243" s="3">
        <f t="shared" si="25"/>
        <v>2.7996676938923737</v>
      </c>
      <c r="E243" s="12">
        <f t="shared" si="26"/>
        <v>0.1009737818569385</v>
      </c>
      <c r="F243" s="17">
        <v>633.49987211013206</v>
      </c>
      <c r="G243" s="14">
        <f ca="1">'Region 1 Sub'!J243</f>
        <v>247.49544527109538</v>
      </c>
      <c r="H243" s="3">
        <f t="shared" ca="1" si="27"/>
        <v>8132.2110129307193</v>
      </c>
      <c r="I243" s="4">
        <f t="shared" ca="1" si="28"/>
        <v>1711.1156386249759</v>
      </c>
      <c r="J243" s="7">
        <f t="shared" ca="1" si="29"/>
        <v>-7884.715567659624</v>
      </c>
      <c r="M243" s="3">
        <f t="shared" si="30"/>
        <v>-15.289437220995747</v>
      </c>
      <c r="N243" s="3">
        <f t="shared" ca="1" si="31"/>
        <v>-3.8989314728876354</v>
      </c>
    </row>
    <row r="244" spans="1:14">
      <c r="A244" s="3">
        <f t="shared" si="24"/>
        <v>2.7975888562399036</v>
      </c>
      <c r="B244" s="9">
        <v>9.1178981177267387E-2</v>
      </c>
      <c r="D244" s="3">
        <f t="shared" si="25"/>
        <v>2.7955323721888039</v>
      </c>
      <c r="E244" s="12">
        <f t="shared" si="26"/>
        <v>0.10223139134675888</v>
      </c>
      <c r="F244" s="17">
        <v>627.46406140488807</v>
      </c>
      <c r="G244" s="14">
        <f ca="1">'Region 1 Sub'!J244</f>
        <v>208.13014196806762</v>
      </c>
      <c r="H244" s="3">
        <f t="shared" ca="1" si="27"/>
        <v>8233.4961738408401</v>
      </c>
      <c r="I244" s="4">
        <f t="shared" ca="1" si="28"/>
        <v>1697.4588272924987</v>
      </c>
      <c r="J244" s="7">
        <f t="shared" ca="1" si="29"/>
        <v>-8025.3660318727725</v>
      </c>
      <c r="M244" s="3">
        <f t="shared" si="30"/>
        <v>-15.278303671420074</v>
      </c>
      <c r="N244" s="3">
        <f t="shared" ca="1" si="31"/>
        <v>-3.8674067814568636</v>
      </c>
    </row>
    <row r="245" spans="1:14">
      <c r="A245" s="3">
        <f t="shared" si="24"/>
        <v>2.7934758881377042</v>
      </c>
      <c r="B245" s="9">
        <v>9.0449613436356879E-2</v>
      </c>
      <c r="D245" s="3">
        <f t="shared" si="25"/>
        <v>2.7914090961642644</v>
      </c>
      <c r="E245" s="12">
        <f t="shared" si="26"/>
        <v>0.10346997490112222</v>
      </c>
      <c r="F245" s="17">
        <v>621.5497385925687</v>
      </c>
      <c r="G245" s="14">
        <f ca="1">'Region 1 Sub'!J245</f>
        <v>169.67328102511965</v>
      </c>
      <c r="H245" s="3">
        <f t="shared" ca="1" si="27"/>
        <v>8333.2490268685615</v>
      </c>
      <c r="I245" s="4">
        <f t="shared" ca="1" si="28"/>
        <v>1683.8803501679965</v>
      </c>
      <c r="J245" s="7">
        <f t="shared" ca="1" si="29"/>
        <v>-8163.5757458434418</v>
      </c>
      <c r="M245" s="3">
        <f t="shared" si="30"/>
        <v>-15.267394216261003</v>
      </c>
      <c r="N245" s="3">
        <f t="shared" ca="1" si="31"/>
        <v>-3.8364231769730801</v>
      </c>
    </row>
    <row r="246" spans="1:14">
      <c r="A246" s="3">
        <f t="shared" si="24"/>
        <v>2.7893423041908245</v>
      </c>
      <c r="B246" s="9">
        <v>8.9713173098475305E-2</v>
      </c>
      <c r="D246" s="3">
        <f t="shared" si="25"/>
        <v>2.7872977334788427</v>
      </c>
      <c r="E246" s="12">
        <f t="shared" si="26"/>
        <v>0.10468910211159914</v>
      </c>
      <c r="F246" s="17">
        <v>615.66193673721364</v>
      </c>
      <c r="G246" s="14">
        <f ca="1">'Region 1 Sub'!J246</f>
        <v>132.15067515927512</v>
      </c>
      <c r="H246" s="3">
        <f t="shared" ca="1" si="27"/>
        <v>8431.4349078455707</v>
      </c>
      <c r="I246" s="4">
        <f t="shared" ca="1" si="28"/>
        <v>1670.1702040776274</v>
      </c>
      <c r="J246" s="7">
        <f t="shared" ca="1" si="29"/>
        <v>-8299.2842326862956</v>
      </c>
      <c r="M246" s="3">
        <f t="shared" si="30"/>
        <v>-15.256533681189653</v>
      </c>
      <c r="N246" s="3">
        <f t="shared" ca="1" si="31"/>
        <v>-3.8056737668100427</v>
      </c>
    </row>
    <row r="247" spans="1:14">
      <c r="A247" s="3">
        <f t="shared" si="24"/>
        <v>2.7852531627668604</v>
      </c>
      <c r="B247" s="9">
        <v>8.8981542537707944E-2</v>
      </c>
      <c r="D247" s="3">
        <f t="shared" si="25"/>
        <v>2.7831983408933265</v>
      </c>
      <c r="E247" s="12">
        <f t="shared" si="26"/>
        <v>0.10588843727280656</v>
      </c>
      <c r="F247" s="17">
        <v>609.89231744247616</v>
      </c>
      <c r="G247" s="14">
        <f ca="1">'Region 1 Sub'!J247</f>
        <v>95.567394277277344</v>
      </c>
      <c r="H247" s="3">
        <f t="shared" ca="1" si="27"/>
        <v>8528.0267797830275</v>
      </c>
      <c r="I247" s="4">
        <f t="shared" ca="1" si="28"/>
        <v>1656.5496005387809</v>
      </c>
      <c r="J247" s="7">
        <f t="shared" ca="1" si="29"/>
        <v>-8432.4593855057501</v>
      </c>
      <c r="M247" s="3">
        <f t="shared" si="30"/>
        <v>-15.245891143577447</v>
      </c>
      <c r="N247" s="3">
        <f t="shared" ca="1" si="31"/>
        <v>-3.7754515389838277</v>
      </c>
    </row>
    <row r="248" spans="1:14">
      <c r="A248" s="3">
        <f t="shared" si="24"/>
        <v>2.7811435190197926</v>
      </c>
      <c r="B248" s="9">
        <v>8.8243387556835903E-2</v>
      </c>
      <c r="D248" s="3">
        <f t="shared" si="25"/>
        <v>2.7791107866630869</v>
      </c>
      <c r="E248" s="12">
        <f t="shared" si="26"/>
        <v>0.10706791127789206</v>
      </c>
      <c r="F248" s="17">
        <v>604.14824609387074</v>
      </c>
      <c r="G248" s="14">
        <f ca="1">'Region 1 Sub'!J248</f>
        <v>59.892282498538407</v>
      </c>
      <c r="H248" s="3">
        <f t="shared" ca="1" si="27"/>
        <v>8623.0190769638084</v>
      </c>
      <c r="I248" s="4">
        <f t="shared" ca="1" si="28"/>
        <v>1642.8075333209517</v>
      </c>
      <c r="J248" s="7">
        <f t="shared" ca="1" si="29"/>
        <v>-8563.12679446527</v>
      </c>
      <c r="M248" s="3">
        <f t="shared" si="30"/>
        <v>-15.235295731254404</v>
      </c>
      <c r="N248" s="3">
        <f t="shared" ca="1" si="31"/>
        <v>-3.7454486734591792</v>
      </c>
    </row>
    <row r="249" spans="1:14">
      <c r="A249" s="3">
        <f t="shared" si="24"/>
        <v>2.7770780543063807</v>
      </c>
      <c r="B249" s="9">
        <v>8.751060000048122E-2</v>
      </c>
      <c r="D249" s="3">
        <f t="shared" si="25"/>
        <v>2.7750511897605872</v>
      </c>
      <c r="E249" s="12">
        <f t="shared" si="26"/>
        <v>0.10822285326768108</v>
      </c>
      <c r="F249" s="17">
        <v>598.51915525638833</v>
      </c>
      <c r="G249" s="14">
        <f ca="1">'Region 1 Sub'!J249</f>
        <v>25.235503228312155</v>
      </c>
      <c r="H249" s="3">
        <f t="shared" ca="1" si="27"/>
        <v>8716.0356184454922</v>
      </c>
      <c r="I249" s="4">
        <f t="shared" ca="1" si="28"/>
        <v>1629.1653902524079</v>
      </c>
      <c r="J249" s="7">
        <f t="shared" ca="1" si="29"/>
        <v>-8690.8001152171801</v>
      </c>
      <c r="M249" s="3">
        <f t="shared" si="30"/>
        <v>-15.224912409946691</v>
      </c>
      <c r="N249" s="3">
        <f t="shared" ca="1" si="31"/>
        <v>-3.7159972772387166</v>
      </c>
    </row>
    <row r="250" spans="1:14">
      <c r="A250" s="3">
        <f t="shared" si="24"/>
        <v>2.7730243252147941</v>
      </c>
      <c r="B250" s="9">
        <v>8.677762715621834E-2</v>
      </c>
      <c r="D250" s="3">
        <f t="shared" si="25"/>
        <v>2.7709872934233406</v>
      </c>
      <c r="E250" s="12">
        <f t="shared" si="26"/>
        <v>0.10936201619057932</v>
      </c>
      <c r="F250" s="17">
        <v>592.95853577749233</v>
      </c>
      <c r="G250" s="14">
        <f ca="1">'Region 1 Sub'!J250</f>
        <v>-8.6502333826610993</v>
      </c>
      <c r="H250" s="3">
        <f t="shared" ca="1" si="27"/>
        <v>8807.7813478491971</v>
      </c>
      <c r="I250" s="4">
        <f t="shared" ca="1" si="28"/>
        <v>1615.5197977200589</v>
      </c>
      <c r="J250" s="7">
        <f t="shared" ca="1" si="29"/>
        <v>-8816.4315812318582</v>
      </c>
      <c r="M250" s="3">
        <f t="shared" si="30"/>
        <v>-15.214655389694887</v>
      </c>
      <c r="N250" s="3">
        <f t="shared" ca="1" si="31"/>
        <v>-3.6868580936723299</v>
      </c>
    </row>
    <row r="251" spans="1:14">
      <c r="A251" s="3">
        <f t="shared" si="24"/>
        <v>2.7689502616318875</v>
      </c>
      <c r="B251" s="9">
        <v>8.603890190401392E-2</v>
      </c>
      <c r="D251" s="3">
        <f t="shared" si="25"/>
        <v>2.7669351231145236</v>
      </c>
      <c r="E251" s="12">
        <f t="shared" si="26"/>
        <v>0.11048009473448778</v>
      </c>
      <c r="F251" s="17">
        <v>587.42207309225432</v>
      </c>
      <c r="G251" s="14">
        <f ca="1">'Region 1 Sub'!J251</f>
        <v>-41.548263452084939</v>
      </c>
      <c r="H251" s="3">
        <f t="shared" ca="1" si="27"/>
        <v>8897.8289867598251</v>
      </c>
      <c r="I251" s="4">
        <f t="shared" ca="1" si="28"/>
        <v>1601.7671138875826</v>
      </c>
      <c r="J251" s="7">
        <f t="shared" ca="1" si="29"/>
        <v>-8939.37725021191</v>
      </c>
      <c r="M251" s="3">
        <f t="shared" si="30"/>
        <v>-15.20444292863702</v>
      </c>
      <c r="N251" s="3">
        <f t="shared" ca="1" si="31"/>
        <v>-3.6579245994595482</v>
      </c>
    </row>
    <row r="252" spans="1:14">
      <c r="A252" s="3">
        <f t="shared" si="24"/>
        <v>2.7649199845971597</v>
      </c>
      <c r="B252" s="9">
        <v>8.5306299765623789E-2</v>
      </c>
      <c r="D252" s="3">
        <f t="shared" si="25"/>
        <v>2.7628947341088144</v>
      </c>
      <c r="E252" s="12">
        <f t="shared" si="26"/>
        <v>0.11157640344697803</v>
      </c>
      <c r="F252" s="17">
        <v>581.99597962965174</v>
      </c>
      <c r="G252" s="14">
        <f ca="1">'Region 1 Sub'!J252</f>
        <v>-73.385111363139004</v>
      </c>
      <c r="H252" s="3">
        <f t="shared" ca="1" si="27"/>
        <v>8986.1233303144363</v>
      </c>
      <c r="I252" s="4">
        <f t="shared" ca="1" si="28"/>
        <v>1588.128422704074</v>
      </c>
      <c r="J252" s="7">
        <f t="shared" ca="1" si="29"/>
        <v>-9059.5084416775753</v>
      </c>
      <c r="M252" s="3">
        <f t="shared" si="30"/>
        <v>-15.194434052693374</v>
      </c>
      <c r="N252" s="3">
        <f t="shared" ca="1" si="31"/>
        <v>-3.6294902654557388</v>
      </c>
    </row>
    <row r="253" spans="1:14">
      <c r="A253" s="3">
        <f t="shared" si="24"/>
        <v>2.760869483620469</v>
      </c>
      <c r="B253" s="9">
        <v>8.456842849126936E-2</v>
      </c>
      <c r="D253" s="3">
        <f t="shared" si="25"/>
        <v>2.7588659961486419</v>
      </c>
      <c r="E253" s="12">
        <f t="shared" si="26"/>
        <v>0.11265059062409825</v>
      </c>
      <c r="F253" s="17">
        <v>576.59315665333827</v>
      </c>
      <c r="G253" s="14">
        <f ca="1">'Region 1 Sub'!J253</f>
        <v>-104.13425664723763</v>
      </c>
      <c r="H253" s="3">
        <f t="shared" ca="1" si="27"/>
        <v>9072.6360530339116</v>
      </c>
      <c r="I253" s="4">
        <f t="shared" ca="1" si="28"/>
        <v>1574.3916371874275</v>
      </c>
      <c r="J253" s="7">
        <f t="shared" ca="1" si="29"/>
        <v>-9176.7703096811492</v>
      </c>
      <c r="M253" s="3">
        <f t="shared" si="30"/>
        <v>-15.184468101076781</v>
      </c>
      <c r="N253" s="3">
        <f t="shared" ca="1" si="31"/>
        <v>-3.6012556981974999</v>
      </c>
    </row>
    <row r="254" spans="1:14">
      <c r="A254" s="3">
        <f t="shared" si="24"/>
        <v>2.7568625086768148</v>
      </c>
      <c r="B254" s="9">
        <v>8.3837133942201589E-2</v>
      </c>
      <c r="D254" s="3">
        <f t="shared" si="25"/>
        <v>2.7548489639137541</v>
      </c>
      <c r="E254" s="12">
        <f t="shared" si="26"/>
        <v>0.11370245861220475</v>
      </c>
      <c r="F254" s="17">
        <v>571.29774347399575</v>
      </c>
      <c r="G254" s="14">
        <f ca="1">'Region 1 Sub'!J254</f>
        <v>-133.80021943480824</v>
      </c>
      <c r="H254" s="3">
        <f t="shared" ca="1" si="27"/>
        <v>9157.3512363192967</v>
      </c>
      <c r="I254" s="4">
        <f t="shared" ca="1" si="28"/>
        <v>1560.7772891037107</v>
      </c>
      <c r="J254" s="7">
        <f t="shared" ca="1" si="29"/>
        <v>-9291.151455754105</v>
      </c>
      <c r="M254" s="3">
        <f t="shared" si="30"/>
        <v>-15.174700275670219</v>
      </c>
      <c r="N254" s="3">
        <f t="shared" ca="1" si="31"/>
        <v>-3.5735087823159635</v>
      </c>
    </row>
    <row r="255" spans="1:14">
      <c r="A255" s="3">
        <f t="shared" si="24"/>
        <v>2.752835419150693</v>
      </c>
      <c r="B255" s="9">
        <v>8.3101028524702844E-2</v>
      </c>
      <c r="D255" s="3">
        <f t="shared" si="25"/>
        <v>2.7508435077418696</v>
      </c>
      <c r="E255" s="12">
        <f t="shared" si="26"/>
        <v>0.11473183075354441</v>
      </c>
      <c r="F255" s="17">
        <v>566.0247468529368</v>
      </c>
      <c r="G255" s="14">
        <f ca="1">'Region 1 Sub'!J255</f>
        <v>-162.3815962320441</v>
      </c>
      <c r="H255" s="3">
        <f t="shared" ca="1" si="27"/>
        <v>9240.2546525354664</v>
      </c>
      <c r="I255" s="4">
        <f t="shared" ca="1" si="28"/>
        <v>1547.0733781516697</v>
      </c>
      <c r="J255" s="7">
        <f t="shared" ca="1" si="29"/>
        <v>-9402.6362487675106</v>
      </c>
      <c r="M255" s="3">
        <f t="shared" si="30"/>
        <v>-15.16497379945023</v>
      </c>
      <c r="N255" s="3">
        <f t="shared" ca="1" si="31"/>
        <v>-3.5459508751506252</v>
      </c>
    </row>
    <row r="256" spans="1:14">
      <c r="A256" s="3">
        <f t="shared" si="24"/>
        <v>2.7488515963330458</v>
      </c>
      <c r="B256" s="9">
        <v>8.2371914646391597E-2</v>
      </c>
      <c r="D256" s="3">
        <f t="shared" si="25"/>
        <v>2.746849681717829</v>
      </c>
      <c r="E256" s="12">
        <f t="shared" si="26"/>
        <v>0.11573835279847895</v>
      </c>
      <c r="F256" s="17">
        <v>560.85629191874887</v>
      </c>
      <c r="G256" s="14">
        <f ca="1">'Region 1 Sub'!J256</f>
        <v>-189.85292930014111</v>
      </c>
      <c r="H256" s="3">
        <f t="shared" ca="1" si="27"/>
        <v>9321.3177711791868</v>
      </c>
      <c r="I256" s="4">
        <f t="shared" ca="1" si="28"/>
        <v>1533.499627130755</v>
      </c>
      <c r="J256" s="7">
        <f t="shared" ca="1" si="29"/>
        <v>-9511.1707004793279</v>
      </c>
      <c r="M256" s="3">
        <f t="shared" si="30"/>
        <v>-15.155440158975154</v>
      </c>
      <c r="N256" s="3">
        <f t="shared" ca="1" si="31"/>
        <v>-3.5188701276965255</v>
      </c>
    </row>
    <row r="257" spans="1:14">
      <c r="A257" s="3">
        <f t="shared" si="24"/>
        <v>2.7448477671026126</v>
      </c>
      <c r="B257" s="9">
        <v>8.1638423808972169E-2</v>
      </c>
      <c r="D257" s="3">
        <f t="shared" si="25"/>
        <v>2.7428673567746191</v>
      </c>
      <c r="E257" s="12">
        <f t="shared" si="26"/>
        <v>0.11672171439522976</v>
      </c>
      <c r="F257" s="17">
        <v>555.70943074390971</v>
      </c>
      <c r="G257" s="14">
        <f ca="1">'Region 1 Sub'!J257</f>
        <v>-216.1870197638782</v>
      </c>
      <c r="H257" s="3">
        <f t="shared" ca="1" si="27"/>
        <v>9400.5155971863405</v>
      </c>
      <c r="I257" s="4">
        <f t="shared" ca="1" si="28"/>
        <v>1519.8443912349389</v>
      </c>
      <c r="J257" s="7">
        <f t="shared" ca="1" si="29"/>
        <v>-9616.7026169502187</v>
      </c>
      <c r="M257" s="3">
        <f t="shared" si="30"/>
        <v>-15.1459463499663</v>
      </c>
      <c r="N257" s="3">
        <f t="shared" ca="1" si="31"/>
        <v>-3.4919712846185837</v>
      </c>
    </row>
    <row r="258" spans="1:14">
      <c r="A258" s="3">
        <f t="shared" si="24"/>
        <v>2.7408869464466261</v>
      </c>
      <c r="B258" s="9">
        <v>8.0912302181970736E-2</v>
      </c>
      <c r="D258" s="3">
        <f t="shared" si="25"/>
        <v>2.738896586402169</v>
      </c>
      <c r="E258" s="12">
        <f t="shared" si="26"/>
        <v>0.11768176980580852</v>
      </c>
      <c r="F258" s="17">
        <v>550.66433132575946</v>
      </c>
      <c r="G258" s="14">
        <f ca="1">'Region 1 Sub'!J258</f>
        <v>-241.3887591405437</v>
      </c>
      <c r="H258" s="3">
        <f t="shared" ca="1" si="27"/>
        <v>9477.8363931330932</v>
      </c>
      <c r="I258" s="4">
        <f t="shared" ca="1" si="28"/>
        <v>1506.3263462916063</v>
      </c>
      <c r="J258" s="7">
        <f t="shared" ca="1" si="29"/>
        <v>-9719.2251522736369</v>
      </c>
      <c r="M258" s="3">
        <f t="shared" si="30"/>
        <v>-15.136640248892359</v>
      </c>
      <c r="N258" s="3">
        <f t="shared" ca="1" si="31"/>
        <v>-3.4655395083114353</v>
      </c>
    </row>
    <row r="259" spans="1:14">
      <c r="A259" s="3">
        <f t="shared" ref="A259:A322" si="32">LOG($F259)</f>
        <v>2.736906226357712</v>
      </c>
      <c r="B259" s="9">
        <v>8.0182213837500266E-2</v>
      </c>
      <c r="D259" s="3">
        <f t="shared" ref="D259:D322" si="33">($A260+$A259)/2</f>
        <v>2.734937242128737</v>
      </c>
      <c r="E259" s="12">
        <f t="shared" ref="E259:E322" si="34">Broadening($C$2,$C$4,$D259)</f>
        <v>0.118618664162479</v>
      </c>
      <c r="F259" s="17">
        <v>545.64003279784038</v>
      </c>
      <c r="G259" s="14">
        <f ca="1">'Region 1 Sub'!J259</f>
        <v>-265.50401799043175</v>
      </c>
      <c r="H259" s="3">
        <f t="shared" ref="H259:H322" ca="1" si="35">E259*$C$7/$C$11</f>
        <v>9553.2918476595278</v>
      </c>
      <c r="I259" s="4">
        <f t="shared" ref="I259:I322" ca="1" si="36">B259*$C$7/$C$9</f>
        <v>1492.7344538507884</v>
      </c>
      <c r="J259" s="7">
        <f t="shared" ref="J259:J322" ca="1" si="37">G259-H259</f>
        <v>-9818.7958656499595</v>
      </c>
      <c r="M259" s="3">
        <f t="shared" ref="M259:M322" si="38">LN(B259/(F259^2))</f>
        <v>-15.127372516772304</v>
      </c>
      <c r="N259" s="3">
        <f t="shared" ref="N259:N322" ca="1" si="39">LN(H259/(F259^2))</f>
        <v>-3.4392778852969799</v>
      </c>
    </row>
    <row r="260" spans="1:14">
      <c r="A260" s="3">
        <f t="shared" si="32"/>
        <v>2.7329682578997625</v>
      </c>
      <c r="B260" s="9">
        <v>7.9459836889612709E-2</v>
      </c>
      <c r="D260" s="3">
        <f t="shared" si="33"/>
        <v>2.731004936169052</v>
      </c>
      <c r="E260" s="12">
        <f t="shared" si="34"/>
        <v>0.11952894422134115</v>
      </c>
      <c r="F260" s="17">
        <v>540.71480125838525</v>
      </c>
      <c r="G260" s="14">
        <f ca="1">'Region 1 Sub'!J260</f>
        <v>-288.4875716819588</v>
      </c>
      <c r="H260" s="3">
        <f t="shared" ca="1" si="35"/>
        <v>9626.6038439361273</v>
      </c>
      <c r="I260" s="4">
        <f t="shared" ca="1" si="36"/>
        <v>1479.2861227662331</v>
      </c>
      <c r="J260" s="7">
        <f t="shared" ca="1" si="37"/>
        <v>-9915.0914156180861</v>
      </c>
      <c r="M260" s="3">
        <f t="shared" si="38"/>
        <v>-15.118287521865398</v>
      </c>
      <c r="N260" s="3">
        <f t="shared" ca="1" si="39"/>
        <v>-3.4134981621213516</v>
      </c>
    </row>
    <row r="261" spans="1:14">
      <c r="A261" s="3">
        <f t="shared" si="32"/>
        <v>2.7290416144383411</v>
      </c>
      <c r="B261" s="9">
        <v>7.873958782754413E-2</v>
      </c>
      <c r="D261" s="3">
        <f t="shared" si="33"/>
        <v>2.7270684220072128</v>
      </c>
      <c r="E261" s="12">
        <f t="shared" si="34"/>
        <v>0.1204196947593429</v>
      </c>
      <c r="F261" s="17">
        <v>535.84800042968743</v>
      </c>
      <c r="G261" s="14">
        <f ca="1">'Region 1 Sub'!J261</f>
        <v>-310.51885197210868</v>
      </c>
      <c r="H261" s="3">
        <f t="shared" ca="1" si="35"/>
        <v>9698.3429746460661</v>
      </c>
      <c r="I261" s="4">
        <f t="shared" ca="1" si="36"/>
        <v>1465.8774060590292</v>
      </c>
      <c r="J261" s="7">
        <f t="shared" ca="1" si="37"/>
        <v>-10008.861826618175</v>
      </c>
      <c r="M261" s="3">
        <f t="shared" si="38"/>
        <v>-15.109310307213162</v>
      </c>
      <c r="N261" s="3">
        <f t="shared" ca="1" si="39"/>
        <v>-3.3879907565895135</v>
      </c>
    </row>
    <row r="262" spans="1:14">
      <c r="A262" s="3">
        <f t="shared" si="32"/>
        <v>2.7250952295760844</v>
      </c>
      <c r="B262" s="9">
        <v>7.8015943907897942E-2</v>
      </c>
      <c r="D262" s="3">
        <f t="shared" si="33"/>
        <v>2.7231432216205218</v>
      </c>
      <c r="E262" s="12">
        <f t="shared" si="34"/>
        <v>0.12128686059682293</v>
      </c>
      <c r="F262" s="17">
        <v>531.00086625771974</v>
      </c>
      <c r="G262" s="14">
        <f ca="1">'Region 1 Sub'!J262</f>
        <v>-331.45495995090823</v>
      </c>
      <c r="H262" s="3">
        <f t="shared" ca="1" si="35"/>
        <v>9768.182644349472</v>
      </c>
      <c r="I262" s="4">
        <f t="shared" ca="1" si="36"/>
        <v>1452.4054880428382</v>
      </c>
      <c r="J262" s="7">
        <f t="shared" ca="1" si="37"/>
        <v>-10099.63760430038</v>
      </c>
      <c r="M262" s="3">
        <f t="shared" si="38"/>
        <v>-15.100369369327776</v>
      </c>
      <c r="N262" s="3">
        <f t="shared" ca="1" si="39"/>
        <v>-3.3626415913724506</v>
      </c>
    </row>
    <row r="263" spans="1:14">
      <c r="A263" s="3">
        <f t="shared" si="32"/>
        <v>2.7211912136649592</v>
      </c>
      <c r="B263" s="9">
        <v>7.7300461192614855E-2</v>
      </c>
      <c r="D263" s="3">
        <f t="shared" si="33"/>
        <v>2.7192293870127893</v>
      </c>
      <c r="E263" s="12">
        <f t="shared" si="34"/>
        <v>0.12212998430318639</v>
      </c>
      <c r="F263" s="17">
        <v>526.24891528131354</v>
      </c>
      <c r="G263" s="14">
        <f ca="1">'Region 1 Sub'!J263</f>
        <v>-351.23800964143447</v>
      </c>
      <c r="H263" s="3">
        <f t="shared" ca="1" si="35"/>
        <v>9836.0860125709987</v>
      </c>
      <c r="I263" s="4">
        <f t="shared" ca="1" si="36"/>
        <v>1439.0855053543796</v>
      </c>
      <c r="J263" s="7">
        <f t="shared" ca="1" si="37"/>
        <v>-10187.324022212433</v>
      </c>
      <c r="M263" s="3">
        <f t="shared" si="38"/>
        <v>-15.091604004679905</v>
      </c>
      <c r="N263" s="3">
        <f t="shared" ca="1" si="39"/>
        <v>-3.3377354995750879</v>
      </c>
    </row>
    <row r="264" spans="1:14">
      <c r="A264" s="3">
        <f t="shared" si="32"/>
        <v>2.7172675603606198</v>
      </c>
      <c r="B264" s="9">
        <v>7.6581937969045583E-2</v>
      </c>
      <c r="D264" s="3">
        <f t="shared" si="33"/>
        <v>2.7153267911992631</v>
      </c>
      <c r="E264" s="12">
        <f t="shared" si="34"/>
        <v>0.12294881508692691</v>
      </c>
      <c r="F264" s="17">
        <v>521.51590793356115</v>
      </c>
      <c r="G264" s="14">
        <f ca="1">'Region 1 Sub'!J264</f>
        <v>-369.83876030937245</v>
      </c>
      <c r="H264" s="3">
        <f t="shared" ca="1" si="35"/>
        <v>9902.0328811026338</v>
      </c>
      <c r="I264" s="4">
        <f t="shared" ca="1" si="36"/>
        <v>1425.7089181989354</v>
      </c>
      <c r="J264" s="7">
        <f t="shared" ca="1" si="37"/>
        <v>-10271.871641412006</v>
      </c>
      <c r="M264" s="3">
        <f t="shared" si="38"/>
        <v>-15.082873583114091</v>
      </c>
      <c r="N264" s="3">
        <f t="shared" ca="1" si="39"/>
        <v>-3.312984199756809</v>
      </c>
    </row>
    <row r="265" spans="1:14">
      <c r="A265" s="3">
        <f t="shared" si="32"/>
        <v>2.7133860220379065</v>
      </c>
      <c r="B265" s="9">
        <v>7.5871836675827226E-2</v>
      </c>
      <c r="D265" s="3">
        <f t="shared" si="33"/>
        <v>2.7114354855888414</v>
      </c>
      <c r="E265" s="12">
        <f t="shared" si="34"/>
        <v>0.12374322898235465</v>
      </c>
      <c r="F265" s="17">
        <v>516.87558929207739</v>
      </c>
      <c r="G265" s="14">
        <f ca="1">'Region 1 Sub'!J265</f>
        <v>-387.25233565441522</v>
      </c>
      <c r="H265" s="3">
        <f t="shared" ca="1" si="35"/>
        <v>9966.0132660145882</v>
      </c>
      <c r="I265" s="4">
        <f t="shared" ca="1" si="36"/>
        <v>1412.4891202489903</v>
      </c>
      <c r="J265" s="7">
        <f t="shared" ca="1" si="37"/>
        <v>-10353.265601669003</v>
      </c>
      <c r="M265" s="3">
        <f t="shared" si="38"/>
        <v>-15.074314133495005</v>
      </c>
      <c r="N265" s="3">
        <f t="shared" ca="1" si="39"/>
        <v>-3.2886685017980382</v>
      </c>
    </row>
    <row r="266" spans="1:14">
      <c r="A266" s="3">
        <f t="shared" si="32"/>
        <v>2.7094849491397763</v>
      </c>
      <c r="B266" s="9">
        <v>7.5159028200326591E-2</v>
      </c>
      <c r="D266" s="3">
        <f t="shared" si="33"/>
        <v>2.7075553437920208</v>
      </c>
      <c r="E266" s="12">
        <f t="shared" si="34"/>
        <v>0.12451325785679106</v>
      </c>
      <c r="F266" s="17">
        <v>512.25351735721983</v>
      </c>
      <c r="G266" s="14">
        <f ca="1">'Region 1 Sub'!J266</f>
        <v>-403.49325109395431</v>
      </c>
      <c r="H266" s="3">
        <f t="shared" ca="1" si="35"/>
        <v>10028.029733832327</v>
      </c>
      <c r="I266" s="4">
        <f t="shared" ca="1" si="36"/>
        <v>1399.2189232881899</v>
      </c>
      <c r="J266" s="7">
        <f t="shared" ca="1" si="37"/>
        <v>-10431.522984926281</v>
      </c>
      <c r="M266" s="3">
        <f t="shared" si="38"/>
        <v>-15.065788341427941</v>
      </c>
      <c r="N266" s="3">
        <f t="shared" ca="1" si="39"/>
        <v>-3.2644998828071636</v>
      </c>
    </row>
    <row r="267" spans="1:14">
      <c r="A267" s="3">
        <f t="shared" si="32"/>
        <v>2.7056257384442652</v>
      </c>
      <c r="B267" s="9">
        <v>7.4454872596447563E-2</v>
      </c>
      <c r="D267" s="3">
        <f t="shared" si="33"/>
        <v>2.703686416622785</v>
      </c>
      <c r="E267" s="12">
        <f t="shared" si="34"/>
        <v>0.12525904683850245</v>
      </c>
      <c r="F267" s="17">
        <v>507.72171510278486</v>
      </c>
      <c r="G267" s="14">
        <f ca="1">'Region 1 Sub'!J267</f>
        <v>-418.5984174306941</v>
      </c>
      <c r="H267" s="3">
        <f t="shared" ca="1" si="35"/>
        <v>10088.09397287399</v>
      </c>
      <c r="I267" s="4">
        <f t="shared" ca="1" si="36"/>
        <v>1386.1098149151965</v>
      </c>
      <c r="J267" s="7">
        <f t="shared" ca="1" si="37"/>
        <v>-10506.692390304685</v>
      </c>
      <c r="M267" s="3">
        <f t="shared" si="38"/>
        <v>-15.057429059215353</v>
      </c>
      <c r="N267" s="3">
        <f t="shared" ca="1" si="39"/>
        <v>-3.2407557922115271</v>
      </c>
    </row>
    <row r="268" spans="1:14">
      <c r="A268" s="3">
        <f t="shared" si="32"/>
        <v>2.7017470948013047</v>
      </c>
      <c r="B268" s="9">
        <v>7.3748322905525132E-2</v>
      </c>
      <c r="D268" s="3">
        <f t="shared" si="33"/>
        <v>2.6998285782868838</v>
      </c>
      <c r="E268" s="12">
        <f t="shared" si="34"/>
        <v>0.1259809093141398</v>
      </c>
      <c r="F268" s="17">
        <v>503.20748774377972</v>
      </c>
      <c r="G268" s="14">
        <f ca="1">'Region 1 Sub'!J268</f>
        <v>-432.62641691720637</v>
      </c>
      <c r="H268" s="3">
        <f t="shared" ca="1" si="35"/>
        <v>10146.231222625778</v>
      </c>
      <c r="I268" s="4">
        <f t="shared" ca="1" si="36"/>
        <v>1372.9561363558216</v>
      </c>
      <c r="J268" s="7">
        <f t="shared" ca="1" si="37"/>
        <v>-10578.857639542985</v>
      </c>
      <c r="M268" s="3">
        <f t="shared" si="38"/>
        <v>-15.049102195343748</v>
      </c>
      <c r="N268" s="3">
        <f t="shared" ca="1" si="39"/>
        <v>-3.2171475636565909</v>
      </c>
    </row>
    <row r="269" spans="1:14">
      <c r="A269" s="3">
        <f t="shared" si="32"/>
        <v>2.697910061772463</v>
      </c>
      <c r="B269" s="9">
        <v>7.3050628817004193E-2</v>
      </c>
      <c r="D269" s="3">
        <f t="shared" si="33"/>
        <v>2.6959970397905622</v>
      </c>
      <c r="E269" s="12">
        <f t="shared" si="34"/>
        <v>0.12667636811317989</v>
      </c>
      <c r="F269" s="17">
        <v>498.7811839579187</v>
      </c>
      <c r="G269" s="14">
        <f ca="1">'Region 1 Sub'!J269</f>
        <v>-445.57609111284546</v>
      </c>
      <c r="H269" s="3">
        <f t="shared" ca="1" si="35"/>
        <v>10202.241977106643</v>
      </c>
      <c r="I269" s="4">
        <f t="shared" ca="1" si="36"/>
        <v>1359.9673205781244</v>
      </c>
      <c r="J269" s="7">
        <f t="shared" ca="1" si="37"/>
        <v>-10647.818068219489</v>
      </c>
      <c r="M269" s="3">
        <f t="shared" si="38"/>
        <v>-15.040937513738665</v>
      </c>
      <c r="N269" s="3">
        <f t="shared" ca="1" si="39"/>
        <v>-3.1939722041552026</v>
      </c>
    </row>
    <row r="270" spans="1:14">
      <c r="A270" s="3">
        <f t="shared" si="32"/>
        <v>2.6940840178086609</v>
      </c>
      <c r="B270" s="9">
        <v>7.2356330722503082E-2</v>
      </c>
      <c r="D270" s="3">
        <f t="shared" si="33"/>
        <v>2.6921613543604526</v>
      </c>
      <c r="E270" s="12">
        <f t="shared" si="34"/>
        <v>0.1273509405564561</v>
      </c>
      <c r="F270" s="17">
        <v>494.40632467037466</v>
      </c>
      <c r="G270" s="14">
        <f ca="1">'Region 1 Sub'!J270</f>
        <v>-457.55452284913554</v>
      </c>
      <c r="H270" s="3">
        <f t="shared" ca="1" si="35"/>
        <v>10256.570589458737</v>
      </c>
      <c r="I270" s="4">
        <f t="shared" ca="1" si="36"/>
        <v>1347.041727266306</v>
      </c>
      <c r="J270" s="7">
        <f t="shared" ca="1" si="37"/>
        <v>-10714.125112307873</v>
      </c>
      <c r="M270" s="3">
        <f t="shared" si="38"/>
        <v>-15.032867725744461</v>
      </c>
      <c r="N270" s="3">
        <f t="shared" ca="1" si="39"/>
        <v>-3.171041585048942</v>
      </c>
    </row>
    <row r="271" spans="1:14">
      <c r="A271" s="3">
        <f t="shared" si="32"/>
        <v>2.6902386909122442</v>
      </c>
      <c r="B271" s="9">
        <v>7.166007145375175E-2</v>
      </c>
      <c r="D271" s="3">
        <f t="shared" si="33"/>
        <v>2.6883366454420581</v>
      </c>
      <c r="E271" s="12">
        <f t="shared" si="34"/>
        <v>0.12800159776354736</v>
      </c>
      <c r="F271" s="17">
        <v>490.04807879957372</v>
      </c>
      <c r="G271" s="14">
        <f ca="1">'Region 1 Sub'!J271</f>
        <v>-468.47267066332279</v>
      </c>
      <c r="H271" s="3">
        <f t="shared" ca="1" si="35"/>
        <v>10308.973120173561</v>
      </c>
      <c r="I271" s="4">
        <f t="shared" ca="1" si="36"/>
        <v>1334.0796232093587</v>
      </c>
      <c r="J271" s="7">
        <f t="shared" ca="1" si="37"/>
        <v>-10777.445790836884</v>
      </c>
      <c r="M271" s="3">
        <f t="shared" si="38"/>
        <v>-15.024828582564677</v>
      </c>
      <c r="N271" s="3">
        <f t="shared" ca="1" si="39"/>
        <v>-3.1482370409012796</v>
      </c>
    </row>
    <row r="272" spans="1:14">
      <c r="A272" s="3">
        <f t="shared" si="32"/>
        <v>2.686434599971872</v>
      </c>
      <c r="B272" s="9">
        <v>7.097292204937998E-2</v>
      </c>
      <c r="D272" s="3">
        <f t="shared" si="33"/>
        <v>2.6845229623632401</v>
      </c>
      <c r="E272" s="12">
        <f t="shared" si="34"/>
        <v>0.12862809568405001</v>
      </c>
      <c r="F272" s="17">
        <v>485.77437308909612</v>
      </c>
      <c r="G272" s="14">
        <f ca="1">'Region 1 Sub'!J272</f>
        <v>-478.29384005617612</v>
      </c>
      <c r="H272" s="3">
        <f t="shared" ca="1" si="35"/>
        <v>10359.429913957005</v>
      </c>
      <c r="I272" s="4">
        <f t="shared" ca="1" si="36"/>
        <v>1321.2871154728232</v>
      </c>
      <c r="J272" s="7">
        <f t="shared" ca="1" si="37"/>
        <v>-10837.723754013181</v>
      </c>
      <c r="M272" s="3">
        <f t="shared" si="38"/>
        <v>-15.01694538066802</v>
      </c>
      <c r="N272" s="3">
        <f t="shared" ca="1" si="39"/>
        <v>-3.1258360397082385</v>
      </c>
    </row>
    <row r="273" spans="1:14">
      <c r="A273" s="3">
        <f t="shared" si="32"/>
        <v>2.6826113247546082</v>
      </c>
      <c r="B273" s="9">
        <v>7.0284077516470686E-2</v>
      </c>
      <c r="D273" s="3">
        <f t="shared" si="33"/>
        <v>2.6807201808166772</v>
      </c>
      <c r="E273" s="12">
        <f t="shared" si="34"/>
        <v>0.12923041541507957</v>
      </c>
      <c r="F273" s="17">
        <v>481.51666762225369</v>
      </c>
      <c r="G273" s="14">
        <f ca="1">'Region 1 Sub'!J273</f>
        <v>-487.01273487727303</v>
      </c>
      <c r="H273" s="3">
        <f t="shared" ca="1" si="35"/>
        <v>10407.939448411442</v>
      </c>
      <c r="I273" s="4">
        <f t="shared" ca="1" si="36"/>
        <v>1308.4630499050606</v>
      </c>
      <c r="J273" s="7">
        <f t="shared" ca="1" si="37"/>
        <v>-10894.952183288715</v>
      </c>
      <c r="M273" s="3">
        <f t="shared" si="38"/>
        <v>-15.009091692537522</v>
      </c>
      <c r="N273" s="3">
        <f t="shared" ca="1" si="39"/>
        <v>-3.1035574909714256</v>
      </c>
    </row>
    <row r="274" spans="1:14">
      <c r="A274" s="3">
        <f t="shared" si="32"/>
        <v>2.6788290368787462</v>
      </c>
      <c r="B274" s="9">
        <v>6.960448175301695E-2</v>
      </c>
      <c r="D274" s="3">
        <f t="shared" si="33"/>
        <v>2.6769283495353049</v>
      </c>
      <c r="E274" s="12">
        <f t="shared" si="34"/>
        <v>0.12980867624174611</v>
      </c>
      <c r="F274" s="17">
        <v>477.341327847738</v>
      </c>
      <c r="G274" s="14">
        <f ca="1">'Region 1 Sub'!J274</f>
        <v>-494.65019637579826</v>
      </c>
      <c r="H274" s="3">
        <f t="shared" ca="1" si="35"/>
        <v>10454.511330502841</v>
      </c>
      <c r="I274" s="4">
        <f t="shared" ca="1" si="36"/>
        <v>1295.8111666226366</v>
      </c>
      <c r="J274" s="7">
        <f t="shared" ca="1" si="37"/>
        <v>-10949.161526878639</v>
      </c>
      <c r="M274" s="3">
        <f t="shared" si="38"/>
        <v>-15.001389934704981</v>
      </c>
      <c r="N274" s="3">
        <f t="shared" ca="1" si="39"/>
        <v>-3.0816747434903644</v>
      </c>
    </row>
    <row r="275" spans="1:14">
      <c r="A275" s="3">
        <f t="shared" si="32"/>
        <v>2.6750276621918636</v>
      </c>
      <c r="B275" s="9">
        <v>6.8923439462039313E-2</v>
      </c>
      <c r="D275" s="3">
        <f t="shared" si="33"/>
        <v>2.6731473448070089</v>
      </c>
      <c r="E275" s="12">
        <f t="shared" si="34"/>
        <v>0.13036303164838456</v>
      </c>
      <c r="F275" s="17">
        <v>473.1813970781044</v>
      </c>
      <c r="G275" s="14">
        <f ca="1">'Region 1 Sub'!J275</f>
        <v>-501.2275283704148</v>
      </c>
      <c r="H275" s="3">
        <f t="shared" ca="1" si="35"/>
        <v>10499.157921529115</v>
      </c>
      <c r="I275" s="4">
        <f t="shared" ca="1" si="36"/>
        <v>1283.1323536588027</v>
      </c>
      <c r="J275" s="7">
        <f t="shared" ca="1" si="37"/>
        <v>-11000.38544989953</v>
      </c>
      <c r="M275" s="3">
        <f t="shared" si="38"/>
        <v>-14.993716600050062</v>
      </c>
      <c r="N275" s="3">
        <f t="shared" ca="1" si="39"/>
        <v>-3.0599073016394152</v>
      </c>
    </row>
    <row r="276" spans="1:14">
      <c r="A276" s="3">
        <f t="shared" si="32"/>
        <v>2.6712670274221537</v>
      </c>
      <c r="B276" s="9">
        <v>6.8251761849078843E-2</v>
      </c>
      <c r="D276" s="3">
        <f t="shared" si="33"/>
        <v>2.6693772147698178</v>
      </c>
      <c r="E276" s="12">
        <f t="shared" si="34"/>
        <v>0.13089353752801094</v>
      </c>
      <c r="F276" s="17">
        <v>469.10172226363579</v>
      </c>
      <c r="G276" s="14">
        <f ca="1">'Region 1 Sub'!J276</f>
        <v>-506.75207525576479</v>
      </c>
      <c r="H276" s="3">
        <f t="shared" ca="1" si="35"/>
        <v>10541.883722993445</v>
      </c>
      <c r="I276" s="4">
        <f t="shared" ca="1" si="36"/>
        <v>1270.6278808242373</v>
      </c>
      <c r="J276" s="7">
        <f t="shared" ca="1" si="37"/>
        <v>-11048.63579824921</v>
      </c>
      <c r="M276" s="3">
        <f t="shared" si="38"/>
        <v>-14.986191304109278</v>
      </c>
      <c r="N276" s="3">
        <f t="shared" ca="1" si="39"/>
        <v>-3.0385277460243132</v>
      </c>
    </row>
    <row r="277" spans="1:14">
      <c r="A277" s="3">
        <f t="shared" si="32"/>
        <v>2.6674874021174824</v>
      </c>
      <c r="B277" s="9">
        <v>6.757886964849423E-2</v>
      </c>
      <c r="D277" s="3">
        <f t="shared" si="33"/>
        <v>2.6656178363068488</v>
      </c>
      <c r="E277" s="12">
        <f t="shared" si="34"/>
        <v>0.13140028835773318</v>
      </c>
      <c r="F277" s="17">
        <v>465.03688632209833</v>
      </c>
      <c r="G277" s="14">
        <f ca="1">'Region 1 Sub'!J277</f>
        <v>-511.23223890650843</v>
      </c>
      <c r="H277" s="3">
        <f t="shared" ca="1" si="35"/>
        <v>10582.696343878713</v>
      </c>
      <c r="I277" s="4">
        <f t="shared" ca="1" si="36"/>
        <v>1258.1007962818253</v>
      </c>
      <c r="J277" s="7">
        <f t="shared" ca="1" si="37"/>
        <v>-11093.928582785222</v>
      </c>
      <c r="M277" s="3">
        <f t="shared" si="38"/>
        <v>-14.978693379690812</v>
      </c>
      <c r="N277" s="3">
        <f t="shared" ca="1" si="39"/>
        <v>-3.0172579298688622</v>
      </c>
    </row>
    <row r="278" spans="1:14">
      <c r="A278" s="3">
        <f t="shared" si="32"/>
        <v>2.6637482704962148</v>
      </c>
      <c r="B278" s="9">
        <v>6.6915436432019609E-2</v>
      </c>
      <c r="D278" s="3">
        <f t="shared" si="33"/>
        <v>2.6618692569611868</v>
      </c>
      <c r="E278" s="12">
        <f t="shared" si="34"/>
        <v>0.13188350847545149</v>
      </c>
      <c r="F278" s="17">
        <v>461.05025917845637</v>
      </c>
      <c r="G278" s="14">
        <f ca="1">'Region 1 Sub'!J278</f>
        <v>-514.70066212356687</v>
      </c>
      <c r="H278" s="3">
        <f t="shared" ca="1" si="35"/>
        <v>10621.613851876444</v>
      </c>
      <c r="I278" s="4">
        <f t="shared" ca="1" si="36"/>
        <v>1245.7498075442511</v>
      </c>
      <c r="J278" s="7">
        <f t="shared" ca="1" si="37"/>
        <v>-11136.314514000011</v>
      </c>
      <c r="M278" s="3">
        <f t="shared" si="38"/>
        <v>-14.971339717836424</v>
      </c>
      <c r="N278" s="3">
        <f t="shared" ca="1" si="39"/>
        <v>-2.9963678715623296</v>
      </c>
    </row>
    <row r="279" spans="1:14">
      <c r="A279" s="3">
        <f t="shared" si="32"/>
        <v>2.6599902434261589</v>
      </c>
      <c r="B279" s="9">
        <v>6.6251004678576891E-2</v>
      </c>
      <c r="D279" s="3">
        <f t="shared" si="33"/>
        <v>2.658131354211164</v>
      </c>
      <c r="E279" s="12">
        <f t="shared" si="34"/>
        <v>0.13234360447003449</v>
      </c>
      <c r="F279" s="17">
        <v>457.07792108794962</v>
      </c>
      <c r="G279" s="14">
        <f ca="1">'Region 1 Sub'!J279</f>
        <v>-517.21587568558971</v>
      </c>
      <c r="H279" s="3">
        <f t="shared" ca="1" si="35"/>
        <v>10658.668992778807</v>
      </c>
      <c r="I279" s="4">
        <f t="shared" ca="1" si="36"/>
        <v>1233.3802292658752</v>
      </c>
      <c r="J279" s="7">
        <f t="shared" ca="1" si="37"/>
        <v>-11175.884868464396</v>
      </c>
      <c r="M279" s="3">
        <f t="shared" si="38"/>
        <v>-14.964012413316492</v>
      </c>
      <c r="N279" s="3">
        <f t="shared" ca="1" si="39"/>
        <v>-2.9755789340856347</v>
      </c>
    </row>
    <row r="280" spans="1:14">
      <c r="A280" s="3">
        <f t="shared" si="32"/>
        <v>2.6562724649961691</v>
      </c>
      <c r="B280" s="9">
        <v>6.5596105960020995E-2</v>
      </c>
      <c r="D280" s="3">
        <f t="shared" si="33"/>
        <v>2.6544188650101574</v>
      </c>
      <c r="E280" s="12">
        <f t="shared" si="34"/>
        <v>0.13277926335044385</v>
      </c>
      <c r="F280" s="17">
        <v>453.1818051452089</v>
      </c>
      <c r="G280" s="14">
        <f ca="1">'Region 1 Sub'!J280</f>
        <v>-518.82790804752585</v>
      </c>
      <c r="H280" s="3">
        <f t="shared" ca="1" si="35"/>
        <v>10693.756021114197</v>
      </c>
      <c r="I280" s="4">
        <f t="shared" ca="1" si="36"/>
        <v>1221.1881253791912</v>
      </c>
      <c r="J280" s="7">
        <f t="shared" ca="1" si="37"/>
        <v>-11212.583929161723</v>
      </c>
      <c r="M280" s="3">
        <f t="shared" si="38"/>
        <v>-14.956825706820977</v>
      </c>
      <c r="N280" s="3">
        <f t="shared" ca="1" si="39"/>
        <v>-2.9551714609712714</v>
      </c>
    </row>
    <row r="281" spans="1:14">
      <c r="A281" s="3">
        <f t="shared" si="32"/>
        <v>2.6525652650241462</v>
      </c>
      <c r="B281" s="9">
        <v>6.4945555172685687E-2</v>
      </c>
      <c r="D281" s="3">
        <f t="shared" si="33"/>
        <v>2.6507022874212942</v>
      </c>
      <c r="E281" s="12">
        <f t="shared" si="34"/>
        <v>0.13319411359770919</v>
      </c>
      <c r="F281" s="17">
        <v>449.32984410920682</v>
      </c>
      <c r="G281" s="14">
        <f ca="1">'Region 1 Sub'!J281</f>
        <v>-519.56713305712037</v>
      </c>
      <c r="H281" s="3">
        <f t="shared" ca="1" si="35"/>
        <v>10727.167166933299</v>
      </c>
      <c r="I281" s="4">
        <f t="shared" ca="1" si="36"/>
        <v>1209.0769659616772</v>
      </c>
      <c r="J281" s="7">
        <f t="shared" ca="1" si="37"/>
        <v>-11246.734299990419</v>
      </c>
      <c r="M281" s="3">
        <f t="shared" si="38"/>
        <v>-14.949720447684763</v>
      </c>
      <c r="N281" s="3">
        <f t="shared" ca="1" si="39"/>
        <v>-2.9349796846464082</v>
      </c>
    </row>
    <row r="282" spans="1:14">
      <c r="A282" s="3">
        <f t="shared" si="32"/>
        <v>2.6488393098184422</v>
      </c>
      <c r="B282" s="9">
        <v>6.4294301416419133E-2</v>
      </c>
      <c r="D282" s="3">
        <f t="shared" si="33"/>
        <v>2.6469962741089033</v>
      </c>
      <c r="E282" s="12">
        <f t="shared" si="34"/>
        <v>0.1335863408953834</v>
      </c>
      <c r="F282" s="17">
        <v>445.49138483221327</v>
      </c>
      <c r="G282" s="14">
        <f ca="1">'Region 1 Sub'!J282</f>
        <v>-519.40579478110885</v>
      </c>
      <c r="H282" s="3">
        <f t="shared" ca="1" si="35"/>
        <v>10758.756309095346</v>
      </c>
      <c r="I282" s="4">
        <f t="shared" ca="1" si="36"/>
        <v>1196.9527195278106</v>
      </c>
      <c r="J282" s="7">
        <f t="shared" ca="1" si="37"/>
        <v>-11278.162103876455</v>
      </c>
      <c r="M282" s="3">
        <f t="shared" si="38"/>
        <v>-14.942640093654198</v>
      </c>
      <c r="N282" s="3">
        <f t="shared" ca="1" si="39"/>
        <v>-2.9148805746703759</v>
      </c>
    </row>
    <row r="283" spans="1:14">
      <c r="A283" s="3">
        <f t="shared" si="32"/>
        <v>2.6451532383993643</v>
      </c>
      <c r="B283" s="9">
        <v>6.3652656546637584E-2</v>
      </c>
      <c r="D283" s="3">
        <f t="shared" si="33"/>
        <v>2.6433008711299371</v>
      </c>
      <c r="E283" s="12">
        <f t="shared" si="34"/>
        <v>0.13395583294470828</v>
      </c>
      <c r="F283" s="17">
        <v>441.72628052755277</v>
      </c>
      <c r="G283" s="14">
        <f ca="1">'Region 1 Sub'!J283</f>
        <v>-518.31332278728587</v>
      </c>
      <c r="H283" s="3">
        <f t="shared" ca="1" si="35"/>
        <v>10788.514403300109</v>
      </c>
      <c r="I283" s="4">
        <f t="shared" ca="1" si="36"/>
        <v>1185.0073595979809</v>
      </c>
      <c r="J283" s="7">
        <f t="shared" ca="1" si="37"/>
        <v>-11306.827726087395</v>
      </c>
      <c r="M283" s="3">
        <f t="shared" si="38"/>
        <v>-14.935695048907002</v>
      </c>
      <c r="N283" s="3">
        <f t="shared" ca="1" si="39"/>
        <v>-2.8951434648075636</v>
      </c>
    </row>
    <row r="284" spans="1:14">
      <c r="A284" s="3">
        <f t="shared" si="32"/>
        <v>2.6414485038605093</v>
      </c>
      <c r="B284" s="9">
        <v>6.3010488341006907E-2</v>
      </c>
      <c r="D284" s="3">
        <f t="shared" si="33"/>
        <v>2.639615957449549</v>
      </c>
      <c r="E284" s="12">
        <f t="shared" si="34"/>
        <v>0.13430259784891793</v>
      </c>
      <c r="F284" s="17">
        <v>437.97417563492291</v>
      </c>
      <c r="G284" s="14">
        <f ca="1">'Region 1 Sub'!J284</f>
        <v>-516.27533687401228</v>
      </c>
      <c r="H284" s="3">
        <f t="shared" ca="1" si="35"/>
        <v>10816.442102164623</v>
      </c>
      <c r="I284" s="4">
        <f t="shared" ca="1" si="36"/>
        <v>1173.0522568409635</v>
      </c>
      <c r="J284" s="7">
        <f t="shared" ca="1" si="37"/>
        <v>-11332.717439038635</v>
      </c>
      <c r="M284" s="3">
        <f t="shared" si="38"/>
        <v>-14.928773982645112</v>
      </c>
      <c r="N284" s="3">
        <f t="shared" ca="1" si="39"/>
        <v>-2.8754972255235658</v>
      </c>
    </row>
    <row r="285" spans="1:14">
      <c r="A285" s="3">
        <f t="shared" si="32"/>
        <v>2.6377834110385892</v>
      </c>
      <c r="B285" s="9">
        <v>6.2377958042090238E-2</v>
      </c>
      <c r="D285" s="3">
        <f t="shared" si="33"/>
        <v>2.6359415785297582</v>
      </c>
      <c r="E285" s="12">
        <f t="shared" si="34"/>
        <v>0.13462677864013892</v>
      </c>
      <c r="F285" s="17">
        <v>434.29358164223714</v>
      </c>
      <c r="G285" s="14">
        <f ca="1">'Region 1 Sub'!J285</f>
        <v>-513.30203245590383</v>
      </c>
      <c r="H285" s="3">
        <f t="shared" ca="1" si="35"/>
        <v>10842.550925188434</v>
      </c>
      <c r="I285" s="4">
        <f t="shared" ca="1" si="36"/>
        <v>1161.276580851136</v>
      </c>
      <c r="J285" s="7">
        <f t="shared" ca="1" si="37"/>
        <v>-11355.852957644338</v>
      </c>
      <c r="M285" s="3">
        <f t="shared" si="38"/>
        <v>-14.92198482412331</v>
      </c>
      <c r="N285" s="3">
        <f t="shared" ca="1" si="39"/>
        <v>-2.8562079490979908</v>
      </c>
    </row>
    <row r="286" spans="1:14">
      <c r="A286" s="3">
        <f t="shared" si="32"/>
        <v>2.6340997460209272</v>
      </c>
      <c r="B286" s="9">
        <v>6.1745070726243585E-2</v>
      </c>
      <c r="D286" s="3">
        <f t="shared" si="33"/>
        <v>2.6322776139309019</v>
      </c>
      <c r="E286" s="12">
        <f t="shared" si="34"/>
        <v>0.13492867398096434</v>
      </c>
      <c r="F286" s="17">
        <v>430.62550248767684</v>
      </c>
      <c r="G286" s="14">
        <f ca="1">'Region 1 Sub'!J286</f>
        <v>-509.42632112064894</v>
      </c>
      <c r="H286" s="3">
        <f t="shared" ca="1" si="35"/>
        <v>10866.864926013832</v>
      </c>
      <c r="I286" s="4">
        <f t="shared" ca="1" si="36"/>
        <v>1149.4942583564734</v>
      </c>
      <c r="J286" s="7">
        <f t="shared" ca="1" si="37"/>
        <v>-11376.291247134481</v>
      </c>
      <c r="M286" s="3">
        <f t="shared" si="38"/>
        <v>-14.915218750250366</v>
      </c>
      <c r="N286" s="3">
        <f t="shared" ca="1" si="39"/>
        <v>-2.8370040940489214</v>
      </c>
    </row>
    <row r="287" spans="1:14">
      <c r="A287" s="3">
        <f t="shared" si="32"/>
        <v>2.6304554818408765</v>
      </c>
      <c r="B287" s="9">
        <v>6.112183440984461E-2</v>
      </c>
      <c r="D287" s="3">
        <f t="shared" si="33"/>
        <v>2.6286241085200701</v>
      </c>
      <c r="E287" s="12">
        <f t="shared" si="34"/>
        <v>0.13520869767805552</v>
      </c>
      <c r="F287" s="17">
        <v>427.02714398993282</v>
      </c>
      <c r="G287" s="14">
        <f ca="1">'Region 1 Sub'!J287</f>
        <v>-504.70112604619862</v>
      </c>
      <c r="H287" s="3">
        <f t="shared" ca="1" si="35"/>
        <v>10889.417431738464</v>
      </c>
      <c r="I287" s="4">
        <f t="shared" ca="1" si="36"/>
        <v>1137.8916063735135</v>
      </c>
      <c r="J287" s="7">
        <f t="shared" ca="1" si="37"/>
        <v>-11394.118557784663</v>
      </c>
      <c r="M287" s="3">
        <f t="shared" si="38"/>
        <v>-14.908581281866729</v>
      </c>
      <c r="N287" s="3">
        <f t="shared" ca="1" si="39"/>
        <v>-2.8181484417546141</v>
      </c>
    </row>
    <row r="288" spans="1:14">
      <c r="A288" s="3">
        <f t="shared" si="32"/>
        <v>2.6267927351992637</v>
      </c>
      <c r="B288" s="9">
        <v>6.049839477464207E-2</v>
      </c>
      <c r="D288" s="3">
        <f t="shared" si="33"/>
        <v>2.6249809424527788</v>
      </c>
      <c r="E288" s="12">
        <f t="shared" si="34"/>
        <v>0.13546734885010212</v>
      </c>
      <c r="F288" s="17">
        <v>423.44083286713516</v>
      </c>
      <c r="G288" s="14">
        <f ca="1">'Region 1 Sub'!J288</f>
        <v>-499.19134003004365</v>
      </c>
      <c r="H288" s="3">
        <f t="shared" ca="1" si="35"/>
        <v>10910.248640307091</v>
      </c>
      <c r="I288" s="4">
        <f t="shared" ca="1" si="36"/>
        <v>1126.2851692495767</v>
      </c>
      <c r="J288" s="7">
        <f t="shared" ca="1" si="37"/>
        <v>-11409.439980337134</v>
      </c>
      <c r="M288" s="3">
        <f t="shared" si="38"/>
        <v>-14.901966035857644</v>
      </c>
      <c r="N288" s="3">
        <f t="shared" ca="1" si="39"/>
        <v>-2.7993697202133632</v>
      </c>
    </row>
    <row r="289" spans="1:14">
      <c r="A289" s="3">
        <f t="shared" si="32"/>
        <v>2.6231691497062939</v>
      </c>
      <c r="B289" s="9">
        <v>5.9884604429436543E-2</v>
      </c>
      <c r="D289" s="3">
        <f t="shared" si="33"/>
        <v>2.6213624782296758</v>
      </c>
      <c r="E289" s="12">
        <f t="shared" si="34"/>
        <v>0.13570414945537951</v>
      </c>
      <c r="F289" s="17">
        <v>419.92250423042577</v>
      </c>
      <c r="G289" s="14">
        <f ca="1">'Region 1 Sub'!J289</f>
        <v>-492.97528736467575</v>
      </c>
      <c r="H289" s="3">
        <f t="shared" ca="1" si="35"/>
        <v>10929.320051268342</v>
      </c>
      <c r="I289" s="4">
        <f t="shared" ca="1" si="36"/>
        <v>1114.8583708128795</v>
      </c>
      <c r="J289" s="7">
        <f t="shared" ca="1" si="37"/>
        <v>-11422.295338633017</v>
      </c>
      <c r="M289" s="3">
        <f t="shared" si="38"/>
        <v>-14.895476189138913</v>
      </c>
      <c r="N289" s="3">
        <f t="shared" ca="1" si="39"/>
        <v>-2.780935991194712</v>
      </c>
    </row>
    <row r="290" spans="1:14">
      <c r="A290" s="3">
        <f t="shared" si="32"/>
        <v>2.6195558067530582</v>
      </c>
      <c r="B290" s="9">
        <v>5.9275567056432478E-2</v>
      </c>
      <c r="D290" s="3">
        <f t="shared" si="33"/>
        <v>2.6177399601444482</v>
      </c>
      <c r="E290" s="12">
        <f t="shared" si="34"/>
        <v>0.13592120859000695</v>
      </c>
      <c r="F290" s="17">
        <v>416.44323045797375</v>
      </c>
      <c r="G290" s="14">
        <f ca="1">'Region 1 Sub'!J290</f>
        <v>-486.02223550287817</v>
      </c>
      <c r="H290" s="3">
        <f t="shared" ca="1" si="35"/>
        <v>10946.801526683172</v>
      </c>
      <c r="I290" s="4">
        <f t="shared" ca="1" si="36"/>
        <v>1103.5200574032697</v>
      </c>
      <c r="J290" s="7">
        <f t="shared" ca="1" si="37"/>
        <v>-11432.82376218605</v>
      </c>
      <c r="M290" s="3">
        <f t="shared" si="38"/>
        <v>-14.889058382331406</v>
      </c>
      <c r="N290" s="3">
        <f t="shared" ca="1" si="39"/>
        <v>-2.7626977072352568</v>
      </c>
    </row>
    <row r="291" spans="1:14">
      <c r="A291" s="3">
        <f t="shared" si="32"/>
        <v>2.6159241135358382</v>
      </c>
      <c r="B291" s="9">
        <v>5.8666534454282292E-2</v>
      </c>
      <c r="D291" s="3">
        <f t="shared" si="33"/>
        <v>2.6141276690852742</v>
      </c>
      <c r="E291" s="12">
        <f t="shared" si="34"/>
        <v>0.13611760259181332</v>
      </c>
      <c r="F291" s="17">
        <v>412.97533442319371</v>
      </c>
      <c r="G291" s="14">
        <f ca="1">'Region 1 Sub'!J291</f>
        <v>-478.34303018971696</v>
      </c>
      <c r="H291" s="3">
        <f t="shared" ca="1" si="35"/>
        <v>10962.618676788792</v>
      </c>
      <c r="I291" s="4">
        <f t="shared" ca="1" si="36"/>
        <v>1092.1818328115858</v>
      </c>
      <c r="J291" s="7">
        <f t="shared" ca="1" si="37"/>
        <v>-11440.961706978509</v>
      </c>
      <c r="M291" s="3">
        <f t="shared" si="38"/>
        <v>-14.882661562697391</v>
      </c>
      <c r="N291" s="3">
        <f t="shared" ca="1" si="39"/>
        <v>-2.7445292741359348</v>
      </c>
    </row>
    <row r="292" spans="1:14">
      <c r="A292" s="3">
        <f t="shared" si="32"/>
        <v>2.6123312246347101</v>
      </c>
      <c r="B292" s="9">
        <v>5.8067123218936714E-2</v>
      </c>
      <c r="D292" s="3">
        <f t="shared" si="33"/>
        <v>2.6105256484330583</v>
      </c>
      <c r="E292" s="12">
        <f t="shared" si="34"/>
        <v>0.13629335936239137</v>
      </c>
      <c r="F292" s="17">
        <v>409.57291080438961</v>
      </c>
      <c r="G292" s="14">
        <f ca="1">'Region 1 Sub'!J292</f>
        <v>-469.921258145303</v>
      </c>
      <c r="H292" s="3">
        <f t="shared" ca="1" si="35"/>
        <v>10976.773748719414</v>
      </c>
      <c r="I292" s="4">
        <f t="shared" ca="1" si="36"/>
        <v>1081.0227270672751</v>
      </c>
      <c r="J292" s="7">
        <f t="shared" ca="1" si="37"/>
        <v>-11446.695006864717</v>
      </c>
      <c r="M292" s="3">
        <f t="shared" si="38"/>
        <v>-14.876385512322836</v>
      </c>
      <c r="N292" s="3">
        <f t="shared" ca="1" si="39"/>
        <v>-2.7266930295334162</v>
      </c>
    </row>
    <row r="293" spans="1:14">
      <c r="A293" s="3">
        <f t="shared" si="32"/>
        <v>2.6087200722314066</v>
      </c>
      <c r="B293" s="9">
        <v>5.7467841813786322E-2</v>
      </c>
      <c r="D293" s="3">
        <f t="shared" si="33"/>
        <v>2.6069337798300634</v>
      </c>
      <c r="E293" s="12">
        <f t="shared" si="34"/>
        <v>0.1364486306045091</v>
      </c>
      <c r="F293" s="17">
        <v>406.18143747739094</v>
      </c>
      <c r="G293" s="14">
        <f ca="1">'Region 1 Sub'!J293</f>
        <v>-460.75914179939355</v>
      </c>
      <c r="H293" s="3">
        <f t="shared" ca="1" si="35"/>
        <v>10989.278960289386</v>
      </c>
      <c r="I293" s="4">
        <f t="shared" ca="1" si="36"/>
        <v>1069.8660383428521</v>
      </c>
      <c r="J293" s="7">
        <f t="shared" ca="1" si="37"/>
        <v>-11450.03810208878</v>
      </c>
      <c r="M293" s="3">
        <f t="shared" si="38"/>
        <v>-14.870129660662691</v>
      </c>
      <c r="N293" s="3">
        <f t="shared" ca="1" si="39"/>
        <v>-2.7089244636923331</v>
      </c>
    </row>
    <row r="294" spans="1:14">
      <c r="A294" s="3">
        <f t="shared" si="32"/>
        <v>2.6051474874287206</v>
      </c>
      <c r="B294" s="9">
        <v>5.6878147681923966E-2</v>
      </c>
      <c r="D294" s="3">
        <f t="shared" si="33"/>
        <v>2.6033521060622355</v>
      </c>
      <c r="E294" s="12">
        <f t="shared" si="34"/>
        <v>0.13658367787002965</v>
      </c>
      <c r="F294" s="17">
        <v>402.85382120388289</v>
      </c>
      <c r="G294" s="14">
        <f ca="1">'Region 1 Sub'!J294</f>
        <v>-450.87784824855044</v>
      </c>
      <c r="H294" s="3">
        <f t="shared" ca="1" si="35"/>
        <v>11000.155376322691</v>
      </c>
      <c r="I294" s="4">
        <f t="shared" ca="1" si="36"/>
        <v>1058.8878337543815</v>
      </c>
      <c r="J294" s="7">
        <f t="shared" ca="1" si="37"/>
        <v>-11451.033224571242</v>
      </c>
      <c r="M294" s="3">
        <f t="shared" si="38"/>
        <v>-14.863991598592964</v>
      </c>
      <c r="N294" s="3">
        <f t="shared" ca="1" si="39"/>
        <v>-2.6914828624075366</v>
      </c>
    </row>
    <row r="295" spans="1:14">
      <c r="A295" s="3">
        <f t="shared" si="32"/>
        <v>2.6015567246957509</v>
      </c>
      <c r="B295" s="9">
        <v>5.6288698072350665E-2</v>
      </c>
      <c r="D295" s="3">
        <f t="shared" si="33"/>
        <v>2.5997805093670006</v>
      </c>
      <c r="E295" s="12">
        <f t="shared" si="34"/>
        <v>0.13669879744304156</v>
      </c>
      <c r="F295" s="17">
        <v>399.53674276832754</v>
      </c>
      <c r="G295" s="14">
        <f ca="1">'Region 1 Sub'!J295</f>
        <v>-440.30231354950593</v>
      </c>
      <c r="H295" s="3">
        <f t="shared" ca="1" si="35"/>
        <v>11009.426858901979</v>
      </c>
      <c r="I295" s="4">
        <f t="shared" ca="1" si="36"/>
        <v>1047.9141813830192</v>
      </c>
      <c r="J295" s="7">
        <f t="shared" ca="1" si="37"/>
        <v>-11449.729172451485</v>
      </c>
      <c r="M295" s="3">
        <f t="shared" si="38"/>
        <v>-14.857872974432572</v>
      </c>
      <c r="N295" s="3">
        <f t="shared" ca="1" si="39"/>
        <v>-2.6741042937761303</v>
      </c>
    </row>
    <row r="296" spans="1:14">
      <c r="A296" s="3">
        <f t="shared" si="32"/>
        <v>2.5980042940382502</v>
      </c>
      <c r="B296" s="9">
        <v>5.5708790389164098E-2</v>
      </c>
      <c r="D296" s="3">
        <f t="shared" si="33"/>
        <v>2.5962190319353526</v>
      </c>
      <c r="E296" s="12">
        <f t="shared" si="34"/>
        <v>0.13679425723180641</v>
      </c>
      <c r="F296" s="17">
        <v>396.28195242967411</v>
      </c>
      <c r="G296" s="14">
        <f ca="1">'Region 1 Sub'!J296</f>
        <v>-429.05365965902092</v>
      </c>
      <c r="H296" s="3">
        <f t="shared" ca="1" si="35"/>
        <v>11017.114984781876</v>
      </c>
      <c r="I296" s="4">
        <f t="shared" ca="1" si="36"/>
        <v>1037.1181689344266</v>
      </c>
      <c r="J296" s="7">
        <f t="shared" ca="1" si="37"/>
        <v>-11446.168644440897</v>
      </c>
      <c r="M296" s="3">
        <f t="shared" si="38"/>
        <v>-14.851869245793049</v>
      </c>
      <c r="N296" s="3">
        <f t="shared" ca="1" si="39"/>
        <v>-2.6570466676563598</v>
      </c>
    </row>
    <row r="297" spans="1:14">
      <c r="A297" s="3">
        <f t="shared" si="32"/>
        <v>2.5944337698324547</v>
      </c>
      <c r="B297" s="9">
        <v>5.512923214601375E-2</v>
      </c>
      <c r="D297" s="3">
        <f t="shared" si="33"/>
        <v>2.5926675565998476</v>
      </c>
      <c r="E297" s="12">
        <f t="shared" si="34"/>
        <v>0.13687035332491315</v>
      </c>
      <c r="F297" s="17">
        <v>393.03730191392532</v>
      </c>
      <c r="G297" s="14">
        <f ca="1">'Region 1 Sub'!J297</f>
        <v>-417.15489628146679</v>
      </c>
      <c r="H297" s="3">
        <f t="shared" ca="1" si="35"/>
        <v>11023.243600299918</v>
      </c>
      <c r="I297" s="4">
        <f t="shared" ca="1" si="36"/>
        <v>1026.3286619333223</v>
      </c>
      <c r="J297" s="7">
        <f t="shared" ca="1" si="37"/>
        <v>-11440.398496581385</v>
      </c>
      <c r="M297" s="3">
        <f t="shared" si="38"/>
        <v>-14.84588422089135</v>
      </c>
      <c r="N297" s="3">
        <f t="shared" ca="1" si="39"/>
        <v>-2.6400476693597432</v>
      </c>
    </row>
    <row r="298" spans="1:14">
      <c r="A298" s="3">
        <f t="shared" si="32"/>
        <v>2.5909013433672405</v>
      </c>
      <c r="B298" s="9">
        <v>5.4559160135516122E-2</v>
      </c>
      <c r="D298" s="3">
        <f t="shared" si="33"/>
        <v>2.5891261249565352</v>
      </c>
      <c r="E298" s="12">
        <f t="shared" si="34"/>
        <v>0.13692747577821979</v>
      </c>
      <c r="F298" s="17">
        <v>389.85341545184434</v>
      </c>
      <c r="G298" s="14">
        <f ca="1">'Region 1 Sub'!J298</f>
        <v>-404.64648789592684</v>
      </c>
      <c r="H298" s="3">
        <f t="shared" ca="1" si="35"/>
        <v>11027.844119715186</v>
      </c>
      <c r="I298" s="4">
        <f t="shared" ca="1" si="36"/>
        <v>1015.7157580171197</v>
      </c>
      <c r="J298" s="7">
        <f t="shared" ca="1" si="37"/>
        <v>-11432.490607611113</v>
      </c>
      <c r="M298" s="3">
        <f t="shared" si="38"/>
        <v>-14.840011280287349</v>
      </c>
      <c r="N298" s="3">
        <f t="shared" ca="1" si="39"/>
        <v>-2.6233629842226205</v>
      </c>
    </row>
    <row r="299" spans="1:14">
      <c r="A299" s="3">
        <f t="shared" si="32"/>
        <v>2.5873509065458293</v>
      </c>
      <c r="B299" s="9">
        <v>5.3989533278092035E-2</v>
      </c>
      <c r="D299" s="3">
        <f t="shared" si="33"/>
        <v>2.5855946204331071</v>
      </c>
      <c r="E299" s="12">
        <f t="shared" si="34"/>
        <v>0.13696610482209556</v>
      </c>
      <c r="F299" s="17">
        <v>386.67928470478273</v>
      </c>
      <c r="G299" s="14">
        <f ca="1">'Region 1 Sub'!J299</f>
        <v>-391.58206092186811</v>
      </c>
      <c r="H299" s="3">
        <f t="shared" ca="1" si="35"/>
        <v>11030.955219747773</v>
      </c>
      <c r="I299" s="4">
        <f t="shared" ca="1" si="36"/>
        <v>1005.1111414167483</v>
      </c>
      <c r="J299" s="7">
        <f t="shared" ca="1" si="37"/>
        <v>-11422.537280669641</v>
      </c>
      <c r="M299" s="3">
        <f t="shared" si="38"/>
        <v>-14.834156334902568</v>
      </c>
      <c r="N299" s="3">
        <f t="shared" ca="1" si="39"/>
        <v>-2.6067305450446074</v>
      </c>
    </row>
    <row r="300" spans="1:14">
      <c r="A300" s="3">
        <f t="shared" si="32"/>
        <v>2.5838383343203848</v>
      </c>
      <c r="B300" s="9">
        <v>5.342932747306986E-2</v>
      </c>
      <c r="D300" s="3">
        <f t="shared" si="33"/>
        <v>2.582086964180772</v>
      </c>
      <c r="E300" s="12">
        <f t="shared" si="34"/>
        <v>0.13698664118646747</v>
      </c>
      <c r="F300" s="17">
        <v>383.56443744174237</v>
      </c>
      <c r="G300" s="14">
        <f ca="1">'Region 1 Sub'!J300</f>
        <v>-378.06401915078095</v>
      </c>
      <c r="H300" s="3">
        <f t="shared" ca="1" si="35"/>
        <v>11032.609174323303</v>
      </c>
      <c r="I300" s="4">
        <f t="shared" ca="1" si="36"/>
        <v>994.68191445503635</v>
      </c>
      <c r="J300" s="7">
        <f t="shared" ca="1" si="37"/>
        <v>-11410.673193474084</v>
      </c>
      <c r="M300" s="3">
        <f t="shared" si="38"/>
        <v>-14.828410742782925</v>
      </c>
      <c r="N300" s="3">
        <f t="shared" ca="1" si="39"/>
        <v>-2.5904046258294438</v>
      </c>
    </row>
    <row r="301" spans="1:14">
      <c r="A301" s="3">
        <f t="shared" si="32"/>
        <v>2.5803355940411596</v>
      </c>
      <c r="B301" s="9">
        <v>5.2874041227890668E-2</v>
      </c>
      <c r="D301" s="3">
        <f t="shared" si="33"/>
        <v>2.5785752799220871</v>
      </c>
      <c r="E301" s="12">
        <f t="shared" si="34"/>
        <v>0.13698954104578437</v>
      </c>
      <c r="F301" s="17">
        <v>380.48329506949551</v>
      </c>
      <c r="G301" s="14">
        <f ca="1">'Region 1 Sub'!J301</f>
        <v>-364.00664906705788</v>
      </c>
      <c r="H301" s="3">
        <f t="shared" ca="1" si="35"/>
        <v>11032.842722749827</v>
      </c>
      <c r="I301" s="4">
        <f t="shared" ca="1" si="36"/>
        <v>984.34427384550804</v>
      </c>
      <c r="J301" s="7">
        <f t="shared" ca="1" si="37"/>
        <v>-11396.849371816885</v>
      </c>
      <c r="M301" s="3">
        <f t="shared" si="38"/>
        <v>-14.822727322108166</v>
      </c>
      <c r="N301" s="3">
        <f t="shared" ca="1" si="39"/>
        <v>-2.5742527420298544</v>
      </c>
    </row>
    <row r="302" spans="1:14">
      <c r="A302" s="3">
        <f t="shared" si="32"/>
        <v>2.5768149658030142</v>
      </c>
      <c r="B302" s="9">
        <v>5.2319327479423722E-2</v>
      </c>
      <c r="D302" s="3">
        <f t="shared" si="33"/>
        <v>2.5750734104673696</v>
      </c>
      <c r="E302" s="12">
        <f t="shared" si="34"/>
        <v>0.1369748156051393</v>
      </c>
      <c r="F302" s="17">
        <v>377.41135792107644</v>
      </c>
      <c r="G302" s="14">
        <f ca="1">'Region 1 Sub'!J302</f>
        <v>-349.45597806687874</v>
      </c>
      <c r="H302" s="3">
        <f t="shared" ca="1" si="35"/>
        <v>11031.656767461414</v>
      </c>
      <c r="I302" s="4">
        <f t="shared" ca="1" si="36"/>
        <v>974.01729128002955</v>
      </c>
      <c r="J302" s="7">
        <f t="shared" ca="1" si="37"/>
        <v>-11381.112745528293</v>
      </c>
      <c r="M302" s="3">
        <f t="shared" si="38"/>
        <v>-14.81706088122632</v>
      </c>
      <c r="N302" s="3">
        <f t="shared" ca="1" si="39"/>
        <v>-2.5581471487839385</v>
      </c>
    </row>
    <row r="303" spans="1:14">
      <c r="A303" s="3">
        <f t="shared" si="32"/>
        <v>2.573331855131725</v>
      </c>
      <c r="B303" s="9">
        <v>5.1773921158654555E-2</v>
      </c>
      <c r="D303" s="3">
        <f t="shared" si="33"/>
        <v>2.5715813959264096</v>
      </c>
      <c r="E303" s="12">
        <f t="shared" si="34"/>
        <v>0.13694253011623511</v>
      </c>
      <c r="F303" s="17">
        <v>374.39656465224596</v>
      </c>
      <c r="G303" s="14">
        <f ca="1">'Region 1 Sub'!J303</f>
        <v>-334.3942240825636</v>
      </c>
      <c r="H303" s="3">
        <f t="shared" ca="1" si="35"/>
        <v>11029.056563689743</v>
      </c>
      <c r="I303" s="4">
        <f t="shared" ca="1" si="36"/>
        <v>963.86358302734777</v>
      </c>
      <c r="J303" s="7">
        <f t="shared" ca="1" si="37"/>
        <v>-11363.450787772306</v>
      </c>
      <c r="M303" s="3">
        <f t="shared" si="38"/>
        <v>-14.811499846933152</v>
      </c>
      <c r="N303" s="3">
        <f t="shared" ca="1" si="39"/>
        <v>-2.5423425629803789</v>
      </c>
    </row>
    <row r="304" spans="1:14">
      <c r="A304" s="3">
        <f t="shared" si="32"/>
        <v>2.5698309367210941</v>
      </c>
      <c r="B304" s="9">
        <v>5.1229162390804939E-2</v>
      </c>
      <c r="D304" s="3">
        <f t="shared" si="33"/>
        <v>2.568099121213546</v>
      </c>
      <c r="E304" s="12">
        <f t="shared" si="34"/>
        <v>0.13689280666628403</v>
      </c>
      <c r="F304" s="17">
        <v>371.39062505022542</v>
      </c>
      <c r="G304" s="14">
        <f ca="1">'Region 1 Sub'!J304</f>
        <v>-318.81221962549898</v>
      </c>
      <c r="H304" s="3">
        <f t="shared" ca="1" si="35"/>
        <v>11025.051944076051</v>
      </c>
      <c r="I304" s="4">
        <f t="shared" ca="1" si="36"/>
        <v>953.72193012344508</v>
      </c>
      <c r="J304" s="7">
        <f t="shared" ca="1" si="37"/>
        <v>-11343.86416370155</v>
      </c>
      <c r="M304" s="3">
        <f t="shared" si="38"/>
        <v>-14.805955143957048</v>
      </c>
      <c r="N304" s="3">
        <f t="shared" ca="1" si="39"/>
        <v>-2.5265834010330632</v>
      </c>
    </row>
    <row r="305" spans="1:14">
      <c r="A305" s="3">
        <f t="shared" si="32"/>
        <v>2.5663673057059984</v>
      </c>
      <c r="B305" s="9">
        <v>5.0693625639356407E-2</v>
      </c>
      <c r="D305" s="3">
        <f t="shared" si="33"/>
        <v>2.564626625843581</v>
      </c>
      <c r="E305" s="12">
        <f t="shared" si="34"/>
        <v>0.13682589095303896</v>
      </c>
      <c r="F305" s="17">
        <v>368.44045139302824</v>
      </c>
      <c r="G305" s="14">
        <f ca="1">'Region 1 Sub'!J305</f>
        <v>-302.72183041783501</v>
      </c>
      <c r="H305" s="3">
        <f t="shared" ca="1" si="35"/>
        <v>11019.662696588413</v>
      </c>
      <c r="I305" s="4">
        <f t="shared" ca="1" si="36"/>
        <v>943.75196144921199</v>
      </c>
      <c r="J305" s="7">
        <f t="shared" ca="1" si="37"/>
        <v>-11322.384527006248</v>
      </c>
      <c r="M305" s="3">
        <f t="shared" si="38"/>
        <v>-14.800513305855546</v>
      </c>
      <c r="N305" s="3">
        <f t="shared" ca="1" si="39"/>
        <v>-2.5111217285884502</v>
      </c>
    </row>
    <row r="306" spans="1:14">
      <c r="A306" s="3">
        <f t="shared" si="32"/>
        <v>2.5628859459811633</v>
      </c>
      <c r="B306" s="9">
        <v>5.0158804103057633E-2</v>
      </c>
      <c r="D306" s="3">
        <f t="shared" si="33"/>
        <v>2.5611637953259585</v>
      </c>
      <c r="E306" s="12">
        <f t="shared" si="34"/>
        <v>0.13674215588044472</v>
      </c>
      <c r="F306" s="17">
        <v>365.49879205020403</v>
      </c>
      <c r="G306" s="14">
        <f ca="1">'Region 1 Sub'!J306</f>
        <v>-286.15600688605628</v>
      </c>
      <c r="H306" s="3">
        <f t="shared" ca="1" si="35"/>
        <v>11012.918854107756</v>
      </c>
      <c r="I306" s="4">
        <f t="shared" ca="1" si="36"/>
        <v>933.79530777645914</v>
      </c>
      <c r="J306" s="7">
        <f t="shared" ca="1" si="37"/>
        <v>-11299.074860993813</v>
      </c>
      <c r="M306" s="3">
        <f t="shared" si="38"/>
        <v>-14.795087173107609</v>
      </c>
      <c r="N306" s="3">
        <f t="shared" ca="1" si="39"/>
        <v>-2.4957016445739724</v>
      </c>
    </row>
    <row r="307" spans="1:14">
      <c r="A307" s="3">
        <f t="shared" si="32"/>
        <v>2.5594416446707533</v>
      </c>
      <c r="B307" s="9">
        <v>4.9633112348407733E-2</v>
      </c>
      <c r="D307" s="3">
        <f t="shared" si="33"/>
        <v>2.557710668580508</v>
      </c>
      <c r="E307" s="12">
        <f t="shared" si="34"/>
        <v>0.13664208087399668</v>
      </c>
      <c r="F307" s="17">
        <v>362.61155954094124</v>
      </c>
      <c r="G307" s="14">
        <f ca="1">'Region 1 Sub'!J307</f>
        <v>-269.16479410479587</v>
      </c>
      <c r="H307" s="3">
        <f t="shared" ca="1" si="35"/>
        <v>11004.85902853136</v>
      </c>
      <c r="I307" s="4">
        <f t="shared" ca="1" si="36"/>
        <v>924.00862121949388</v>
      </c>
      <c r="J307" s="7">
        <f t="shared" ca="1" si="37"/>
        <v>-11274.023822636156</v>
      </c>
      <c r="M307" s="3">
        <f t="shared" si="38"/>
        <v>-14.789761435133347</v>
      </c>
      <c r="N307" s="3">
        <f t="shared" ca="1" si="39"/>
        <v>-2.4805721707010009</v>
      </c>
    </row>
    <row r="308" spans="1:14">
      <c r="A308" s="3">
        <f t="shared" si="32"/>
        <v>2.5559796924902627</v>
      </c>
      <c r="B308" s="9">
        <v>4.9108196543875056E-2</v>
      </c>
      <c r="D308" s="3">
        <f t="shared" si="33"/>
        <v>2.5542671317117653</v>
      </c>
      <c r="E308" s="12">
        <f t="shared" si="34"/>
        <v>0.13652617671962811</v>
      </c>
      <c r="F308" s="17">
        <v>359.7325137531472</v>
      </c>
      <c r="G308" s="14">
        <f ca="1">'Region 1 Sub'!J308</f>
        <v>-251.80385549809944</v>
      </c>
      <c r="H308" s="3">
        <f t="shared" ca="1" si="35"/>
        <v>10995.524357458666</v>
      </c>
      <c r="I308" s="4">
        <f t="shared" ca="1" si="36"/>
        <v>914.23638035339957</v>
      </c>
      <c r="J308" s="7">
        <f t="shared" ca="1" si="37"/>
        <v>-11247.328212956765</v>
      </c>
      <c r="M308" s="3">
        <f t="shared" si="38"/>
        <v>-14.784450798240577</v>
      </c>
      <c r="N308" s="3">
        <f t="shared" ca="1" si="39"/>
        <v>-2.465477883458068</v>
      </c>
    </row>
    <row r="309" spans="1:14">
      <c r="A309" s="3">
        <f t="shared" si="32"/>
        <v>2.5525545709332675</v>
      </c>
      <c r="B309" s="9">
        <v>4.8592312130590683E-2</v>
      </c>
      <c r="D309" s="3">
        <f t="shared" si="33"/>
        <v>2.5508467581729928</v>
      </c>
      <c r="E309" s="12">
        <f t="shared" si="34"/>
        <v>0.1363954389255258</v>
      </c>
      <c r="F309" s="17">
        <v>356.90659328468598</v>
      </c>
      <c r="G309" s="14">
        <f ca="1">'Region 1 Sub'!J309</f>
        <v>-234.18736908139908</v>
      </c>
      <c r="H309" s="3">
        <f t="shared" ca="1" si="35"/>
        <v>10984.99501697589</v>
      </c>
      <c r="I309" s="4">
        <f t="shared" ca="1" si="36"/>
        <v>904.6322748908733</v>
      </c>
      <c r="J309" s="7">
        <f t="shared" ca="1" si="37"/>
        <v>-11219.182386057289</v>
      </c>
      <c r="M309" s="3">
        <f t="shared" si="38"/>
        <v>-14.779238155371379</v>
      </c>
      <c r="N309" s="3">
        <f t="shared" ca="1" si="39"/>
        <v>-2.4506626769716657</v>
      </c>
    </row>
    <row r="310" spans="1:14">
      <c r="A310" s="3">
        <f t="shared" si="32"/>
        <v>2.5491389454127176</v>
      </c>
      <c r="B310" s="9">
        <v>4.8081294189024446E-2</v>
      </c>
      <c r="D310" s="3">
        <f t="shared" si="33"/>
        <v>2.547422364406962</v>
      </c>
      <c r="E310" s="12">
        <f t="shared" si="34"/>
        <v>0.13624912849211004</v>
      </c>
      <c r="F310" s="17">
        <v>354.1106148590037</v>
      </c>
      <c r="G310" s="14">
        <f ca="1">'Region 1 Sub'!J310</f>
        <v>-216.19504327390314</v>
      </c>
      <c r="H310" s="3">
        <f t="shared" ca="1" si="35"/>
        <v>10973.211489647818</v>
      </c>
      <c r="I310" s="4">
        <f t="shared" ca="1" si="36"/>
        <v>895.11876745070992</v>
      </c>
      <c r="J310" s="7">
        <f t="shared" ca="1" si="37"/>
        <v>-11189.406532921721</v>
      </c>
      <c r="M310" s="3">
        <f t="shared" si="38"/>
        <v>-14.77408074306423</v>
      </c>
      <c r="N310" s="3">
        <f t="shared" ca="1" si="39"/>
        <v>-2.4360064089110636</v>
      </c>
    </row>
    <row r="311" spans="1:14">
      <c r="A311" s="3">
        <f t="shared" si="32"/>
        <v>2.5457057834012065</v>
      </c>
      <c r="B311" s="9">
        <v>4.7571131183249148E-2</v>
      </c>
      <c r="D311" s="3">
        <f t="shared" si="33"/>
        <v>2.544007448202545</v>
      </c>
      <c r="E311" s="12">
        <f t="shared" si="34"/>
        <v>0.13608790032869161</v>
      </c>
      <c r="F311" s="17">
        <v>351.32235348631002</v>
      </c>
      <c r="G311" s="14">
        <f ca="1">'Region 1 Sub'!J311</f>
        <v>-197.89251468257498</v>
      </c>
      <c r="H311" s="3">
        <f t="shared" ca="1" si="35"/>
        <v>10960.226520460434</v>
      </c>
      <c r="I311" s="4">
        <f t="shared" ca="1" si="36"/>
        <v>885.62117616014984</v>
      </c>
      <c r="J311" s="7">
        <f t="shared" ca="1" si="37"/>
        <v>-11158.119035143009</v>
      </c>
      <c r="M311" s="3">
        <f t="shared" si="38"/>
        <v>-14.768937565496412</v>
      </c>
      <c r="N311" s="3">
        <f t="shared" ca="1" si="39"/>
        <v>-2.4213801478030441</v>
      </c>
    </row>
    <row r="312" spans="1:14">
      <c r="A312" s="3">
        <f t="shared" si="32"/>
        <v>2.5423091130038835</v>
      </c>
      <c r="B312" s="9">
        <v>4.7069842021738799E-2</v>
      </c>
      <c r="D312" s="3">
        <f t="shared" si="33"/>
        <v>2.5406020469932442</v>
      </c>
      <c r="E312" s="12">
        <f t="shared" si="34"/>
        <v>0.13591189306235235</v>
      </c>
      <c r="F312" s="17">
        <v>348.5853355081411</v>
      </c>
      <c r="G312" s="14">
        <f ca="1">'Region 1 Sub'!J312</f>
        <v>-179.27144131066598</v>
      </c>
      <c r="H312" s="3">
        <f t="shared" ca="1" si="35"/>
        <v>10946.051274140473</v>
      </c>
      <c r="I312" s="4">
        <f t="shared" ca="1" si="36"/>
        <v>876.28878725598486</v>
      </c>
      <c r="J312" s="7">
        <f t="shared" ca="1" si="37"/>
        <v>-11125.322715451139</v>
      </c>
      <c r="M312" s="3">
        <f t="shared" si="38"/>
        <v>-14.763888910586976</v>
      </c>
      <c r="N312" s="3">
        <f t="shared" ca="1" si="39"/>
        <v>-2.407032074797363</v>
      </c>
    </row>
    <row r="313" spans="1:14">
      <c r="A313" s="3">
        <f t="shared" si="32"/>
        <v>2.5388949809826049</v>
      </c>
      <c r="B313" s="9">
        <v>4.6569453123152894E-2</v>
      </c>
      <c r="D313" s="3">
        <f t="shared" si="33"/>
        <v>2.5372060483701393</v>
      </c>
      <c r="E313" s="12">
        <f t="shared" si="34"/>
        <v>0.13572129619068815</v>
      </c>
      <c r="F313" s="17">
        <v>345.85573453152364</v>
      </c>
      <c r="G313" s="14">
        <f ca="1">'Region 1 Sub'!J313</f>
        <v>-160.33234831531081</v>
      </c>
      <c r="H313" s="3">
        <f t="shared" ca="1" si="35"/>
        <v>10930.701012416359</v>
      </c>
      <c r="I313" s="4">
        <f t="shared" ca="1" si="36"/>
        <v>866.97315834659344</v>
      </c>
      <c r="J313" s="7">
        <f t="shared" ca="1" si="37"/>
        <v>-11091.03336073167</v>
      </c>
      <c r="M313" s="3">
        <f t="shared" si="38"/>
        <v>-14.7588539369473</v>
      </c>
      <c r="N313" s="3">
        <f t="shared" ca="1" si="39"/>
        <v>-2.3927127561188448</v>
      </c>
    </row>
    <row r="314" spans="1:14">
      <c r="A314" s="3">
        <f t="shared" si="32"/>
        <v>2.5355171157576732</v>
      </c>
      <c r="B314" s="9">
        <v>4.6077826967506841E-2</v>
      </c>
      <c r="D314" s="3">
        <f t="shared" si="33"/>
        <v>2.5338194891717256</v>
      </c>
      <c r="E314" s="12">
        <f t="shared" si="34"/>
        <v>0.13551638311027225</v>
      </c>
      <c r="F314" s="17">
        <v>343.17616427023017</v>
      </c>
      <c r="G314" s="14">
        <f ca="1">'Region 1 Sub'!J314</f>
        <v>-141.08851220488214</v>
      </c>
      <c r="H314" s="3">
        <f t="shared" ca="1" si="35"/>
        <v>10914.197754059525</v>
      </c>
      <c r="I314" s="4">
        <f t="shared" ca="1" si="36"/>
        <v>857.82066347492093</v>
      </c>
      <c r="J314" s="7">
        <f t="shared" ca="1" si="37"/>
        <v>-11055.286266264407</v>
      </c>
      <c r="M314" s="3">
        <f t="shared" si="38"/>
        <v>-14.753911249079422</v>
      </c>
      <c r="N314" s="3">
        <f t="shared" ca="1" si="39"/>
        <v>-2.3786680606659587</v>
      </c>
    </row>
    <row r="315" spans="1:14">
      <c r="A315" s="3">
        <f t="shared" si="32"/>
        <v>2.5321218625857775</v>
      </c>
      <c r="B315" s="9">
        <v>4.5587140938049865E-2</v>
      </c>
      <c r="D315" s="3">
        <f t="shared" si="33"/>
        <v>2.5304422575841512</v>
      </c>
      <c r="E315" s="12">
        <f t="shared" si="34"/>
        <v>0.13529745479671715</v>
      </c>
      <c r="F315" s="17">
        <v>340.50372129197603</v>
      </c>
      <c r="G315" s="14">
        <f ca="1">'Region 1 Sub'!J315</f>
        <v>-121.5590442488101</v>
      </c>
      <c r="H315" s="3">
        <f t="shared" ca="1" si="35"/>
        <v>10896.565738997853</v>
      </c>
      <c r="I315" s="4">
        <f t="shared" ca="1" si="36"/>
        <v>848.68567072355961</v>
      </c>
      <c r="J315" s="7">
        <f t="shared" ca="1" si="37"/>
        <v>-11018.124783246663</v>
      </c>
      <c r="M315" s="3">
        <f t="shared" si="38"/>
        <v>-14.748981708071668</v>
      </c>
      <c r="N315" s="3">
        <f t="shared" ca="1" si="39"/>
        <v>-2.3646491601130561</v>
      </c>
    </row>
    <row r="316" spans="1:14">
      <c r="A316" s="3">
        <f t="shared" si="32"/>
        <v>2.5287626525825244</v>
      </c>
      <c r="B316" s="9">
        <v>4.5105102433623812E-2</v>
      </c>
      <c r="D316" s="3">
        <f t="shared" si="33"/>
        <v>2.5270743898508909</v>
      </c>
      <c r="E316" s="12">
        <f t="shared" si="34"/>
        <v>0.13506482995022495</v>
      </c>
      <c r="F316" s="17">
        <v>337.88012998155062</v>
      </c>
      <c r="G316" s="14">
        <f ca="1">'Region 1 Sub'!J316</f>
        <v>-101.76519582401306</v>
      </c>
      <c r="H316" s="3">
        <f t="shared" ca="1" si="35"/>
        <v>10877.830634659527</v>
      </c>
      <c r="I316" s="4">
        <f t="shared" ca="1" si="36"/>
        <v>839.71166702371465</v>
      </c>
      <c r="J316" s="7">
        <f t="shared" ca="1" si="37"/>
        <v>-10979.59583048354</v>
      </c>
      <c r="M316" s="3">
        <f t="shared" si="38"/>
        <v>-14.744142277985574</v>
      </c>
      <c r="N316" s="3">
        <f t="shared" ca="1" si="39"/>
        <v>-2.3509002647808721</v>
      </c>
    </row>
    <row r="317" spans="1:14">
      <c r="A317" s="3">
        <f t="shared" si="32"/>
        <v>2.525386127119257</v>
      </c>
      <c r="B317" s="9">
        <v>4.4624038827057039E-2</v>
      </c>
      <c r="D317" s="3">
        <f t="shared" si="33"/>
        <v>2.5237157747531604</v>
      </c>
      <c r="E317" s="12">
        <f t="shared" si="34"/>
        <v>0.13481884485400034</v>
      </c>
      <c r="F317" s="17">
        <v>335.26338619527905</v>
      </c>
      <c r="G317" s="14">
        <f ca="1">'Region 1 Sub'!J317</f>
        <v>-81.731426305163041</v>
      </c>
      <c r="H317" s="3">
        <f t="shared" ca="1" si="35"/>
        <v>10858.019524569892</v>
      </c>
      <c r="I317" s="4">
        <f t="shared" ca="1" si="36"/>
        <v>830.75581278063703</v>
      </c>
      <c r="J317" s="7">
        <f t="shared" ca="1" si="37"/>
        <v>-10939.750950875055</v>
      </c>
      <c r="M317" s="3">
        <f t="shared" si="38"/>
        <v>-14.739315478721313</v>
      </c>
      <c r="N317" s="3">
        <f t="shared" ca="1" si="39"/>
        <v>-2.3371736880800689</v>
      </c>
    </row>
    <row r="318" spans="1:14">
      <c r="A318" s="3">
        <f t="shared" si="32"/>
        <v>2.5220454223870643</v>
      </c>
      <c r="B318" s="9">
        <v>4.4151503915146308E-2</v>
      </c>
      <c r="D318" s="3">
        <f t="shared" si="33"/>
        <v>2.5203664479394017</v>
      </c>
      <c r="E318" s="12">
        <f t="shared" si="34"/>
        <v>0.13455990359700948</v>
      </c>
      <c r="F318" s="17">
        <v>332.69434761404938</v>
      </c>
      <c r="G318" s="14">
        <f ca="1">'Region 1 Sub'!J318</f>
        <v>-61.493191413777822</v>
      </c>
      <c r="H318" s="3">
        <f t="shared" ca="1" si="35"/>
        <v>10837.164953184356</v>
      </c>
      <c r="I318" s="4">
        <f t="shared" ca="1" si="36"/>
        <v>821.95873535039766</v>
      </c>
      <c r="J318" s="7">
        <f t="shared" ca="1" si="37"/>
        <v>-10898.658144598134</v>
      </c>
      <c r="M318" s="3">
        <f t="shared" si="38"/>
        <v>-14.734576675633752</v>
      </c>
      <c r="N318" s="3">
        <f t="shared" ca="1" si="39"/>
        <v>-2.3237116817815346</v>
      </c>
    </row>
    <row r="319" spans="1:14">
      <c r="A319" s="3">
        <f t="shared" si="32"/>
        <v>2.518687473491739</v>
      </c>
      <c r="B319" s="9">
        <v>4.3679973934079415E-2</v>
      </c>
      <c r="D319" s="3">
        <f t="shared" si="33"/>
        <v>2.5170262987858769</v>
      </c>
      <c r="E319" s="12">
        <f t="shared" si="34"/>
        <v>0.1342884381094655</v>
      </c>
      <c r="F319" s="17">
        <v>330.13188639864734</v>
      </c>
      <c r="G319" s="14">
        <f ca="1">'Region 1 Sub'!J319</f>
        <v>-41.091258614054823</v>
      </c>
      <c r="H319" s="3">
        <f t="shared" ca="1" si="35"/>
        <v>10815.301707232416</v>
      </c>
      <c r="I319" s="4">
        <f t="shared" ca="1" si="36"/>
        <v>813.18036649432383</v>
      </c>
      <c r="J319" s="7">
        <f t="shared" ca="1" si="37"/>
        <v>-10856.392965846471</v>
      </c>
      <c r="M319" s="3">
        <f t="shared" si="38"/>
        <v>-14.72985000503876</v>
      </c>
      <c r="N319" s="3">
        <f t="shared" ca="1" si="39"/>
        <v>-2.310267225638917</v>
      </c>
    </row>
    <row r="320" spans="1:14">
      <c r="A320" s="3">
        <f t="shared" si="32"/>
        <v>2.5153651240800148</v>
      </c>
      <c r="B320" s="9">
        <v>4.3216850676604142E-2</v>
      </c>
      <c r="D320" s="3">
        <f t="shared" si="33"/>
        <v>2.5137084920988997</v>
      </c>
      <c r="E320" s="12">
        <f t="shared" si="34"/>
        <v>0.13400599778663366</v>
      </c>
      <c r="F320" s="17">
        <v>327.61601549906851</v>
      </c>
      <c r="G320" s="14">
        <f ca="1">'Region 1 Sub'!J320</f>
        <v>-20.642262831865082</v>
      </c>
      <c r="H320" s="3">
        <f t="shared" ca="1" si="35"/>
        <v>10792.554571673178</v>
      </c>
      <c r="I320" s="4">
        <f t="shared" ca="1" si="36"/>
        <v>804.55850374289128</v>
      </c>
      <c r="J320" s="7">
        <f t="shared" ca="1" si="37"/>
        <v>-10813.196834505043</v>
      </c>
      <c r="M320" s="3">
        <f t="shared" si="38"/>
        <v>-14.725209274115553</v>
      </c>
      <c r="N320" s="3">
        <f t="shared" ca="1" si="39"/>
        <v>-2.2970726924265508</v>
      </c>
    </row>
    <row r="321" spans="1:14">
      <c r="A321" s="3">
        <f t="shared" si="32"/>
        <v>2.5120518601177841</v>
      </c>
      <c r="B321" s="9">
        <v>4.275837811542111E-2</v>
      </c>
      <c r="D321" s="3">
        <f t="shared" si="33"/>
        <v>2.5103866583439816</v>
      </c>
      <c r="E321" s="12">
        <f t="shared" si="34"/>
        <v>0.13371062985392979</v>
      </c>
      <c r="F321" s="17">
        <v>325.12611913626307</v>
      </c>
      <c r="G321" s="14">
        <f ca="1">'Region 1 Sub'!J321</f>
        <v>0</v>
      </c>
      <c r="H321" s="3">
        <f t="shared" ca="1" si="35"/>
        <v>10768.76627424559</v>
      </c>
      <c r="I321" s="4">
        <f t="shared" ca="1" si="36"/>
        <v>796.02322197067554</v>
      </c>
      <c r="J321" s="7">
        <f t="shared" ca="1" si="37"/>
        <v>-10768.76627424559</v>
      </c>
      <c r="M321" s="3">
        <f t="shared" si="38"/>
        <v>-14.720616455363054</v>
      </c>
      <c r="N321" s="3">
        <f t="shared" ca="1" si="39"/>
        <v>-2.284021120347834</v>
      </c>
    </row>
    <row r="322" spans="1:14">
      <c r="A322" s="3">
        <f t="shared" si="32"/>
        <v>2.508721456570179</v>
      </c>
      <c r="B322" s="9">
        <v>4.2300947333079861E-2</v>
      </c>
      <c r="D322" s="3">
        <f t="shared" si="33"/>
        <v>2.5070738899345546</v>
      </c>
      <c r="E322" s="12">
        <f t="shared" si="34"/>
        <v>0.13340359645855415</v>
      </c>
      <c r="F322" s="17">
        <v>322.64241264889409</v>
      </c>
      <c r="G322" s="14">
        <f ca="1">'Region 1 Sub'!J322</f>
        <v>20.757752959521895</v>
      </c>
      <c r="H322" s="3">
        <f t="shared" ca="1" si="35"/>
        <v>10744.038465567999</v>
      </c>
      <c r="I322" s="4">
        <f t="shared" ca="1" si="36"/>
        <v>787.50733476361313</v>
      </c>
      <c r="J322" s="7">
        <f t="shared" ca="1" si="37"/>
        <v>-10723.280712608477</v>
      </c>
      <c r="M322" s="3">
        <f t="shared" si="38"/>
        <v>-14.716035054345205</v>
      </c>
      <c r="N322" s="3">
        <f t="shared" ca="1" si="39"/>
        <v>-2.2709829383583249</v>
      </c>
    </row>
    <row r="323" spans="1:14">
      <c r="A323" s="3">
        <f t="shared" ref="A323:A386" si="40">LOG($F323)</f>
        <v>2.5054263232989307</v>
      </c>
      <c r="B323" s="9">
        <v>4.1851735636252878E-2</v>
      </c>
      <c r="D323" s="3">
        <f t="shared" ref="D323:D386" si="41">($A324+$A323)/2</f>
        <v>2.5037702210326387</v>
      </c>
      <c r="E323" s="12">
        <f t="shared" ref="E323:E386" si="42">Broadening($C$2,$C$4,$D323)</f>
        <v>0.13308501850509907</v>
      </c>
      <c r="F323" s="17">
        <v>320.20368330111961</v>
      </c>
      <c r="G323" s="14">
        <f ca="1">'Region 1 Sub'!J323</f>
        <v>41.644391703492147</v>
      </c>
      <c r="H323" s="3">
        <f t="shared" ref="H323:H386" ca="1" si="43">E323*$C$7/$C$11</f>
        <v>10718.380883035983</v>
      </c>
      <c r="I323" s="4">
        <f t="shared" ref="I323:I386" ca="1" si="44">B323*$C$7/$C$9</f>
        <v>779.14446044480997</v>
      </c>
      <c r="J323" s="7">
        <f t="shared" ref="J323:J386" ca="1" si="45">G323-H323</f>
        <v>-10676.736491332491</v>
      </c>
      <c r="M323" s="3">
        <f t="shared" ref="M323:M386" si="46">LN(B323/(F323^2))</f>
        <v>-14.711536617362828</v>
      </c>
      <c r="N323" s="3">
        <f t="shared" ref="N323:N386" ca="1" si="47">LN(H323/(F323^2))</f>
        <v>-2.2581992210586703</v>
      </c>
    </row>
    <row r="324" spans="1:14">
      <c r="A324" s="3">
        <f t="shared" si="40"/>
        <v>2.5021141187663472</v>
      </c>
      <c r="B324" s="9">
        <v>4.1403585334845283E-2</v>
      </c>
      <c r="D324" s="3">
        <f t="shared" si="41"/>
        <v>2.5004755425009022</v>
      </c>
      <c r="E324" s="12">
        <f t="shared" si="42"/>
        <v>0.13275503464498786</v>
      </c>
      <c r="F324" s="17">
        <v>317.77089617229376</v>
      </c>
      <c r="G324" s="14">
        <f ca="1">'Region 1 Sub'!J324</f>
        <v>62.667569579854899</v>
      </c>
      <c r="H324" s="3">
        <f t="shared" ca="1" si="43"/>
        <v>10691.80469333668</v>
      </c>
      <c r="I324" s="4">
        <f t="shared" ca="1" si="44"/>
        <v>770.80134588862575</v>
      </c>
      <c r="J324" s="7">
        <f t="shared" ca="1" si="45"/>
        <v>-10629.137123756826</v>
      </c>
      <c r="M324" s="3">
        <f t="shared" si="46"/>
        <v>-14.70704914129233</v>
      </c>
      <c r="N324" s="3">
        <f t="shared" ca="1" si="47"/>
        <v>-2.245428531207148</v>
      </c>
    </row>
    <row r="325" spans="1:14">
      <c r="A325" s="3">
        <f t="shared" si="40"/>
        <v>2.4988369662354573</v>
      </c>
      <c r="B325" s="9">
        <v>4.0963526164819526E-2</v>
      </c>
      <c r="D325" s="3">
        <f t="shared" si="41"/>
        <v>2.4971898879063126</v>
      </c>
      <c r="E325" s="12">
        <f t="shared" si="42"/>
        <v>0.13241388783267247</v>
      </c>
      <c r="F325" s="17">
        <v>315.38204597092817</v>
      </c>
      <c r="G325" s="14">
        <f ca="1">'Region 1 Sub'!J325</f>
        <v>83.819790256915439</v>
      </c>
      <c r="H325" s="3">
        <f t="shared" ca="1" si="43"/>
        <v>10664.329463498621</v>
      </c>
      <c r="I325" s="4">
        <f t="shared" ca="1" si="44"/>
        <v>762.608862127056</v>
      </c>
      <c r="J325" s="7">
        <f t="shared" ca="1" si="45"/>
        <v>-10580.509673241706</v>
      </c>
      <c r="M325" s="3">
        <f t="shared" si="46"/>
        <v>-14.702642710500413</v>
      </c>
      <c r="N325" s="3">
        <f t="shared" ca="1" si="47"/>
        <v>-2.2329097402444242</v>
      </c>
    </row>
    <row r="326" spans="1:14">
      <c r="A326" s="3">
        <f t="shared" si="40"/>
        <v>2.4955428095771675</v>
      </c>
      <c r="B326" s="9">
        <v>4.0524544359747304E-2</v>
      </c>
      <c r="D326" s="3">
        <f t="shared" si="41"/>
        <v>2.4939131487065769</v>
      </c>
      <c r="E326" s="12">
        <f t="shared" si="42"/>
        <v>0.13206191086027785</v>
      </c>
      <c r="F326" s="17">
        <v>312.99889878051971</v>
      </c>
      <c r="G326" s="14">
        <f ca="1">'Region 1 Sub'!J326</f>
        <v>105.07580610888181</v>
      </c>
      <c r="H326" s="3">
        <f t="shared" ca="1" si="43"/>
        <v>10635.981995883109</v>
      </c>
      <c r="I326" s="4">
        <f t="shared" ca="1" si="44"/>
        <v>754.43643542937286</v>
      </c>
      <c r="J326" s="7">
        <f t="shared" ca="1" si="45"/>
        <v>-10530.906189774227</v>
      </c>
      <c r="M326" s="3">
        <f t="shared" si="46"/>
        <v>-14.69824679938155</v>
      </c>
      <c r="N326" s="3">
        <f t="shared" ca="1" si="47"/>
        <v>-2.2204012849128727</v>
      </c>
    </row>
    <row r="327" spans="1:14">
      <c r="A327" s="3">
        <f t="shared" si="40"/>
        <v>2.4922834878359863</v>
      </c>
      <c r="B327" s="9">
        <v>4.0093524007900783E-2</v>
      </c>
      <c r="D327" s="3">
        <f t="shared" si="41"/>
        <v>2.4906453578735785</v>
      </c>
      <c r="E327" s="12">
        <f t="shared" si="42"/>
        <v>0.13169952902637969</v>
      </c>
      <c r="F327" s="17">
        <v>310.65867660569188</v>
      </c>
      <c r="G327" s="14">
        <f ca="1">'Region 1 Sub'!J327</f>
        <v>126.39684797658992</v>
      </c>
      <c r="H327" s="3">
        <f t="shared" ca="1" si="43"/>
        <v>10606.796543121838</v>
      </c>
      <c r="I327" s="4">
        <f t="shared" ca="1" si="44"/>
        <v>746.41222533689381</v>
      </c>
      <c r="J327" s="7">
        <f t="shared" ca="1" si="45"/>
        <v>-10480.399695145248</v>
      </c>
      <c r="M327" s="3">
        <f t="shared" si="46"/>
        <v>-14.69393006698653</v>
      </c>
      <c r="N327" s="3">
        <f t="shared" ca="1" si="47"/>
        <v>-2.2081393552693553</v>
      </c>
    </row>
    <row r="328" spans="1:14">
      <c r="A328" s="3">
        <f t="shared" si="40"/>
        <v>2.4890072279111708</v>
      </c>
      <c r="B328" s="9">
        <v>3.9663593617499701E-2</v>
      </c>
      <c r="D328" s="3">
        <f t="shared" si="41"/>
        <v>2.4873864074600363</v>
      </c>
      <c r="E328" s="12">
        <f t="shared" si="42"/>
        <v>0.13132716955951015</v>
      </c>
      <c r="F328" s="17">
        <v>308.32392638050186</v>
      </c>
      <c r="G328" s="14">
        <f ca="1">'Region 1 Sub'!J328</f>
        <v>147.74195936281467</v>
      </c>
      <c r="H328" s="3">
        <f t="shared" ca="1" si="43"/>
        <v>10576.807513281043</v>
      </c>
      <c r="I328" s="4">
        <f t="shared" ca="1" si="44"/>
        <v>738.40830681439138</v>
      </c>
      <c r="J328" s="7">
        <f t="shared" ca="1" si="45"/>
        <v>-10429.065553918228</v>
      </c>
      <c r="M328" s="3">
        <f t="shared" si="46"/>
        <v>-14.689623428052943</v>
      </c>
      <c r="N328" s="3">
        <f t="shared" ca="1" si="47"/>
        <v>-2.1958829661349184</v>
      </c>
    </row>
    <row r="329" spans="1:14">
      <c r="A329" s="3">
        <f t="shared" si="40"/>
        <v>2.4857655870089017</v>
      </c>
      <c r="B329" s="9">
        <v>3.9241493622090513E-2</v>
      </c>
      <c r="D329" s="3">
        <f t="shared" si="41"/>
        <v>2.4841491413285386</v>
      </c>
      <c r="E329" s="12">
        <f t="shared" si="42"/>
        <v>0.130946744771891</v>
      </c>
      <c r="F329" s="17">
        <v>306.0311166938028</v>
      </c>
      <c r="G329" s="14">
        <f ca="1">'Region 1 Sub'!J329</f>
        <v>168.99411171809697</v>
      </c>
      <c r="H329" s="3">
        <f t="shared" ca="1" si="43"/>
        <v>10546.168919870217</v>
      </c>
      <c r="I329" s="4">
        <f t="shared" ca="1" si="44"/>
        <v>730.55016501508294</v>
      </c>
      <c r="J329" s="7">
        <f t="shared" ca="1" si="45"/>
        <v>-10377.17480815212</v>
      </c>
      <c r="M329" s="3">
        <f t="shared" si="46"/>
        <v>-14.685394151894188</v>
      </c>
      <c r="N329" s="3">
        <f t="shared" ca="1" si="47"/>
        <v>-2.183855633251377</v>
      </c>
    </row>
    <row r="330" spans="1:14">
      <c r="A330" s="3">
        <f t="shared" si="40"/>
        <v>2.4825326956481759</v>
      </c>
      <c r="B330" s="9">
        <v>3.8823790668058043E-2</v>
      </c>
      <c r="D330" s="3">
        <f t="shared" si="41"/>
        <v>2.4809078291552487</v>
      </c>
      <c r="E330" s="12">
        <f t="shared" si="42"/>
        <v>0.13055550788751316</v>
      </c>
      <c r="F330" s="17">
        <v>303.7614768683884</v>
      </c>
      <c r="G330" s="14">
        <f ca="1">'Region 1 Sub'!J330</f>
        <v>190.30784800738547</v>
      </c>
      <c r="H330" s="3">
        <f t="shared" ca="1" si="43"/>
        <v>10514.659543462883</v>
      </c>
      <c r="I330" s="4">
        <f t="shared" ca="1" si="44"/>
        <v>722.77388195780588</v>
      </c>
      <c r="J330" s="7">
        <f t="shared" ca="1" si="45"/>
        <v>-10324.351695455498</v>
      </c>
      <c r="M330" s="3">
        <f t="shared" si="46"/>
        <v>-14.681207614451385</v>
      </c>
      <c r="N330" s="3">
        <f t="shared" ca="1" si="47"/>
        <v>-2.1719598463045799</v>
      </c>
    </row>
    <row r="331" spans="1:14">
      <c r="A331" s="3">
        <f t="shared" si="40"/>
        <v>2.4792829626623214</v>
      </c>
      <c r="B331" s="9">
        <v>3.8407190793668056E-2</v>
      </c>
      <c r="D331" s="3">
        <f t="shared" si="41"/>
        <v>2.4776752450863544</v>
      </c>
      <c r="E331" s="12">
        <f t="shared" si="42"/>
        <v>0.13015512184171268</v>
      </c>
      <c r="F331" s="17">
        <v>301.49697746955053</v>
      </c>
      <c r="G331" s="14">
        <f ca="1">'Region 1 Sub'!J331</f>
        <v>211.59986638071132</v>
      </c>
      <c r="H331" s="3">
        <f t="shared" ca="1" si="43"/>
        <v>10482.413313291021</v>
      </c>
      <c r="I331" s="4">
        <f t="shared" ca="1" si="44"/>
        <v>715.01813468906425</v>
      </c>
      <c r="J331" s="7">
        <f t="shared" ca="1" si="45"/>
        <v>-10270.81344691031</v>
      </c>
      <c r="M331" s="3">
        <f t="shared" si="46"/>
        <v>-14.677030558948445</v>
      </c>
      <c r="N331" s="3">
        <f t="shared" ca="1" si="47"/>
        <v>-2.1600657729298369</v>
      </c>
    </row>
    <row r="332" spans="1:14">
      <c r="A332" s="3">
        <f t="shared" si="40"/>
        <v>2.4760675275103869</v>
      </c>
      <c r="B332" s="9">
        <v>3.7998223093887763E-2</v>
      </c>
      <c r="D332" s="3">
        <f t="shared" si="41"/>
        <v>2.4744514206072092</v>
      </c>
      <c r="E332" s="12">
        <f t="shared" si="42"/>
        <v>0.12974573758288085</v>
      </c>
      <c r="F332" s="17">
        <v>299.27299335426761</v>
      </c>
      <c r="G332" s="14">
        <f ca="1">'Region 1 Sub'!J332</f>
        <v>232.87690839545394</v>
      </c>
      <c r="H332" s="3">
        <f t="shared" ca="1" si="43"/>
        <v>10449.442386413095</v>
      </c>
      <c r="I332" s="4">
        <f t="shared" ca="1" si="44"/>
        <v>707.40447391871726</v>
      </c>
      <c r="J332" s="7">
        <f t="shared" ca="1" si="45"/>
        <v>-10216.565478017641</v>
      </c>
      <c r="M332" s="3">
        <f t="shared" si="46"/>
        <v>-14.672928237220313</v>
      </c>
      <c r="N332" s="3">
        <f t="shared" ca="1" si="47"/>
        <v>-2.1484084603666864</v>
      </c>
    </row>
    <row r="333" spans="1:14">
      <c r="A333" s="3">
        <f t="shared" si="40"/>
        <v>2.4728353137040315</v>
      </c>
      <c r="B333" s="9">
        <v>3.7590363740353266E-2</v>
      </c>
      <c r="D333" s="3">
        <f t="shared" si="41"/>
        <v>2.4712362492568349</v>
      </c>
      <c r="E333" s="12">
        <f t="shared" si="42"/>
        <v>0.12932751309468615</v>
      </c>
      <c r="F333" s="17">
        <v>297.05393770973205</v>
      </c>
      <c r="G333" s="14">
        <f ca="1">'Region 1 Sub'!J333</f>
        <v>254.14238600209865</v>
      </c>
      <c r="H333" s="3">
        <f t="shared" ca="1" si="43"/>
        <v>10415.75948649366</v>
      </c>
      <c r="I333" s="4">
        <f t="shared" ca="1" si="44"/>
        <v>699.81144698408912</v>
      </c>
      <c r="J333" s="7">
        <f t="shared" ca="1" si="45"/>
        <v>-10161.617100491561</v>
      </c>
      <c r="M333" s="3">
        <f t="shared" si="46"/>
        <v>-14.668835006462075</v>
      </c>
      <c r="N333" s="3">
        <f t="shared" ca="1" si="47"/>
        <v>-2.1367521881209788</v>
      </c>
    </row>
    <row r="334" spans="1:14">
      <c r="A334" s="3">
        <f t="shared" si="40"/>
        <v>2.4696371848096379</v>
      </c>
      <c r="B334" s="9">
        <v>3.7190003399946339E-2</v>
      </c>
      <c r="D334" s="3">
        <f t="shared" si="41"/>
        <v>2.4680297619254841</v>
      </c>
      <c r="E334" s="12">
        <f t="shared" si="42"/>
        <v>0.12890067088796736</v>
      </c>
      <c r="F334" s="17">
        <v>294.87447781181368</v>
      </c>
      <c r="G334" s="14">
        <f ca="1">'Region 1 Sub'!J334</f>
        <v>275.38996601063627</v>
      </c>
      <c r="H334" s="3">
        <f t="shared" ca="1" si="43"/>
        <v>10381.382534076643</v>
      </c>
      <c r="I334" s="4">
        <f t="shared" ca="1" si="44"/>
        <v>692.3580275101391</v>
      </c>
      <c r="J334" s="7">
        <f t="shared" ca="1" si="45"/>
        <v>-10105.992568066007</v>
      </c>
      <c r="M334" s="3">
        <f t="shared" si="46"/>
        <v>-14.664814813317086</v>
      </c>
      <c r="N334" s="3">
        <f t="shared" ca="1" si="47"/>
        <v>-2.1253301937347313</v>
      </c>
    </row>
    <row r="335" spans="1:14">
      <c r="A335" s="3">
        <f t="shared" si="40"/>
        <v>2.4664223390413307</v>
      </c>
      <c r="B335" s="9">
        <v>3.6790754138787109E-2</v>
      </c>
      <c r="D335" s="3">
        <f t="shared" si="41"/>
        <v>2.4648318527471664</v>
      </c>
      <c r="E335" s="12">
        <f t="shared" si="42"/>
        <v>0.12846545109501986</v>
      </c>
      <c r="F335" s="17">
        <v>292.69974160637867</v>
      </c>
      <c r="G335" s="14">
        <f ca="1">'Region 1 Sub'!J335</f>
        <v>296.60856281543238</v>
      </c>
      <c r="H335" s="3">
        <f t="shared" ca="1" si="43"/>
        <v>10346.330868900155</v>
      </c>
      <c r="I335" s="4">
        <f t="shared" ca="1" si="44"/>
        <v>684.92529275159688</v>
      </c>
      <c r="J335" s="7">
        <f t="shared" ca="1" si="45"/>
        <v>-10049.722306084723</v>
      </c>
      <c r="M335" s="3">
        <f t="shared" si="46"/>
        <v>-14.660803333411632</v>
      </c>
      <c r="N335" s="3">
        <f t="shared" ca="1" si="47"/>
        <v>-2.1139073913868089</v>
      </c>
    </row>
    <row r="336" spans="1:14">
      <c r="A336" s="3">
        <f t="shared" si="40"/>
        <v>2.4632413664530026</v>
      </c>
      <c r="B336" s="9">
        <v>3.6398870366500968E-2</v>
      </c>
      <c r="D336" s="3">
        <f t="shared" si="41"/>
        <v>2.4616425520170164</v>
      </c>
      <c r="E336" s="12">
        <f t="shared" si="42"/>
        <v>0.1280221351202856</v>
      </c>
      <c r="F336" s="17">
        <v>290.56370624080836</v>
      </c>
      <c r="G336" s="14">
        <f ca="1">'Region 1 Sub'!J336</f>
        <v>317.7819335764907</v>
      </c>
      <c r="H336" s="3">
        <f t="shared" ca="1" si="43"/>
        <v>10310.62715467214</v>
      </c>
      <c r="I336" s="4">
        <f t="shared" ca="1" si="44"/>
        <v>677.62967966236397</v>
      </c>
      <c r="J336" s="7">
        <f t="shared" ca="1" si="45"/>
        <v>-9992.8452210956493</v>
      </c>
      <c r="M336" s="3">
        <f t="shared" si="46"/>
        <v>-14.656863240390274</v>
      </c>
      <c r="N336" s="3">
        <f t="shared" ca="1" si="47"/>
        <v>-2.1027152967758682</v>
      </c>
    </row>
    <row r="337" spans="1:14">
      <c r="A337" s="3">
        <f t="shared" si="40"/>
        <v>2.4600437375810298</v>
      </c>
      <c r="B337" s="9">
        <v>3.6008098081510204E-2</v>
      </c>
      <c r="D337" s="3">
        <f t="shared" si="41"/>
        <v>2.4584617544640164</v>
      </c>
      <c r="E337" s="12">
        <f t="shared" si="42"/>
        <v>0.1275710128729316</v>
      </c>
      <c r="F337" s="17">
        <v>288.43219671292741</v>
      </c>
      <c r="G337" s="14">
        <f ca="1">'Region 1 Sub'!J337</f>
        <v>338.89024677536509</v>
      </c>
      <c r="H337" s="3">
        <f t="shared" ca="1" si="43"/>
        <v>10274.294740052788</v>
      </c>
      <c r="I337" s="4">
        <f t="shared" ca="1" si="44"/>
        <v>670.35475888507187</v>
      </c>
      <c r="J337" s="7">
        <f t="shared" ca="1" si="45"/>
        <v>-9935.4044932774232</v>
      </c>
      <c r="M337" s="3">
        <f t="shared" si="46"/>
        <v>-14.652931495648998</v>
      </c>
      <c r="N337" s="3">
        <f t="shared" ca="1" si="47"/>
        <v>-2.0915196779638454</v>
      </c>
    </row>
    <row r="338" spans="1:14">
      <c r="A338" s="3">
        <f t="shared" si="40"/>
        <v>2.4568797713470034</v>
      </c>
      <c r="B338" s="9">
        <v>3.5624557641134529E-2</v>
      </c>
      <c r="D338" s="3">
        <f t="shared" si="41"/>
        <v>2.4552894897881723</v>
      </c>
      <c r="E338" s="12">
        <f t="shared" si="42"/>
        <v>0.12711242566633141</v>
      </c>
      <c r="F338" s="17">
        <v>286.33851700604322</v>
      </c>
      <c r="G338" s="14">
        <f ca="1">'Region 1 Sub'!J338</f>
        <v>359.90597946200432</v>
      </c>
      <c r="H338" s="3">
        <f t="shared" ca="1" si="43"/>
        <v>10237.36111368642</v>
      </c>
      <c r="I338" s="4">
        <f t="shared" ca="1" si="44"/>
        <v>663.21447175164133</v>
      </c>
      <c r="J338" s="7">
        <f t="shared" ca="1" si="45"/>
        <v>-9877.4551342244158</v>
      </c>
      <c r="M338" s="3">
        <f t="shared" si="46"/>
        <v>-14.649069531125836</v>
      </c>
      <c r="N338" s="3">
        <f t="shared" ca="1" si="47"/>
        <v>-2.0805503119238367</v>
      </c>
    </row>
    <row r="339" spans="1:14">
      <c r="A339" s="3">
        <f t="shared" si="40"/>
        <v>2.4536992082293412</v>
      </c>
      <c r="B339" s="9">
        <v>3.5242126967037289E-2</v>
      </c>
      <c r="D339" s="3">
        <f t="shared" si="41"/>
        <v>2.4521256533134235</v>
      </c>
      <c r="E339" s="12">
        <f t="shared" si="42"/>
        <v>0.12664670755406815</v>
      </c>
      <c r="F339" s="17">
        <v>284.2491719609244</v>
      </c>
      <c r="G339" s="14">
        <f ca="1">'Region 1 Sub'!J339</f>
        <v>380.80145993906626</v>
      </c>
      <c r="H339" s="3">
        <f t="shared" ca="1" si="43"/>
        <v>10199.853179529468</v>
      </c>
      <c r="I339" s="4">
        <f t="shared" ca="1" si="44"/>
        <v>656.09484489036174</v>
      </c>
      <c r="J339" s="7">
        <f t="shared" ca="1" si="45"/>
        <v>-9819.0517195904013</v>
      </c>
      <c r="M339" s="3">
        <f t="shared" si="46"/>
        <v>-14.645215562243029</v>
      </c>
      <c r="N339" s="3">
        <f t="shared" ca="1" si="47"/>
        <v>-2.0695738341153591</v>
      </c>
    </row>
    <row r="340" spans="1:14">
      <c r="A340" s="3">
        <f t="shared" si="40"/>
        <v>2.4505520983975058</v>
      </c>
      <c r="B340" s="9">
        <v>3.4866794596827309E-2</v>
      </c>
      <c r="D340" s="3">
        <f t="shared" si="41"/>
        <v>2.4489827129575703</v>
      </c>
      <c r="E340" s="12">
        <f t="shared" si="42"/>
        <v>0.12617605462749626</v>
      </c>
      <c r="F340" s="17">
        <v>282.19680888821227</v>
      </c>
      <c r="G340" s="14">
        <f ca="1">'Region 1 Sub'!J340</f>
        <v>401.47169117991143</v>
      </c>
      <c r="H340" s="3">
        <f t="shared" ca="1" si="43"/>
        <v>10161.947806051838</v>
      </c>
      <c r="I340" s="4">
        <f t="shared" ca="1" si="44"/>
        <v>649.1073655748944</v>
      </c>
      <c r="J340" s="7">
        <f t="shared" ca="1" si="45"/>
        <v>-9760.4761148719263</v>
      </c>
      <c r="M340" s="3">
        <f t="shared" si="46"/>
        <v>-14.641429809651838</v>
      </c>
      <c r="N340" s="3">
        <f t="shared" ca="1" si="47"/>
        <v>-2.0588040467988229</v>
      </c>
    </row>
    <row r="341" spans="1:14">
      <c r="A341" s="3">
        <f t="shared" si="40"/>
        <v>2.4474133275176344</v>
      </c>
      <c r="B341" s="9">
        <v>3.4495499061461807E-2</v>
      </c>
      <c r="D341" s="3">
        <f t="shared" si="41"/>
        <v>2.4458356870136506</v>
      </c>
      <c r="E341" s="12">
        <f t="shared" si="42"/>
        <v>0.12569695977196851</v>
      </c>
      <c r="F341" s="17">
        <v>280.16464391448108</v>
      </c>
      <c r="G341" s="14">
        <f ca="1">'Region 1 Sub'!J341</f>
        <v>422.07032223006172</v>
      </c>
      <c r="H341" s="3">
        <f t="shared" ca="1" si="43"/>
        <v>10123.36253779001</v>
      </c>
      <c r="I341" s="4">
        <f t="shared" ca="1" si="44"/>
        <v>642.19503911650656</v>
      </c>
      <c r="J341" s="7">
        <f t="shared" ca="1" si="45"/>
        <v>-9701.2922155599481</v>
      </c>
      <c r="M341" s="3">
        <f t="shared" si="46"/>
        <v>-14.637681314116461</v>
      </c>
      <c r="N341" s="3">
        <f t="shared" ca="1" si="47"/>
        <v>-2.0481537344409375</v>
      </c>
    </row>
    <row r="342" spans="1:14">
      <c r="A342" s="3">
        <f t="shared" si="40"/>
        <v>2.4442580465096668</v>
      </c>
      <c r="B342" s="9">
        <v>3.4125307128379002E-2</v>
      </c>
      <c r="D342" s="3">
        <f t="shared" si="41"/>
        <v>2.4426969769545668</v>
      </c>
      <c r="E342" s="12">
        <f t="shared" si="42"/>
        <v>0.12521141541616054</v>
      </c>
      <c r="F342" s="17">
        <v>278.13653920156588</v>
      </c>
      <c r="G342" s="14">
        <f ca="1">'Region 1 Sub'!J342</f>
        <v>442.51943520662826</v>
      </c>
      <c r="H342" s="3">
        <f t="shared" ca="1" si="43"/>
        <v>10084.257840660193</v>
      </c>
      <c r="I342" s="4">
        <f t="shared" ca="1" si="44"/>
        <v>635.30325817653102</v>
      </c>
      <c r="J342" s="7">
        <f t="shared" ca="1" si="45"/>
        <v>-9641.7384054535651</v>
      </c>
      <c r="M342" s="3">
        <f t="shared" si="46"/>
        <v>-14.633940308066308</v>
      </c>
      <c r="N342" s="3">
        <f t="shared" ca="1" si="47"/>
        <v>-2.0374934253828565</v>
      </c>
    </row>
    <row r="343" spans="1:14">
      <c r="A343" s="3">
        <f t="shared" si="40"/>
        <v>2.4411359073994667</v>
      </c>
      <c r="B343" s="9">
        <v>3.3762014089151138E-2</v>
      </c>
      <c r="D343" s="3">
        <f t="shared" si="41"/>
        <v>2.4395666109936398</v>
      </c>
      <c r="E343" s="12">
        <f t="shared" si="42"/>
        <v>0.12471953476181856</v>
      </c>
      <c r="F343" s="17">
        <v>276.14418820917143</v>
      </c>
      <c r="G343" s="14">
        <f ca="1">'Region 1 Sub'!J343</f>
        <v>462.82877399712015</v>
      </c>
      <c r="H343" s="3">
        <f t="shared" ca="1" si="43"/>
        <v>10044.642831687319</v>
      </c>
      <c r="I343" s="4">
        <f t="shared" ca="1" si="44"/>
        <v>628.53991241011647</v>
      </c>
      <c r="J343" s="7">
        <f t="shared" ca="1" si="45"/>
        <v>-9581.8140576901988</v>
      </c>
      <c r="M343" s="3">
        <f t="shared" si="46"/>
        <v>-14.630265252696084</v>
      </c>
      <c r="N343" s="3">
        <f t="shared" ca="1" si="47"/>
        <v>-2.0270515809096881</v>
      </c>
    </row>
    <row r="344" spans="1:14">
      <c r="A344" s="3">
        <f t="shared" si="40"/>
        <v>2.4379973145878133</v>
      </c>
      <c r="B344" s="9">
        <v>3.3399818390490957E-2</v>
      </c>
      <c r="D344" s="3">
        <f t="shared" si="41"/>
        <v>2.4364444859410037</v>
      </c>
      <c r="E344" s="12">
        <f t="shared" si="42"/>
        <v>0.1242214277859203</v>
      </c>
      <c r="F344" s="17">
        <v>274.15572197577825</v>
      </c>
      <c r="G344" s="14">
        <f ca="1">'Region 1 Sub'!J344</f>
        <v>483.00639543600482</v>
      </c>
      <c r="H344" s="3">
        <f t="shared" ca="1" si="43"/>
        <v>10004.526368180421</v>
      </c>
      <c r="I344" s="4">
        <f t="shared" ca="1" si="44"/>
        <v>621.79699558915763</v>
      </c>
      <c r="J344" s="7">
        <f t="shared" ca="1" si="45"/>
        <v>-9521.519972744416</v>
      </c>
      <c r="M344" s="3">
        <f t="shared" si="46"/>
        <v>-14.626597363083542</v>
      </c>
      <c r="N344" s="3">
        <f t="shared" ca="1" si="47"/>
        <v>-2.0165996402737449</v>
      </c>
    </row>
    <row r="345" spans="1:14">
      <c r="A345" s="3">
        <f t="shared" si="40"/>
        <v>2.4348916572941941</v>
      </c>
      <c r="B345" s="9">
        <v>3.3044389163953719E-2</v>
      </c>
      <c r="D345" s="3">
        <f t="shared" si="41"/>
        <v>2.4333306294147885</v>
      </c>
      <c r="E345" s="12">
        <f t="shared" si="42"/>
        <v>0.12371728849106221</v>
      </c>
      <c r="F345" s="17">
        <v>272.20221651288608</v>
      </c>
      <c r="G345" s="14">
        <f ca="1">'Region 1 Sub'!J345</f>
        <v>503.04798482258047</v>
      </c>
      <c r="H345" s="3">
        <f t="shared" ca="1" si="43"/>
        <v>9963.9240746909618</v>
      </c>
      <c r="I345" s="4">
        <f t="shared" ca="1" si="44"/>
        <v>615.18004867580692</v>
      </c>
      <c r="J345" s="7">
        <f t="shared" ca="1" si="45"/>
        <v>-9460.8760898683813</v>
      </c>
      <c r="M345" s="3">
        <f t="shared" si="46"/>
        <v>-14.62299396148936</v>
      </c>
      <c r="N345" s="3">
        <f t="shared" ca="1" si="47"/>
        <v>-2.0063642098920864</v>
      </c>
    </row>
    <row r="346" spans="1:14">
      <c r="A346" s="3">
        <f t="shared" si="40"/>
        <v>2.4317696015353825</v>
      </c>
      <c r="B346" s="9">
        <v>3.2690049480740752E-2</v>
      </c>
      <c r="D346" s="3">
        <f t="shared" si="41"/>
        <v>2.4302249388200639</v>
      </c>
      <c r="E346" s="12">
        <f t="shared" si="42"/>
        <v>0.12320736679010565</v>
      </c>
      <c r="F346" s="17">
        <v>270.25242619975728</v>
      </c>
      <c r="G346" s="14">
        <f ca="1">'Region 1 Sub'!J346</f>
        <v>522.93702865088562</v>
      </c>
      <c r="H346" s="3">
        <f t="shared" ca="1" si="43"/>
        <v>9922.8560786627804</v>
      </c>
      <c r="I346" s="4">
        <f t="shared" ca="1" si="44"/>
        <v>608.58338554836405</v>
      </c>
      <c r="J346" s="7">
        <f t="shared" ca="1" si="45"/>
        <v>-9399.9190500118948</v>
      </c>
      <c r="M346" s="3">
        <f t="shared" si="46"/>
        <v>-14.619397412794662</v>
      </c>
      <c r="N346" s="3">
        <f t="shared" ca="1" si="47"/>
        <v>-1.9961167981869063</v>
      </c>
    </row>
    <row r="347" spans="1:14">
      <c r="A347" s="3">
        <f t="shared" si="40"/>
        <v>2.4286802761047452</v>
      </c>
      <c r="B347" s="9">
        <v>3.2342344597434805E-2</v>
      </c>
      <c r="D347" s="3">
        <f t="shared" si="41"/>
        <v>2.4271274411797883</v>
      </c>
      <c r="E347" s="12">
        <f t="shared" si="42"/>
        <v>0.12269198946243977</v>
      </c>
      <c r="F347" s="17">
        <v>268.33682454900531</v>
      </c>
      <c r="G347" s="14">
        <f ca="1">'Region 1 Sub'!J347</f>
        <v>542.64652155222575</v>
      </c>
      <c r="H347" s="3">
        <f t="shared" ca="1" si="43"/>
        <v>9881.3486982043814</v>
      </c>
      <c r="I347" s="4">
        <f t="shared" ca="1" si="44"/>
        <v>602.11024101615101</v>
      </c>
      <c r="J347" s="7">
        <f t="shared" ca="1" si="45"/>
        <v>-9338.7021766521557</v>
      </c>
      <c r="M347" s="3">
        <f t="shared" si="46"/>
        <v>-14.615863927901348</v>
      </c>
      <c r="N347" s="3">
        <f t="shared" ca="1" si="47"/>
        <v>-1.9860817094739198</v>
      </c>
    </row>
    <row r="348" spans="1:14">
      <c r="A348" s="3">
        <f t="shared" si="40"/>
        <v>2.4255746062548318</v>
      </c>
      <c r="B348" s="9">
        <v>3.1995720070524397E-2</v>
      </c>
      <c r="D348" s="3">
        <f t="shared" si="41"/>
        <v>2.4240380344939374</v>
      </c>
      <c r="E348" s="12">
        <f t="shared" si="42"/>
        <v>0.12217147144826206</v>
      </c>
      <c r="F348" s="17">
        <v>266.42477412504951</v>
      </c>
      <c r="G348" s="14">
        <f ca="1">'Region 1 Sub'!J348</f>
        <v>562.14819232686204</v>
      </c>
      <c r="H348" s="3">
        <f t="shared" ca="1" si="43"/>
        <v>9839.4272979212637</v>
      </c>
      <c r="I348" s="4">
        <f t="shared" ca="1" si="44"/>
        <v>595.65720923883555</v>
      </c>
      <c r="J348" s="7">
        <f t="shared" ca="1" si="45"/>
        <v>-9277.2791055944017</v>
      </c>
      <c r="M348" s="3">
        <f t="shared" si="46"/>
        <v>-14.612336993538113</v>
      </c>
      <c r="N348" s="3">
        <f t="shared" ca="1" si="47"/>
        <v>-1.9760310736927915</v>
      </c>
    </row>
    <row r="349" spans="1:14">
      <c r="A349" s="3">
        <f t="shared" si="40"/>
        <v>2.422501462733043</v>
      </c>
      <c r="B349" s="9">
        <v>3.1655599570723975E-2</v>
      </c>
      <c r="D349" s="3">
        <f t="shared" si="41"/>
        <v>2.4209688924908859</v>
      </c>
      <c r="E349" s="12">
        <f t="shared" si="42"/>
        <v>0.1216481900810998</v>
      </c>
      <c r="F349" s="17">
        <v>264.54616048017675</v>
      </c>
      <c r="G349" s="14">
        <f ca="1">'Region 1 Sub'!J349</f>
        <v>581.34358506088756</v>
      </c>
      <c r="H349" s="3">
        <f t="shared" ca="1" si="43"/>
        <v>9797.2833431377585</v>
      </c>
      <c r="I349" s="4">
        <f t="shared" ca="1" si="44"/>
        <v>589.32526148865259</v>
      </c>
      <c r="J349" s="7">
        <f t="shared" ca="1" si="45"/>
        <v>-9215.9397580768709</v>
      </c>
      <c r="M349" s="3">
        <f t="shared" si="46"/>
        <v>-14.60887173606565</v>
      </c>
      <c r="N349" s="3">
        <f t="shared" ca="1" si="47"/>
        <v>-1.9661710953457512</v>
      </c>
    </row>
    <row r="350" spans="1:14">
      <c r="A350" s="3">
        <f t="shared" si="40"/>
        <v>2.4194363222487283</v>
      </c>
      <c r="B350" s="9">
        <v>3.131920398752245E-2</v>
      </c>
      <c r="D350" s="3">
        <f t="shared" si="41"/>
        <v>2.4178956191643182</v>
      </c>
      <c r="E350" s="12">
        <f t="shared" si="42"/>
        <v>0.12111820183079776</v>
      </c>
      <c r="F350" s="17">
        <v>262.68563395157565</v>
      </c>
      <c r="G350" s="14">
        <f ca="1">'Region 1 Sub'!J350</f>
        <v>600.37522591590096</v>
      </c>
      <c r="H350" s="3">
        <f t="shared" ca="1" si="43"/>
        <v>9754.5992304248502</v>
      </c>
      <c r="I350" s="4">
        <f t="shared" ca="1" si="44"/>
        <v>583.0626596828979</v>
      </c>
      <c r="J350" s="7">
        <f t="shared" ca="1" si="45"/>
        <v>-9154.2240045089493</v>
      </c>
      <c r="M350" s="3">
        <f t="shared" si="46"/>
        <v>-14.605439841767666</v>
      </c>
      <c r="N350" s="3">
        <f t="shared" ca="1" si="47"/>
        <v>-1.9564218494066064</v>
      </c>
    </row>
    <row r="351" spans="1:14">
      <c r="A351" s="3">
        <f t="shared" si="40"/>
        <v>2.416354916079908</v>
      </c>
      <c r="B351" s="9">
        <v>3.0983872693031048E-2</v>
      </c>
      <c r="D351" s="3">
        <f t="shared" si="41"/>
        <v>2.41483032447423</v>
      </c>
      <c r="E351" s="12">
        <f t="shared" si="42"/>
        <v>0.12058370785234378</v>
      </c>
      <c r="F351" s="17">
        <v>260.82842329697513</v>
      </c>
      <c r="G351" s="14">
        <f ca="1">'Region 1 Sub'!J351</f>
        <v>619.16811437196884</v>
      </c>
      <c r="H351" s="3">
        <f t="shared" ca="1" si="43"/>
        <v>9711.5522360665836</v>
      </c>
      <c r="I351" s="4">
        <f t="shared" ca="1" si="44"/>
        <v>576.81987150351245</v>
      </c>
      <c r="J351" s="7">
        <f t="shared" ca="1" si="45"/>
        <v>-9092.3841216946148</v>
      </c>
      <c r="M351" s="3">
        <f t="shared" si="46"/>
        <v>-14.602014063872163</v>
      </c>
      <c r="N351" s="3">
        <f t="shared" ca="1" si="47"/>
        <v>-1.9466542102546329</v>
      </c>
    </row>
    <row r="352" spans="1:14">
      <c r="A352" s="3">
        <f t="shared" si="40"/>
        <v>2.4133057328685523</v>
      </c>
      <c r="B352" s="9">
        <v>3.0654851501264405E-2</v>
      </c>
      <c r="D352" s="3">
        <f t="shared" si="41"/>
        <v>2.4117730339567318</v>
      </c>
      <c r="E352" s="12">
        <f t="shared" si="42"/>
        <v>0.1200448288435467</v>
      </c>
      <c r="F352" s="17">
        <v>259.00355962739224</v>
      </c>
      <c r="G352" s="14">
        <f ca="1">'Region 1 Sub'!J352</f>
        <v>637.72807537563494</v>
      </c>
      <c r="H352" s="3">
        <f t="shared" ca="1" si="43"/>
        <v>9668.1520808046389</v>
      </c>
      <c r="I352" s="4">
        <f t="shared" ca="1" si="44"/>
        <v>570.69455710408124</v>
      </c>
      <c r="J352" s="7">
        <f t="shared" ca="1" si="45"/>
        <v>-9030.424005429004</v>
      </c>
      <c r="M352" s="3">
        <f t="shared" si="46"/>
        <v>-14.598647952652589</v>
      </c>
      <c r="N352" s="3">
        <f t="shared" ca="1" si="47"/>
        <v>-1.9370911386534124</v>
      </c>
    </row>
    <row r="353" spans="1:14">
      <c r="A353" s="3">
        <f t="shared" si="40"/>
        <v>2.4102403350449118</v>
      </c>
      <c r="B353" s="9">
        <v>3.0326882515306956E-2</v>
      </c>
      <c r="D353" s="3">
        <f t="shared" si="41"/>
        <v>2.4087236470978999</v>
      </c>
      <c r="E353" s="12">
        <f t="shared" si="42"/>
        <v>0.11950167031710246</v>
      </c>
      <c r="F353" s="17">
        <v>257.18186126085413</v>
      </c>
      <c r="G353" s="14">
        <f ca="1">'Region 1 Sub'!J353</f>
        <v>656.05931173999124</v>
      </c>
      <c r="H353" s="3">
        <f t="shared" ca="1" si="43"/>
        <v>9624.4072624044002</v>
      </c>
      <c r="I353" s="4">
        <f t="shared" ca="1" si="44"/>
        <v>564.58883138633826</v>
      </c>
      <c r="J353" s="7">
        <f t="shared" ca="1" si="45"/>
        <v>-8968.3479506644089</v>
      </c>
      <c r="M353" s="3">
        <f t="shared" si="46"/>
        <v>-14.595287680094977</v>
      </c>
      <c r="N353" s="3">
        <f t="shared" ca="1" si="47"/>
        <v>-1.927509357881924</v>
      </c>
    </row>
    <row r="354" spans="1:14">
      <c r="A354" s="3">
        <f t="shared" si="40"/>
        <v>2.4072069591508876</v>
      </c>
      <c r="B354" s="9">
        <v>3.0005095672964242E-2</v>
      </c>
      <c r="D354" s="3">
        <f t="shared" si="41"/>
        <v>2.4056821888386164</v>
      </c>
      <c r="E354" s="12">
        <f t="shared" si="42"/>
        <v>0.11895438852890851</v>
      </c>
      <c r="F354" s="17">
        <v>255.39180595291597</v>
      </c>
      <c r="G354" s="14">
        <f ca="1">'Region 1 Sub'!J354</f>
        <v>674.16175314218708</v>
      </c>
      <c r="H354" s="3">
        <f t="shared" ca="1" si="43"/>
        <v>9580.3303653794574</v>
      </c>
      <c r="I354" s="4">
        <f t="shared" ca="1" si="44"/>
        <v>558.59819726223816</v>
      </c>
      <c r="J354" s="7">
        <f t="shared" ca="1" si="45"/>
        <v>-8906.1686122372703</v>
      </c>
      <c r="M354" s="3">
        <f t="shared" si="46"/>
        <v>-14.591985775763085</v>
      </c>
      <c r="N354" s="3">
        <f t="shared" ca="1" si="47"/>
        <v>-1.9181303645104952</v>
      </c>
    </row>
    <row r="355" spans="1:14">
      <c r="A355" s="3">
        <f t="shared" si="40"/>
        <v>2.4041574185263452</v>
      </c>
      <c r="B355" s="9">
        <v>2.9684348001728412E-2</v>
      </c>
      <c r="D355" s="3">
        <f t="shared" si="41"/>
        <v>2.4026485592598359</v>
      </c>
      <c r="E355" s="12">
        <f t="shared" si="42"/>
        <v>0.1184031479657712</v>
      </c>
      <c r="F355" s="17">
        <v>253.60477039951977</v>
      </c>
      <c r="G355" s="14">
        <f ca="1">'Region 1 Sub'!J355</f>
        <v>692.02880089541213</v>
      </c>
      <c r="H355" s="3">
        <f t="shared" ca="1" si="43"/>
        <v>9535.9346371430856</v>
      </c>
      <c r="I355" s="4">
        <f t="shared" ca="1" si="44"/>
        <v>552.62690915567043</v>
      </c>
      <c r="J355" s="7">
        <f t="shared" ca="1" si="45"/>
        <v>-8843.9058362476735</v>
      </c>
      <c r="M355" s="3">
        <f t="shared" si="46"/>
        <v>-14.588689441616962</v>
      </c>
      <c r="N355" s="3">
        <f t="shared" ca="1" si="47"/>
        <v>-1.9087315312644177</v>
      </c>
    </row>
    <row r="356" spans="1:14">
      <c r="A356" s="3">
        <f t="shared" si="40"/>
        <v>2.4011396999933261</v>
      </c>
      <c r="B356" s="9">
        <v>2.9369655836053506E-2</v>
      </c>
      <c r="D356" s="3">
        <f t="shared" si="41"/>
        <v>2.3996227827071959</v>
      </c>
      <c r="E356" s="12">
        <f t="shared" si="42"/>
        <v>0.11784816181089885</v>
      </c>
      <c r="F356" s="17">
        <v>251.84869219902455</v>
      </c>
      <c r="G356" s="14">
        <f ca="1">'Region 1 Sub'!J356</f>
        <v>709.64921848708036</v>
      </c>
      <c r="H356" s="3">
        <f t="shared" ca="1" si="43"/>
        <v>9491.237247011939</v>
      </c>
      <c r="I356" s="4">
        <f t="shared" ca="1" si="44"/>
        <v>546.76835505024417</v>
      </c>
      <c r="J356" s="7">
        <f t="shared" ca="1" si="45"/>
        <v>-8781.5880285248586</v>
      </c>
      <c r="M356" s="3">
        <f t="shared" si="46"/>
        <v>-14.585450210855967</v>
      </c>
      <c r="N356" s="3">
        <f t="shared" ca="1" si="47"/>
        <v>-1.8995327019324895</v>
      </c>
    </row>
    <row r="357" spans="1:14">
      <c r="A357" s="3">
        <f t="shared" si="40"/>
        <v>2.3981058654210661</v>
      </c>
      <c r="B357" s="9">
        <v>2.9055988961518387E-2</v>
      </c>
      <c r="D357" s="3">
        <f t="shared" si="41"/>
        <v>2.3966047598565359</v>
      </c>
      <c r="E357" s="12">
        <f t="shared" si="42"/>
        <v>0.11728964475542597</v>
      </c>
      <c r="F357" s="17">
        <v>250.09549305267458</v>
      </c>
      <c r="G357" s="14">
        <f ca="1">'Region 1 Sub'!J357</f>
        <v>727.00840485591107</v>
      </c>
      <c r="H357" s="3">
        <f t="shared" ca="1" si="43"/>
        <v>9446.2554857477971</v>
      </c>
      <c r="I357" s="4">
        <f t="shared" ca="1" si="44"/>
        <v>540.92888856208799</v>
      </c>
      <c r="J357" s="7">
        <f t="shared" ca="1" si="45"/>
        <v>-8719.2470808918861</v>
      </c>
      <c r="M357" s="3">
        <f t="shared" si="46"/>
        <v>-14.582216290747279</v>
      </c>
      <c r="N357" s="3">
        <f t="shared" ca="1" si="47"/>
        <v>-1.89031193721264</v>
      </c>
    </row>
    <row r="358" spans="1:14">
      <c r="A358" s="3">
        <f t="shared" si="40"/>
        <v>2.3951036542920061</v>
      </c>
      <c r="B358" s="9">
        <v>2.8748252370039633E-2</v>
      </c>
      <c r="D358" s="3">
        <f t="shared" si="41"/>
        <v>2.3935945144582358</v>
      </c>
      <c r="E358" s="12">
        <f t="shared" si="42"/>
        <v>0.11672785270085062</v>
      </c>
      <c r="F358" s="17">
        <v>248.37258324262299</v>
      </c>
      <c r="G358" s="14">
        <f ca="1">'Region 1 Sub'!J358</f>
        <v>744.0864594873965</v>
      </c>
      <c r="H358" s="3">
        <f t="shared" ca="1" si="43"/>
        <v>9401.0099631064113</v>
      </c>
      <c r="I358" s="4">
        <f t="shared" ca="1" si="44"/>
        <v>535.19982483553747</v>
      </c>
      <c r="J358" s="7">
        <f t="shared" ca="1" si="45"/>
        <v>-8656.9235036190148</v>
      </c>
      <c r="M358" s="3">
        <f t="shared" si="46"/>
        <v>-14.579038241812121</v>
      </c>
      <c r="N358" s="3">
        <f t="shared" ca="1" si="47"/>
        <v>-1.8812875357264922</v>
      </c>
    </row>
    <row r="359" spans="1:14">
      <c r="A359" s="3">
        <f t="shared" si="40"/>
        <v>2.3920853746244655</v>
      </c>
      <c r="B359" s="9">
        <v>2.8441526443551971E-2</v>
      </c>
      <c r="D359" s="3">
        <f t="shared" si="41"/>
        <v>2.390591947783002</v>
      </c>
      <c r="E359" s="12">
        <f t="shared" si="42"/>
        <v>0.11616301836951205</v>
      </c>
      <c r="F359" s="17">
        <v>246.65241646645941</v>
      </c>
      <c r="G359" s="14">
        <f ca="1">'Region 1 Sub'!J359</f>
        <v>760.86462076368844</v>
      </c>
      <c r="H359" s="3">
        <f t="shared" ca="1" si="43"/>
        <v>9355.5194220439716</v>
      </c>
      <c r="I359" s="4">
        <f t="shared" ca="1" si="44"/>
        <v>529.48957643449739</v>
      </c>
      <c r="J359" s="7">
        <f t="shared" ca="1" si="45"/>
        <v>-8594.6548012802832</v>
      </c>
      <c r="M359" s="3">
        <f t="shared" si="46"/>
        <v>-14.575865252628713</v>
      </c>
      <c r="N359" s="3">
        <f t="shared" ca="1" si="47"/>
        <v>-1.8722384889238344</v>
      </c>
    </row>
    <row r="360" spans="1:14">
      <c r="A360" s="3">
        <f t="shared" si="40"/>
        <v>2.3890985209415381</v>
      </c>
      <c r="B360" s="9">
        <v>2.8140607077434012E-2</v>
      </c>
      <c r="D360" s="3">
        <f t="shared" si="41"/>
        <v>2.3876088903170745</v>
      </c>
      <c r="E360" s="12">
        <f t="shared" si="42"/>
        <v>0.11559761259752947</v>
      </c>
      <c r="F360" s="17">
        <v>244.96188818461312</v>
      </c>
      <c r="G360" s="14">
        <f ca="1">'Region 1 Sub'!J360</f>
        <v>777.26392869839401</v>
      </c>
      <c r="H360" s="3">
        <f t="shared" ca="1" si="43"/>
        <v>9309.9828583822673</v>
      </c>
      <c r="I360" s="4">
        <f t="shared" ca="1" si="44"/>
        <v>523.88742747730396</v>
      </c>
      <c r="J360" s="7">
        <f t="shared" ca="1" si="45"/>
        <v>-8532.7189296838733</v>
      </c>
      <c r="M360" s="3">
        <f t="shared" si="46"/>
        <v>-14.572746934087235</v>
      </c>
      <c r="N360" s="3">
        <f t="shared" ca="1" si="47"/>
        <v>-1.8633627509637123</v>
      </c>
    </row>
    <row r="361" spans="1:14">
      <c r="A361" s="3">
        <f t="shared" si="40"/>
        <v>2.3861192596926113</v>
      </c>
      <c r="B361" s="9">
        <v>2.784303152337211E-2</v>
      </c>
      <c r="D361" s="3">
        <f t="shared" si="41"/>
        <v>2.3846216292637301</v>
      </c>
      <c r="E361" s="12">
        <f t="shared" si="42"/>
        <v>0.11502730519854464</v>
      </c>
      <c r="F361" s="17">
        <v>243.28719976041998</v>
      </c>
      <c r="G361" s="14">
        <f ca="1">'Region 1 Sub'!J361</f>
        <v>793.40835688751395</v>
      </c>
      <c r="H361" s="3">
        <f t="shared" ca="1" si="43"/>
        <v>9264.0515282340984</v>
      </c>
      <c r="I361" s="4">
        <f t="shared" ca="1" si="44"/>
        <v>518.34752952596807</v>
      </c>
      <c r="J361" s="7">
        <f t="shared" ca="1" si="45"/>
        <v>-8470.6431713465845</v>
      </c>
      <c r="M361" s="3">
        <f t="shared" si="46"/>
        <v>-14.569657833466772</v>
      </c>
      <c r="N361" s="3">
        <f t="shared" ca="1" si="47"/>
        <v>-1.8545885129496471</v>
      </c>
    </row>
    <row r="362" spans="1:14">
      <c r="A362" s="3">
        <f t="shared" si="40"/>
        <v>2.3831239988348489</v>
      </c>
      <c r="B362" s="9">
        <v>2.7546443526857756E-2</v>
      </c>
      <c r="D362" s="3">
        <f t="shared" si="41"/>
        <v>2.3816419346124755</v>
      </c>
      <c r="E362" s="12">
        <f t="shared" si="42"/>
        <v>0.11445442697185622</v>
      </c>
      <c r="F362" s="17">
        <v>241.61505901383543</v>
      </c>
      <c r="G362" s="14">
        <f ca="1">'Region 1 Sub'!J362</f>
        <v>809.23623319932449</v>
      </c>
      <c r="H362" s="3">
        <f t="shared" ca="1" si="43"/>
        <v>9217.913149157197</v>
      </c>
      <c r="I362" s="4">
        <f t="shared" ca="1" si="44"/>
        <v>512.82601671400209</v>
      </c>
      <c r="J362" s="7">
        <f t="shared" ca="1" si="45"/>
        <v>-8408.6769159578726</v>
      </c>
      <c r="M362" s="3">
        <f t="shared" si="46"/>
        <v>-14.566573432247326</v>
      </c>
      <c r="N362" s="3">
        <f t="shared" ca="1" si="47"/>
        <v>-1.845787637585796</v>
      </c>
    </row>
    <row r="363" spans="1:14">
      <c r="A363" s="3">
        <f t="shared" si="40"/>
        <v>2.3801598703901017</v>
      </c>
      <c r="B363" s="9">
        <v>2.7255479718042274E-2</v>
      </c>
      <c r="D363" s="3">
        <f t="shared" si="41"/>
        <v>2.3786698286266352</v>
      </c>
      <c r="E363" s="12">
        <f t="shared" si="42"/>
        <v>0.11387906069234395</v>
      </c>
      <c r="F363" s="17">
        <v>239.97161283756208</v>
      </c>
      <c r="G363" s="14">
        <f ca="1">'Region 1 Sub'!J363</f>
        <v>824.75552035149667</v>
      </c>
      <c r="H363" s="3">
        <f t="shared" ca="1" si="43"/>
        <v>9171.5743876621782</v>
      </c>
      <c r="I363" s="4">
        <f t="shared" ca="1" si="44"/>
        <v>507.40920815440364</v>
      </c>
      <c r="J363" s="7">
        <f t="shared" ca="1" si="45"/>
        <v>-8346.8188673106815</v>
      </c>
      <c r="M363" s="3">
        <f t="shared" si="46"/>
        <v>-14.563541960524299</v>
      </c>
      <c r="N363" s="3">
        <f t="shared" ca="1" si="47"/>
        <v>-1.8371770335431421</v>
      </c>
    </row>
    <row r="364" spans="1:14">
      <c r="A364" s="3">
        <f t="shared" si="40"/>
        <v>2.3771797868631692</v>
      </c>
      <c r="B364" s="9">
        <v>2.6965487364488047E-2</v>
      </c>
      <c r="D364" s="3">
        <f t="shared" si="41"/>
        <v>2.3757052140628758</v>
      </c>
      <c r="E364" s="12">
        <f t="shared" si="42"/>
        <v>0.113301276198419</v>
      </c>
      <c r="F364" s="17">
        <v>238.33058931545617</v>
      </c>
      <c r="G364" s="14">
        <f ca="1">'Region 1 Sub'!J364</f>
        <v>839.97242186778385</v>
      </c>
      <c r="H364" s="3">
        <f t="shared" ca="1" si="43"/>
        <v>9125.0408683843307</v>
      </c>
      <c r="I364" s="4">
        <f t="shared" ca="1" si="44"/>
        <v>502.01048496149002</v>
      </c>
      <c r="J364" s="7">
        <f t="shared" ca="1" si="45"/>
        <v>-8285.0684465165468</v>
      </c>
      <c r="M364" s="3">
        <f t="shared" si="46"/>
        <v>-14.560514957586262</v>
      </c>
      <c r="N364" s="3">
        <f t="shared" ca="1" si="47"/>
        <v>-1.8285398240280799</v>
      </c>
    </row>
    <row r="365" spans="1:14">
      <c r="A365" s="3">
        <f t="shared" si="40"/>
        <v>2.3742306412625829</v>
      </c>
      <c r="B365" s="9">
        <v>2.6680999529816719E-2</v>
      </c>
      <c r="D365" s="3">
        <f t="shared" si="41"/>
        <v>2.3727481125892123</v>
      </c>
      <c r="E365" s="12">
        <f t="shared" si="42"/>
        <v>0.11272120930806963</v>
      </c>
      <c r="F365" s="17">
        <v>236.71765028371951</v>
      </c>
      <c r="G365" s="14">
        <f ca="1">'Region 1 Sub'!J365</f>
        <v>854.88478341743394</v>
      </c>
      <c r="H365" s="3">
        <f t="shared" ca="1" si="43"/>
        <v>9078.3235298120362</v>
      </c>
      <c r="I365" s="4">
        <f t="shared" ca="1" si="44"/>
        <v>496.7142381731943</v>
      </c>
      <c r="J365" s="7">
        <f t="shared" ca="1" si="45"/>
        <v>-8223.4387463946023</v>
      </c>
      <c r="M365" s="3">
        <f t="shared" si="46"/>
        <v>-14.557539758801983</v>
      </c>
      <c r="N365" s="3">
        <f t="shared" ca="1" si="47"/>
        <v>-1.8200913425339296</v>
      </c>
    </row>
    <row r="366" spans="1:14">
      <c r="A366" s="3">
        <f t="shared" si="40"/>
        <v>2.3712655839158416</v>
      </c>
      <c r="B366" s="9">
        <v>2.6397466595846061E-2</v>
      </c>
      <c r="D366" s="3">
        <f t="shared" si="41"/>
        <v>2.369798427557154</v>
      </c>
      <c r="E366" s="12">
        <f t="shared" si="42"/>
        <v>0.11213902625218335</v>
      </c>
      <c r="F366" s="17">
        <v>235.10701302202528</v>
      </c>
      <c r="G366" s="14">
        <f ca="1">'Region 1 Sub'!J366</f>
        <v>869.4822599724248</v>
      </c>
      <c r="H366" s="3">
        <f t="shared" ca="1" si="43"/>
        <v>9031.4357598231109</v>
      </c>
      <c r="I366" s="4">
        <f t="shared" ca="1" si="44"/>
        <v>491.43576855900847</v>
      </c>
      <c r="J366" s="7">
        <f t="shared" ca="1" si="45"/>
        <v>-8161.9534998506861</v>
      </c>
      <c r="M366" s="3">
        <f t="shared" si="46"/>
        <v>-14.554568805821976</v>
      </c>
      <c r="N366" s="3">
        <f t="shared" ca="1" si="47"/>
        <v>-1.811614937463836</v>
      </c>
    </row>
    <row r="367" spans="1:14">
      <c r="A367" s="3">
        <f t="shared" si="40"/>
        <v>2.3683312711984663</v>
      </c>
      <c r="B367" s="9">
        <v>2.6119320235667817E-2</v>
      </c>
      <c r="D367" s="3">
        <f t="shared" si="41"/>
        <v>2.3668561800393766</v>
      </c>
      <c r="E367" s="12">
        <f t="shared" si="42"/>
        <v>0.11155495520578093</v>
      </c>
      <c r="F367" s="17">
        <v>233.52386567242181</v>
      </c>
      <c r="G367" s="14">
        <f ca="1">'Region 1 Sub'!J367</f>
        <v>883.74634300456091</v>
      </c>
      <c r="H367" s="3">
        <f t="shared" ca="1" si="43"/>
        <v>8984.3959351425092</v>
      </c>
      <c r="I367" s="4">
        <f t="shared" ca="1" si="44"/>
        <v>486.2575795919052</v>
      </c>
      <c r="J367" s="7">
        <f t="shared" ca="1" si="45"/>
        <v>-8100.6495921379483</v>
      </c>
      <c r="M367" s="3">
        <f t="shared" si="46"/>
        <v>-14.551648560247163</v>
      </c>
      <c r="N367" s="3">
        <f t="shared" ca="1" si="47"/>
        <v>-1.8033239940769701</v>
      </c>
    </row>
    <row r="368" spans="1:14">
      <c r="A368" s="3">
        <f t="shared" si="40"/>
        <v>2.3653810888802873</v>
      </c>
      <c r="B368" s="9">
        <v>2.5842111839888365E-2</v>
      </c>
      <c r="D368" s="3">
        <f t="shared" si="41"/>
        <v>2.3639212739822213</v>
      </c>
      <c r="E368" s="12">
        <f t="shared" si="42"/>
        <v>0.11096920736185215</v>
      </c>
      <c r="F368" s="17">
        <v>231.94290320586521</v>
      </c>
      <c r="G368" s="14">
        <f ca="1">'Region 1 Sub'!J368</f>
        <v>897.65800815617695</v>
      </c>
      <c r="H368" s="3">
        <f t="shared" ca="1" si="43"/>
        <v>8937.2210647989668</v>
      </c>
      <c r="I368" s="4">
        <f t="shared" ca="1" si="44"/>
        <v>481.0968524995439</v>
      </c>
      <c r="J368" s="7">
        <f t="shared" ca="1" si="45"/>
        <v>-8039.5630566427899</v>
      </c>
      <c r="M368" s="3">
        <f t="shared" si="46"/>
        <v>-14.548732344868938</v>
      </c>
      <c r="N368" s="3">
        <f t="shared" ca="1" si="47"/>
        <v>-1.7950024920292944</v>
      </c>
    </row>
    <row r="369" spans="1:14">
      <c r="A369" s="3">
        <f t="shared" si="40"/>
        <v>2.3624614590841557</v>
      </c>
      <c r="B369" s="9">
        <v>2.5570173842775101E-2</v>
      </c>
      <c r="D369" s="3">
        <f t="shared" si="41"/>
        <v>2.3610052724375867</v>
      </c>
      <c r="E369" s="12">
        <f t="shared" si="42"/>
        <v>0.11038430898602908</v>
      </c>
      <c r="F369" s="17">
        <v>230.38885113043918</v>
      </c>
      <c r="G369" s="14">
        <f ca="1">'Region 1 Sub'!J369</f>
        <v>911.14908652779559</v>
      </c>
      <c r="H369" s="3">
        <f t="shared" ca="1" si="43"/>
        <v>8890.1146087879133</v>
      </c>
      <c r="I369" s="4">
        <f t="shared" ca="1" si="44"/>
        <v>476.0342432477612</v>
      </c>
      <c r="J369" s="7">
        <f t="shared" ca="1" si="45"/>
        <v>-7978.9655222601177</v>
      </c>
      <c r="M369" s="3">
        <f t="shared" si="46"/>
        <v>-14.545865767921802</v>
      </c>
      <c r="N369" s="3">
        <f t="shared" ca="1" si="47"/>
        <v>-1.7868418566182724</v>
      </c>
    </row>
    <row r="370" spans="1:14">
      <c r="A370" s="3">
        <f t="shared" si="40"/>
        <v>2.3595490857910173</v>
      </c>
      <c r="B370" s="9">
        <v>2.5301278563628689E-2</v>
      </c>
      <c r="D370" s="3">
        <f t="shared" si="41"/>
        <v>2.358084994797486</v>
      </c>
      <c r="E370" s="12">
        <f t="shared" si="42"/>
        <v>0.10979576147653249</v>
      </c>
      <c r="F370" s="17">
        <v>228.8490351774079</v>
      </c>
      <c r="G370" s="14">
        <f ca="1">'Region 1 Sub'!J370</f>
        <v>924.32016974452199</v>
      </c>
      <c r="H370" s="3">
        <f t="shared" ca="1" si="43"/>
        <v>8842.7142594067027</v>
      </c>
      <c r="I370" s="4">
        <f t="shared" ca="1" si="44"/>
        <v>471.02827960009813</v>
      </c>
      <c r="J370" s="7">
        <f t="shared" ca="1" si="45"/>
        <v>-7918.3940896621807</v>
      </c>
      <c r="M370" s="3">
        <f t="shared" si="46"/>
        <v>-14.543025450674014</v>
      </c>
      <c r="N370" s="3">
        <f t="shared" ca="1" si="47"/>
        <v>-1.7787759508372822</v>
      </c>
    </row>
    <row r="371" spans="1:14">
      <c r="A371" s="3">
        <f t="shared" si="40"/>
        <v>2.3566209038039547</v>
      </c>
      <c r="B371" s="9">
        <v>2.5033295304490329E-2</v>
      </c>
      <c r="D371" s="3">
        <f t="shared" si="41"/>
        <v>2.355171946293722</v>
      </c>
      <c r="E371" s="12">
        <f t="shared" si="42"/>
        <v>0.10920597051666531</v>
      </c>
      <c r="F371" s="17">
        <v>227.31123618918758</v>
      </c>
      <c r="G371" s="14">
        <f ca="1">'Region 1 Sub'!J371</f>
        <v>937.11716332575816</v>
      </c>
      <c r="H371" s="3">
        <f t="shared" ca="1" si="43"/>
        <v>8795.2137652095607</v>
      </c>
      <c r="I371" s="4">
        <f t="shared" ca="1" si="44"/>
        <v>466.03929482622095</v>
      </c>
      <c r="J371" s="7">
        <f t="shared" ca="1" si="45"/>
        <v>-7858.0966018838026</v>
      </c>
      <c r="M371" s="3">
        <f t="shared" si="46"/>
        <v>-14.54018885388381</v>
      </c>
      <c r="N371" s="3">
        <f t="shared" ca="1" si="47"/>
        <v>-1.7706773636870716</v>
      </c>
    </row>
    <row r="372" spans="1:14">
      <c r="A372" s="3">
        <f t="shared" si="40"/>
        <v>2.3537229887834896</v>
      </c>
      <c r="B372" s="9">
        <v>2.4770411806711259E-2</v>
      </c>
      <c r="D372" s="3">
        <f t="shared" si="41"/>
        <v>2.3522661465117327</v>
      </c>
      <c r="E372" s="12">
        <f t="shared" si="42"/>
        <v>0.10861501706789289</v>
      </c>
      <c r="F372" s="17">
        <v>225.79950669408063</v>
      </c>
      <c r="G372" s="14">
        <f ca="1">'Region 1 Sub'!J372</f>
        <v>949.54559292157865</v>
      </c>
      <c r="H372" s="3">
        <f t="shared" ca="1" si="43"/>
        <v>8747.6196466586171</v>
      </c>
      <c r="I372" s="4">
        <f t="shared" ca="1" si="44"/>
        <v>461.14525117610543</v>
      </c>
      <c r="J372" s="7">
        <f t="shared" ca="1" si="45"/>
        <v>-7798.0740537370384</v>
      </c>
      <c r="M372" s="3">
        <f t="shared" si="46"/>
        <v>-14.537400344419098</v>
      </c>
      <c r="N372" s="3">
        <f t="shared" ca="1" si="47"/>
        <v>-1.7627580320604193</v>
      </c>
    </row>
    <row r="373" spans="1:14">
      <c r="A373" s="3">
        <f t="shared" si="40"/>
        <v>2.3508093042399754</v>
      </c>
      <c r="B373" s="9">
        <v>2.4508422712978237E-2</v>
      </c>
      <c r="D373" s="3">
        <f t="shared" si="41"/>
        <v>2.349367500883718</v>
      </c>
      <c r="E373" s="12">
        <f t="shared" si="42"/>
        <v>0.10802295818983573</v>
      </c>
      <c r="F373" s="17">
        <v>224.2896866738034</v>
      </c>
      <c r="G373" s="14">
        <f ca="1">'Region 1 Sub'!J373</f>
        <v>961.60950406383927</v>
      </c>
      <c r="H373" s="3">
        <f t="shared" ca="1" si="43"/>
        <v>8699.9364992128612</v>
      </c>
      <c r="I373" s="4">
        <f t="shared" ca="1" si="44"/>
        <v>456.26785844732643</v>
      </c>
      <c r="J373" s="7">
        <f t="shared" ca="1" si="45"/>
        <v>-7738.326995149022</v>
      </c>
      <c r="M373" s="3">
        <f t="shared" si="46"/>
        <v>-14.534615357137854</v>
      </c>
      <c r="N373" s="3">
        <f t="shared" ca="1" si="47"/>
        <v>-1.7548059151543554</v>
      </c>
    </row>
    <row r="374" spans="1:14">
      <c r="A374" s="3">
        <f t="shared" si="40"/>
        <v>2.3479256975274607</v>
      </c>
      <c r="B374" s="9">
        <v>2.4251421785000619E-2</v>
      </c>
      <c r="D374" s="3">
        <f t="shared" si="41"/>
        <v>2.3464760283997323</v>
      </c>
      <c r="E374" s="12">
        <f t="shared" si="42"/>
        <v>0.10742989148837172</v>
      </c>
      <c r="F374" s="17">
        <v>222.80539238921676</v>
      </c>
      <c r="G374" s="14">
        <f ca="1">'Region 1 Sub'!J374</f>
        <v>973.31003458962368</v>
      </c>
      <c r="H374" s="3">
        <f t="shared" ca="1" si="43"/>
        <v>8652.1721838395752</v>
      </c>
      <c r="I374" s="4">
        <f t="shared" ca="1" si="44"/>
        <v>451.48332929175461</v>
      </c>
      <c r="J374" s="7">
        <f t="shared" ca="1" si="45"/>
        <v>-7678.8621492499515</v>
      </c>
      <c r="M374" s="3">
        <f t="shared" si="46"/>
        <v>-14.531877454176787</v>
      </c>
      <c r="N374" s="3">
        <f t="shared" ca="1" si="47"/>
        <v>-1.7470317332490337</v>
      </c>
    </row>
    <row r="375" spans="1:14">
      <c r="A375" s="3">
        <f t="shared" si="40"/>
        <v>2.345026359272004</v>
      </c>
      <c r="B375" s="9">
        <v>2.3995297470124154E-2</v>
      </c>
      <c r="D375" s="3">
        <f t="shared" si="41"/>
        <v>2.3435916350867694</v>
      </c>
      <c r="E375" s="12">
        <f t="shared" si="42"/>
        <v>0.10683591563678273</v>
      </c>
      <c r="F375" s="17">
        <v>221.32290362853703</v>
      </c>
      <c r="G375" s="14">
        <f ca="1">'Region 1 Sub'!J375</f>
        <v>984.64412048195663</v>
      </c>
      <c r="H375" s="3">
        <f t="shared" ca="1" si="43"/>
        <v>8604.3346474724567</v>
      </c>
      <c r="I375" s="4">
        <f t="shared" ca="1" si="44"/>
        <v>446.7151198474524</v>
      </c>
      <c r="J375" s="7">
        <f t="shared" ca="1" si="45"/>
        <v>-7619.6905269905001</v>
      </c>
      <c r="M375" s="3">
        <f t="shared" si="46"/>
        <v>-14.529142881653154</v>
      </c>
      <c r="N375" s="3">
        <f t="shared" ca="1" si="47"/>
        <v>-1.7392240910380035</v>
      </c>
    </row>
    <row r="376" spans="1:14">
      <c r="A376" s="3">
        <f t="shared" si="40"/>
        <v>2.3421569109015348</v>
      </c>
      <c r="B376" s="9">
        <v>2.3744051606118369E-2</v>
      </c>
      <c r="D376" s="3">
        <f t="shared" si="41"/>
        <v>2.3407143393394652</v>
      </c>
      <c r="E376" s="12">
        <f t="shared" si="42"/>
        <v>0.10624117615382905</v>
      </c>
      <c r="F376" s="17">
        <v>219.86541045711334</v>
      </c>
      <c r="G376" s="14">
        <f ca="1">'Region 1 Sub'!J376</f>
        <v>995.60440781620127</v>
      </c>
      <c r="H376" s="3">
        <f t="shared" ca="1" si="43"/>
        <v>8556.4356098791814</v>
      </c>
      <c r="I376" s="4">
        <f t="shared" ca="1" si="44"/>
        <v>442.03773143873349</v>
      </c>
      <c r="J376" s="7">
        <f t="shared" ca="1" si="45"/>
        <v>-7560.8312020629801</v>
      </c>
      <c r="M376" s="3">
        <f t="shared" si="46"/>
        <v>-14.526454415550969</v>
      </c>
      <c r="N376" s="3">
        <f t="shared" ca="1" si="47"/>
        <v>-1.7315921952878266</v>
      </c>
    </row>
    <row r="377" spans="1:14">
      <c r="A377" s="3">
        <f t="shared" si="40"/>
        <v>2.3392717677773955</v>
      </c>
      <c r="B377" s="9">
        <v>2.3493664438219361E-2</v>
      </c>
      <c r="D377" s="3">
        <f t="shared" si="41"/>
        <v>2.3378440477796127</v>
      </c>
      <c r="E377" s="12">
        <f t="shared" si="42"/>
        <v>0.10564581529065009</v>
      </c>
      <c r="F377" s="17">
        <v>218.40962227721076</v>
      </c>
      <c r="G377" s="14">
        <f ca="1">'Region 1 Sub'!J377</f>
        <v>1006.1793177943509</v>
      </c>
      <c r="H377" s="3">
        <f t="shared" ca="1" si="43"/>
        <v>8508.4865276602795</v>
      </c>
      <c r="I377" s="4">
        <f t="shared" ca="1" si="44"/>
        <v>437.37632918458206</v>
      </c>
      <c r="J377" s="7">
        <f t="shared" ca="1" si="45"/>
        <v>-7502.3072098659286</v>
      </c>
      <c r="M377" s="3">
        <f t="shared" si="46"/>
        <v>-14.523769094445962</v>
      </c>
      <c r="N377" s="3">
        <f t="shared" ca="1" si="47"/>
        <v>-1.7239252424796274</v>
      </c>
    </row>
    <row r="378" spans="1:14">
      <c r="A378" s="3">
        <f t="shared" si="40"/>
        <v>2.3364163277818299</v>
      </c>
      <c r="B378" s="9">
        <v>2.3248047906037291E-2</v>
      </c>
      <c r="D378" s="3">
        <f t="shared" si="41"/>
        <v>2.3349807782064183</v>
      </c>
      <c r="E378" s="12">
        <f t="shared" si="42"/>
        <v>0.1050500093987416</v>
      </c>
      <c r="F378" s="17">
        <v>216.97831276661415</v>
      </c>
      <c r="G378" s="14">
        <f ca="1">'Region 1 Sub'!J378</f>
        <v>1016.3553956935102</v>
      </c>
      <c r="H378" s="3">
        <f t="shared" ca="1" si="43"/>
        <v>8460.5016037855639</v>
      </c>
      <c r="I378" s="4">
        <f t="shared" ca="1" si="44"/>
        <v>432.80374079525961</v>
      </c>
      <c r="J378" s="7">
        <f t="shared" ca="1" si="45"/>
        <v>-7444.1462080920537</v>
      </c>
      <c r="M378" s="3">
        <f t="shared" si="46"/>
        <v>-14.521128926261014</v>
      </c>
      <c r="N378" s="3">
        <f t="shared" ca="1" si="47"/>
        <v>-1.7164310726864416</v>
      </c>
    </row>
    <row r="379" spans="1:14">
      <c r="A379" s="3">
        <f t="shared" si="40"/>
        <v>2.3335452286310061</v>
      </c>
      <c r="B379" s="9">
        <v>2.3003272071847231E-2</v>
      </c>
      <c r="D379" s="3">
        <f t="shared" si="41"/>
        <v>2.3321244378364456</v>
      </c>
      <c r="E379" s="12">
        <f t="shared" si="42"/>
        <v>0.10445390712526395</v>
      </c>
      <c r="F379" s="17">
        <v>215.54861101751786</v>
      </c>
      <c r="G379" s="14">
        <f ca="1">'Region 1 Sub'!J379</f>
        <v>1026.1195506811018</v>
      </c>
      <c r="H379" s="3">
        <f t="shared" ca="1" si="43"/>
        <v>8412.4928099773242</v>
      </c>
      <c r="I379" s="4">
        <f t="shared" ca="1" si="44"/>
        <v>428.24680349360227</v>
      </c>
      <c r="J379" s="7">
        <f t="shared" ca="1" si="45"/>
        <v>-7386.3732592962224</v>
      </c>
      <c r="M379" s="3">
        <f t="shared" si="46"/>
        <v>-14.518491723724466</v>
      </c>
      <c r="N379" s="3">
        <f t="shared" ca="1" si="47"/>
        <v>-1.7088997952768867</v>
      </c>
    </row>
    <row r="380" spans="1:14">
      <c r="A380" s="3">
        <f t="shared" si="40"/>
        <v>2.3307036470418852</v>
      </c>
      <c r="B380" s="9">
        <v>2.2763160972106029E-2</v>
      </c>
      <c r="D380" s="3">
        <f t="shared" si="41"/>
        <v>2.3292862791836142</v>
      </c>
      <c r="E380" s="12">
        <f t="shared" si="42"/>
        <v>0.10386000955166019</v>
      </c>
      <c r="F380" s="17">
        <v>214.14288387178814</v>
      </c>
      <c r="G380" s="14">
        <f ca="1">'Region 1 Sub'!J380</f>
        <v>1035.4262242670884</v>
      </c>
      <c r="H380" s="3">
        <f t="shared" ca="1" si="43"/>
        <v>8364.6615779506174</v>
      </c>
      <c r="I380" s="4">
        <f t="shared" ca="1" si="44"/>
        <v>423.7767085164034</v>
      </c>
      <c r="J380" s="7">
        <f t="shared" ca="1" si="45"/>
        <v>-7329.235353683529</v>
      </c>
      <c r="M380" s="3">
        <f t="shared" si="46"/>
        <v>-14.515898744316868</v>
      </c>
      <c r="N380" s="3">
        <f t="shared" ca="1" si="47"/>
        <v>-1.7015157920381478</v>
      </c>
    </row>
    <row r="381" spans="1:14">
      <c r="A381" s="3">
        <f t="shared" si="40"/>
        <v>2.3278689113253432</v>
      </c>
      <c r="B381" s="9">
        <v>2.2525746073937324E-2</v>
      </c>
      <c r="D381" s="3">
        <f t="shared" si="41"/>
        <v>2.3264437394389463</v>
      </c>
      <c r="E381" s="12">
        <f t="shared" si="42"/>
        <v>0.10326369981477865</v>
      </c>
      <c r="F381" s="17">
        <v>212.74967794110844</v>
      </c>
      <c r="G381" s="14">
        <f ca="1">'Region 1 Sub'!J381</f>
        <v>1044.3460657002797</v>
      </c>
      <c r="H381" s="3">
        <f t="shared" ca="1" si="43"/>
        <v>8316.6360754864581</v>
      </c>
      <c r="I381" s="4">
        <f t="shared" ca="1" si="44"/>
        <v>419.35680812462658</v>
      </c>
      <c r="J381" s="7">
        <f t="shared" ca="1" si="45"/>
        <v>-7272.2900097861784</v>
      </c>
      <c r="M381" s="3">
        <f t="shared" si="46"/>
        <v>-14.513328861320892</v>
      </c>
      <c r="N381" s="3">
        <f t="shared" ca="1" si="47"/>
        <v>-1.6942193731174577</v>
      </c>
    </row>
    <row r="382" spans="1:14">
      <c r="A382" s="3">
        <f t="shared" si="40"/>
        <v>2.3250185675525494</v>
      </c>
      <c r="B382" s="9">
        <v>2.228914484924864E-2</v>
      </c>
      <c r="D382" s="3">
        <f t="shared" si="41"/>
        <v>2.3236080165680804</v>
      </c>
      <c r="E382" s="12">
        <f t="shared" si="42"/>
        <v>0.10266738518059473</v>
      </c>
      <c r="F382" s="17">
        <v>211.35794005465519</v>
      </c>
      <c r="G382" s="14">
        <f ca="1">'Region 1 Sub'!J382</f>
        <v>1052.8446159738996</v>
      </c>
      <c r="H382" s="3">
        <f t="shared" ca="1" si="43"/>
        <v>8268.6101786041072</v>
      </c>
      <c r="I382" s="4">
        <f t="shared" ca="1" si="44"/>
        <v>414.95205571118157</v>
      </c>
      <c r="J382" s="7">
        <f t="shared" ca="1" si="45"/>
        <v>-7215.7655626302076</v>
      </c>
      <c r="M382" s="3">
        <f t="shared" si="46"/>
        <v>-14.510761686253305</v>
      </c>
      <c r="N382" s="3">
        <f t="shared" ca="1" si="47"/>
        <v>-1.6868844710584827</v>
      </c>
    </row>
    <row r="383" spans="1:14">
      <c r="A383" s="3">
        <f t="shared" si="40"/>
        <v>2.3221974655836113</v>
      </c>
      <c r="B383" s="9">
        <v>2.2057053317392092E-2</v>
      </c>
      <c r="D383" s="3">
        <f t="shared" si="41"/>
        <v>2.3207791268827354</v>
      </c>
      <c r="E383" s="12">
        <f t="shared" si="42"/>
        <v>0.10207111625937663</v>
      </c>
      <c r="F383" s="17">
        <v>209.98944493529012</v>
      </c>
      <c r="G383" s="14">
        <f ca="1">'Region 1 Sub'!J383</f>
        <v>1060.9274350357664</v>
      </c>
      <c r="H383" s="3">
        <f t="shared" ca="1" si="43"/>
        <v>8220.5879633456152</v>
      </c>
      <c r="I383" s="4">
        <f t="shared" ca="1" si="44"/>
        <v>410.6312592468758</v>
      </c>
      <c r="J383" s="7">
        <f t="shared" ca="1" si="45"/>
        <v>-7159.6605283098488</v>
      </c>
      <c r="M383" s="3">
        <f t="shared" si="46"/>
        <v>-14.508237384382427</v>
      </c>
      <c r="N383" s="3">
        <f t="shared" ca="1" si="47"/>
        <v>-1.6797175206030175</v>
      </c>
    </row>
    <row r="384" spans="1:14">
      <c r="A384" s="3">
        <f t="shared" si="40"/>
        <v>2.3193607881818599</v>
      </c>
      <c r="B384" s="9">
        <v>2.1825757430567007E-2</v>
      </c>
      <c r="D384" s="3">
        <f t="shared" si="41"/>
        <v>2.3179569790852232</v>
      </c>
      <c r="E384" s="12">
        <f t="shared" si="42"/>
        <v>0.1014749273670183</v>
      </c>
      <c r="F384" s="17">
        <v>208.62232839883441</v>
      </c>
      <c r="G384" s="14">
        <f ca="1">'Region 1 Sub'!J384</f>
        <v>1068.5989181320037</v>
      </c>
      <c r="H384" s="3">
        <f t="shared" ca="1" si="43"/>
        <v>8172.5721934391977</v>
      </c>
      <c r="I384" s="4">
        <f t="shared" ca="1" si="44"/>
        <v>406.32527512928215</v>
      </c>
      <c r="J384" s="7">
        <f t="shared" ca="1" si="45"/>
        <v>-7103.9732753071939</v>
      </c>
      <c r="M384" s="3">
        <f t="shared" si="46"/>
        <v>-14.505715625421178</v>
      </c>
      <c r="N384" s="3">
        <f t="shared" ca="1" si="47"/>
        <v>-1.6725121800224172</v>
      </c>
    </row>
    <row r="385" spans="1:14">
      <c r="A385" s="3">
        <f t="shared" si="40"/>
        <v>2.3165531699885871</v>
      </c>
      <c r="B385" s="9">
        <v>2.1598870149704526E-2</v>
      </c>
      <c r="D385" s="3">
        <f t="shared" si="41"/>
        <v>2.3151415888917581</v>
      </c>
      <c r="E385" s="12">
        <f t="shared" si="42"/>
        <v>0.10087890388782422</v>
      </c>
      <c r="F385" s="17">
        <v>207.27798112128036</v>
      </c>
      <c r="G385" s="14">
        <f ca="1">'Region 1 Sub'!J385</f>
        <v>1075.8583987769198</v>
      </c>
      <c r="H385" s="3">
        <f t="shared" ca="1" si="43"/>
        <v>8124.5697455529271</v>
      </c>
      <c r="I385" s="4">
        <f t="shared" ca="1" si="44"/>
        <v>402.101365049045</v>
      </c>
      <c r="J385" s="7">
        <f t="shared" ca="1" si="45"/>
        <v>-7048.7113467760073</v>
      </c>
      <c r="M385" s="3">
        <f t="shared" si="46"/>
        <v>-14.503235866231817</v>
      </c>
      <c r="N385" s="3">
        <f t="shared" ca="1" si="47"/>
        <v>-1.6654735412853257</v>
      </c>
    </row>
    <row r="386" spans="1:14">
      <c r="A386" s="3">
        <f t="shared" si="40"/>
        <v>2.3137300077949297</v>
      </c>
      <c r="B386" s="9">
        <v>2.1372760533502511E-2</v>
      </c>
      <c r="D386" s="3">
        <f t="shared" si="41"/>
        <v>2.3123328655994042</v>
      </c>
      <c r="E386" s="12">
        <f t="shared" si="42"/>
        <v>0.10028314483124987</v>
      </c>
      <c r="F386" s="17">
        <v>205.93492589305239</v>
      </c>
      <c r="G386" s="14">
        <f ca="1">'Region 1 Sub'!J386</f>
        <v>1082.6987227450372</v>
      </c>
      <c r="H386" s="3">
        <f t="shared" ca="1" si="43"/>
        <v>8076.5885936951954</v>
      </c>
      <c r="I386" s="4">
        <f t="shared" ca="1" si="44"/>
        <v>397.89193257894937</v>
      </c>
      <c r="J386" s="7">
        <f t="shared" ca="1" si="45"/>
        <v>-6993.8898709501582</v>
      </c>
      <c r="M386" s="3">
        <f t="shared" si="46"/>
        <v>-14.500758490333771</v>
      </c>
      <c r="N386" s="3">
        <f t="shared" ca="1" si="47"/>
        <v>-1.6583955917117563</v>
      </c>
    </row>
    <row r="387" spans="1:14">
      <c r="A387" s="3">
        <f t="shared" ref="A387:A450" si="48">LOG($F387)</f>
        <v>2.3109357234038783</v>
      </c>
      <c r="B387" s="9">
        <v>2.1150960366950675E-2</v>
      </c>
      <c r="D387" s="3">
        <f t="shared" ref="D387:D450" si="49">($A388+$A387)/2</f>
        <v>2.3095308243288581</v>
      </c>
      <c r="E387" s="12">
        <f t="shared" ref="E387:E450" si="50">Broadening($C$2,$C$4,$D387)</f>
        <v>9.9687798069482594E-2</v>
      </c>
      <c r="F387" s="17">
        <v>204.6141780558273</v>
      </c>
      <c r="G387" s="14">
        <f ca="1">'Region 1 Sub'!J387</f>
        <v>1089.108304025227</v>
      </c>
      <c r="H387" s="3">
        <f t="shared" ref="H387:H450" ca="1" si="51">E387*$C$7/$C$11</f>
        <v>8028.6406471736327</v>
      </c>
      <c r="I387" s="4">
        <f t="shared" ref="I387:I450" ca="1" si="52">B387*$C$7/$C$9</f>
        <v>393.76272817518014</v>
      </c>
      <c r="J387" s="7">
        <f t="shared" ref="J387:J450" ca="1" si="53">G387-H387</f>
        <v>-6939.5323431484057</v>
      </c>
      <c r="M387" s="3">
        <f t="shared" ref="M387:M450" si="54">LN(B387/(F387^2))</f>
        <v>-14.498322262254263</v>
      </c>
      <c r="N387" s="3">
        <f t="shared" ref="N387:N450" ca="1" si="55">LN(H387/(F387^2))</f>
        <v>-1.6514817868309761</v>
      </c>
    </row>
    <row r="388" spans="1:14">
      <c r="A388" s="3">
        <f t="shared" si="48"/>
        <v>2.3081259252538375</v>
      </c>
      <c r="B388" s="9">
        <v>2.092991996264193E-2</v>
      </c>
      <c r="D388" s="3">
        <f t="shared" si="49"/>
        <v>2.3067353749719279</v>
      </c>
      <c r="E388" s="12">
        <f t="shared" si="50"/>
        <v>9.9092993741014351E-2</v>
      </c>
      <c r="F388" s="17">
        <v>203.29463856345939</v>
      </c>
      <c r="G388" s="14">
        <f ca="1">'Region 1 Sub'!J388</f>
        <v>1095.074058373626</v>
      </c>
      <c r="H388" s="3">
        <f t="shared" ca="1" si="51"/>
        <v>7980.7363870622157</v>
      </c>
      <c r="I388" s="4">
        <f t="shared" ca="1" si="52"/>
        <v>389.64766809622716</v>
      </c>
      <c r="J388" s="7">
        <f t="shared" ca="1" si="53"/>
        <v>-6885.6623286885897</v>
      </c>
      <c r="M388" s="3">
        <f t="shared" si="54"/>
        <v>-14.495888263066288</v>
      </c>
      <c r="N388" s="3">
        <f t="shared" ca="1" si="55"/>
        <v>-1.6445267312182699</v>
      </c>
    </row>
    <row r="389" spans="1:14">
      <c r="A389" s="3">
        <f t="shared" si="48"/>
        <v>2.3053448246900179</v>
      </c>
      <c r="B389" s="9">
        <v>2.0713091778970117E-2</v>
      </c>
      <c r="D389" s="3">
        <f t="shared" si="49"/>
        <v>2.3039575293649093</v>
      </c>
      <c r="E389" s="12">
        <f t="shared" si="50"/>
        <v>9.8501209462380085E-2</v>
      </c>
      <c r="F389" s="17">
        <v>201.99695591141952</v>
      </c>
      <c r="G389" s="14">
        <f ca="1">'Region 1 Sub'!J389</f>
        <v>1100.5647630667954</v>
      </c>
      <c r="H389" s="3">
        <f t="shared" ca="1" si="51"/>
        <v>7933.0753552628194</v>
      </c>
      <c r="I389" s="4">
        <f t="shared" ca="1" si="52"/>
        <v>385.61102599267099</v>
      </c>
      <c r="J389" s="7">
        <f t="shared" ca="1" si="53"/>
        <v>-6832.5105921960239</v>
      </c>
      <c r="M389" s="3">
        <f t="shared" si="54"/>
        <v>-14.493494580619053</v>
      </c>
      <c r="N389" s="3">
        <f t="shared" ca="1" si="55"/>
        <v>-1.63770920286587</v>
      </c>
    </row>
    <row r="390" spans="1:14">
      <c r="A390" s="3">
        <f t="shared" si="48"/>
        <v>2.3025702340398007</v>
      </c>
      <c r="B390" s="9">
        <v>2.0498697442363364E-2</v>
      </c>
      <c r="D390" s="3">
        <f t="shared" si="49"/>
        <v>2.3011752033720634</v>
      </c>
      <c r="E390" s="12">
        <f t="shared" si="50"/>
        <v>9.7907837296973874E-2</v>
      </c>
      <c r="F390" s="17">
        <v>200.71056526046024</v>
      </c>
      <c r="G390" s="14">
        <f ca="1">'Region 1 Sub'!J390</f>
        <v>1105.6202421467897</v>
      </c>
      <c r="H390" s="3">
        <f t="shared" ca="1" si="51"/>
        <v>7885.2864384812365</v>
      </c>
      <c r="I390" s="4">
        <f t="shared" ca="1" si="52"/>
        <v>381.61969427898225</v>
      </c>
      <c r="J390" s="7">
        <f t="shared" ca="1" si="53"/>
        <v>-6779.6661963344468</v>
      </c>
      <c r="M390" s="3">
        <f t="shared" si="54"/>
        <v>-14.491121727197109</v>
      </c>
      <c r="N390" s="3">
        <f t="shared" ca="1" si="55"/>
        <v>-1.6309739671954473</v>
      </c>
    </row>
    <row r="391" spans="1:14">
      <c r="A391" s="3">
        <f t="shared" si="48"/>
        <v>2.2997801727043261</v>
      </c>
      <c r="B391" s="9">
        <v>2.0285036254054319E-2</v>
      </c>
      <c r="D391" s="3">
        <f t="shared" si="49"/>
        <v>2.2983993569582646</v>
      </c>
      <c r="E391" s="12">
        <f t="shared" si="50"/>
        <v>9.7315274751882869E-2</v>
      </c>
      <c r="F391" s="17">
        <v>199.42526264988976</v>
      </c>
      <c r="G391" s="14">
        <f ca="1">'Region 1 Sub'!J391</f>
        <v>1110.217338558652</v>
      </c>
      <c r="H391" s="3">
        <f t="shared" ca="1" si="51"/>
        <v>7837.5627267768778</v>
      </c>
      <c r="I391" s="4">
        <f t="shared" ca="1" si="52"/>
        <v>377.64201142420364</v>
      </c>
      <c r="J391" s="7">
        <f t="shared" ca="1" si="53"/>
        <v>-6727.3453882182257</v>
      </c>
      <c r="M391" s="3">
        <f t="shared" si="54"/>
        <v>-14.488750880755207</v>
      </c>
      <c r="N391" s="3">
        <f t="shared" ca="1" si="55"/>
        <v>-1.6241958973388495</v>
      </c>
    </row>
    <row r="392" spans="1:14">
      <c r="A392" s="3">
        <f t="shared" si="48"/>
        <v>2.2970185412122035</v>
      </c>
      <c r="B392" s="9">
        <v>2.0075445226635513E-2</v>
      </c>
      <c r="D392" s="3">
        <f t="shared" si="49"/>
        <v>2.2956300037564965</v>
      </c>
      <c r="E392" s="12">
        <f t="shared" si="50"/>
        <v>9.6723568174782032E-2</v>
      </c>
      <c r="F392" s="17">
        <v>198.16116243871153</v>
      </c>
      <c r="G392" s="14">
        <f ca="1">'Region 1 Sub'!J392</f>
        <v>1114.3604774418072</v>
      </c>
      <c r="H392" s="3">
        <f t="shared" ca="1" si="51"/>
        <v>7789.9079528917073</v>
      </c>
      <c r="I392" s="4">
        <f t="shared" ca="1" si="52"/>
        <v>373.74010185009172</v>
      </c>
      <c r="J392" s="7">
        <f t="shared" ca="1" si="53"/>
        <v>-6675.5474754499</v>
      </c>
      <c r="M392" s="3">
        <f t="shared" si="54"/>
        <v>-14.486419143883879</v>
      </c>
      <c r="N392" s="3">
        <f t="shared" ca="1" si="55"/>
        <v>-1.617576979917428</v>
      </c>
    </row>
    <row r="393" spans="1:14">
      <c r="A393" s="3">
        <f t="shared" si="48"/>
        <v>2.2942414663007891</v>
      </c>
      <c r="B393" s="9">
        <v>1.9866569752716581E-2</v>
      </c>
      <c r="D393" s="3">
        <f t="shared" si="49"/>
        <v>2.292867055144213</v>
      </c>
      <c r="E393" s="12">
        <f t="shared" si="50"/>
        <v>9.6132738732339365E-2</v>
      </c>
      <c r="F393" s="17">
        <v>196.89807322240841</v>
      </c>
      <c r="G393" s="14">
        <f ca="1">'Region 1 Sub'!J393</f>
        <v>1118.0532675389404</v>
      </c>
      <c r="H393" s="3">
        <f t="shared" ca="1" si="51"/>
        <v>7742.3238215435968</v>
      </c>
      <c r="I393" s="4">
        <f t="shared" ca="1" si="52"/>
        <v>369.85151357644918</v>
      </c>
      <c r="J393" s="7">
        <f t="shared" ca="1" si="53"/>
        <v>-6624.2705540046563</v>
      </c>
      <c r="M393" s="3">
        <f t="shared" si="54"/>
        <v>-14.484089271875801</v>
      </c>
      <c r="N393" s="3">
        <f t="shared" ca="1" si="55"/>
        <v>-1.610915243202284</v>
      </c>
    </row>
    <row r="394" spans="1:14">
      <c r="A394" s="3">
        <f t="shared" si="48"/>
        <v>2.2914926439876373</v>
      </c>
      <c r="B394" s="9">
        <v>1.9661671991750288E-2</v>
      </c>
      <c r="D394" s="3">
        <f t="shared" si="49"/>
        <v>2.2901105241587931</v>
      </c>
      <c r="E394" s="12">
        <f t="shared" si="50"/>
        <v>9.5542840084416464E-2</v>
      </c>
      <c r="F394" s="17">
        <v>195.65576277855968</v>
      </c>
      <c r="G394" s="14">
        <f ca="1">'Region 1 Sub'!J394</f>
        <v>1121.2979187205856</v>
      </c>
      <c r="H394" s="3">
        <f t="shared" ca="1" si="51"/>
        <v>7694.8146543822813</v>
      </c>
      <c r="I394" s="4">
        <f t="shared" ca="1" si="52"/>
        <v>366.03697750076623</v>
      </c>
      <c r="J394" s="7">
        <f t="shared" ca="1" si="53"/>
        <v>-6573.5167356616957</v>
      </c>
      <c r="M394" s="3">
        <f t="shared" si="54"/>
        <v>-14.481797728023547</v>
      </c>
      <c r="N394" s="3">
        <f t="shared" ca="1" si="55"/>
        <v>-1.6044116460200235</v>
      </c>
    </row>
    <row r="395" spans="1:14">
      <c r="A395" s="3">
        <f t="shared" si="48"/>
        <v>2.288728404329949</v>
      </c>
      <c r="B395" s="9">
        <v>1.9457472351414835E-2</v>
      </c>
      <c r="D395" s="3">
        <f t="shared" si="49"/>
        <v>2.2873603227724142</v>
      </c>
      <c r="E395" s="12">
        <f t="shared" si="50"/>
        <v>9.4953922413319194E-2</v>
      </c>
      <c r="F395" s="17">
        <v>194.41438879495064</v>
      </c>
      <c r="G395" s="14">
        <f ca="1">'Region 1 Sub'!J395</f>
        <v>1124.0935104959899</v>
      </c>
      <c r="H395" s="3">
        <f t="shared" ca="1" si="51"/>
        <v>7647.38449298264</v>
      </c>
      <c r="I395" s="4">
        <f t="shared" ca="1" si="52"/>
        <v>362.23543818170452</v>
      </c>
      <c r="J395" s="7">
        <f t="shared" ca="1" si="53"/>
        <v>-6523.2909824866501</v>
      </c>
      <c r="M395" s="3">
        <f t="shared" si="54"/>
        <v>-14.479507911549273</v>
      </c>
      <c r="N395" s="3">
        <f t="shared" ca="1" si="55"/>
        <v>-1.5978648394258144</v>
      </c>
    </row>
    <row r="396" spans="1:14">
      <c r="A396" s="3">
        <f t="shared" si="48"/>
        <v>2.2859922412148794</v>
      </c>
      <c r="B396" s="9">
        <v>1.9257159869954549E-2</v>
      </c>
      <c r="D396" s="3">
        <f t="shared" si="49"/>
        <v>2.2846164634268411</v>
      </c>
      <c r="E396" s="12">
        <f t="shared" si="50"/>
        <v>9.436607664170453E-2</v>
      </c>
      <c r="F396" s="17">
        <v>193.19338022032221</v>
      </c>
      <c r="G396" s="14">
        <f ca="1">'Region 1 Sub'!J396</f>
        <v>1126.434589113107</v>
      </c>
      <c r="H396" s="3">
        <f t="shared" ca="1" si="51"/>
        <v>7600.0406600597271</v>
      </c>
      <c r="I396" s="4">
        <f t="shared" ca="1" si="52"/>
        <v>358.5062652354685</v>
      </c>
      <c r="J396" s="7">
        <f t="shared" ca="1" si="53"/>
        <v>-6473.6060709466201</v>
      </c>
      <c r="M396" s="3">
        <f t="shared" si="54"/>
        <v>-14.477255660747881</v>
      </c>
      <c r="N396" s="3">
        <f t="shared" ca="1" si="55"/>
        <v>-1.5914744383748898</v>
      </c>
    </row>
    <row r="397" spans="1:14">
      <c r="A397" s="3">
        <f t="shared" si="48"/>
        <v>2.2832406856388028</v>
      </c>
      <c r="B397" s="9">
        <v>1.9057528257044095E-2</v>
      </c>
      <c r="D397" s="3">
        <f t="shared" si="49"/>
        <v>2.2818788586889385</v>
      </c>
      <c r="E397" s="12">
        <f t="shared" si="50"/>
        <v>9.3779387720212409E-2</v>
      </c>
      <c r="F397" s="17">
        <v>191.97323599836162</v>
      </c>
      <c r="G397" s="14">
        <f ca="1">'Region 1 Sub'!J397</f>
        <v>1128.3138112248671</v>
      </c>
      <c r="H397" s="3">
        <f t="shared" ca="1" si="51"/>
        <v>7552.7899973552003</v>
      </c>
      <c r="I397" s="4">
        <f t="shared" ca="1" si="52"/>
        <v>354.78976786769607</v>
      </c>
      <c r="J397" s="7">
        <f t="shared" ca="1" si="53"/>
        <v>-6424.4761861303332</v>
      </c>
      <c r="M397" s="3">
        <f t="shared" si="54"/>
        <v>-14.475005004316117</v>
      </c>
      <c r="N397" s="3">
        <f t="shared" ca="1" si="55"/>
        <v>-1.585039622883855</v>
      </c>
    </row>
    <row r="398" spans="1:14">
      <c r="A398" s="3">
        <f t="shared" si="48"/>
        <v>2.2805170317390742</v>
      </c>
      <c r="B398" s="9">
        <v>1.8861695127943699E-2</v>
      </c>
      <c r="D398" s="3">
        <f t="shared" si="49"/>
        <v>2.2791475204048388</v>
      </c>
      <c r="E398" s="12">
        <f t="shared" si="50"/>
        <v>9.3193968932788376E-2</v>
      </c>
      <c r="F398" s="17">
        <v>190.77305380459467</v>
      </c>
      <c r="G398" s="14">
        <f ca="1">'Region 1 Sub'!J398</f>
        <v>1129.7218735954721</v>
      </c>
      <c r="H398" s="3">
        <f t="shared" ca="1" si="51"/>
        <v>7505.6416285141549</v>
      </c>
      <c r="I398" s="4">
        <f t="shared" ca="1" si="52"/>
        <v>351.14398602877094</v>
      </c>
      <c r="J398" s="7">
        <f t="shared" ca="1" si="53"/>
        <v>-6375.9197549186829</v>
      </c>
      <c r="M398" s="3">
        <f t="shared" si="54"/>
        <v>-14.472791169488172</v>
      </c>
      <c r="N398" s="3">
        <f t="shared" ca="1" si="55"/>
        <v>-1.5787588093167331</v>
      </c>
    </row>
    <row r="399" spans="1:14">
      <c r="A399" s="3">
        <f t="shared" si="48"/>
        <v>2.2777780090706035</v>
      </c>
      <c r="B399" s="9">
        <v>1.8666525812956938E-2</v>
      </c>
      <c r="D399" s="3">
        <f t="shared" si="49"/>
        <v>2.2764223617361257</v>
      </c>
      <c r="E399" s="12">
        <f t="shared" si="50"/>
        <v>9.260990716194227E-2</v>
      </c>
      <c r="F399" s="17">
        <v>189.57366620212579</v>
      </c>
      <c r="G399" s="14">
        <f ca="1">'Region 1 Sub'!J399</f>
        <v>1130.6508443356051</v>
      </c>
      <c r="H399" s="3">
        <f t="shared" ca="1" si="51"/>
        <v>7458.6025508668899</v>
      </c>
      <c r="I399" s="4">
        <f t="shared" ca="1" si="52"/>
        <v>347.51056226966114</v>
      </c>
      <c r="J399" s="7">
        <f t="shared" ca="1" si="53"/>
        <v>-6327.9517065312848</v>
      </c>
      <c r="M399" s="3">
        <f t="shared" si="54"/>
        <v>-14.470578800349271</v>
      </c>
      <c r="N399" s="3">
        <f t="shared" ca="1" si="55"/>
        <v>-1.5724320276421437</v>
      </c>
    </row>
    <row r="400" spans="1:14">
      <c r="A400" s="3">
        <f t="shared" si="48"/>
        <v>2.2750667144016479</v>
      </c>
      <c r="B400" s="9">
        <v>1.8475068168944668E-2</v>
      </c>
      <c r="D400" s="3">
        <f t="shared" si="49"/>
        <v>2.2737141166878274</v>
      </c>
      <c r="E400" s="12">
        <f t="shared" si="50"/>
        <v>9.2029589264604694E-2</v>
      </c>
      <c r="F400" s="17">
        <v>188.39384695759384</v>
      </c>
      <c r="G400" s="14">
        <f ca="1">'Region 1 Sub'!J400</f>
        <v>1131.0940845088244</v>
      </c>
      <c r="H400" s="3">
        <f t="shared" ca="1" si="51"/>
        <v>7411.8649967321353</v>
      </c>
      <c r="I400" s="4">
        <f t="shared" ca="1" si="52"/>
        <v>343.94623786413376</v>
      </c>
      <c r="J400" s="7">
        <f t="shared" ca="1" si="53"/>
        <v>-6280.7709122233109</v>
      </c>
      <c r="M400" s="3">
        <f t="shared" si="54"/>
        <v>-14.468402526657004</v>
      </c>
      <c r="N400" s="3">
        <f t="shared" ca="1" si="55"/>
        <v>-1.5662320312053717</v>
      </c>
    </row>
    <row r="401" spans="1:14">
      <c r="A401" s="3">
        <f t="shared" si="48"/>
        <v>2.272361518974007</v>
      </c>
      <c r="B401" s="9">
        <v>1.8285751514057775E-2</v>
      </c>
      <c r="D401" s="3">
        <f t="shared" si="49"/>
        <v>2.2710012535070625</v>
      </c>
      <c r="E401" s="12">
        <f t="shared" si="50"/>
        <v>9.144846181416165E-2</v>
      </c>
      <c r="F401" s="17">
        <v>187.22399972454352</v>
      </c>
      <c r="G401" s="14">
        <f ca="1">'Region 1 Sub'!J401</f>
        <v>1131.0543003832117</v>
      </c>
      <c r="H401" s="3">
        <f t="shared" ca="1" si="51"/>
        <v>7365.062242933087</v>
      </c>
      <c r="I401" s="4">
        <f t="shared" ca="1" si="52"/>
        <v>340.42177177730099</v>
      </c>
      <c r="J401" s="7">
        <f t="shared" ca="1" si="53"/>
        <v>-6234.0079425498752</v>
      </c>
      <c r="M401" s="3">
        <f t="shared" si="54"/>
        <v>-14.466244647160581</v>
      </c>
      <c r="N401" s="3">
        <f t="shared" ca="1" si="55"/>
        <v>-1.5601087389257238</v>
      </c>
    </row>
    <row r="402" spans="1:14">
      <c r="A402" s="3">
        <f t="shared" si="48"/>
        <v>2.2696409880401176</v>
      </c>
      <c r="B402" s="9">
        <v>1.8097073527382494E-2</v>
      </c>
      <c r="D402" s="3">
        <f t="shared" si="49"/>
        <v>2.2682944575996054</v>
      </c>
      <c r="E402" s="12">
        <f t="shared" si="50"/>
        <v>9.0868850363870324E-2</v>
      </c>
      <c r="F402" s="17">
        <v>186.0548467989955</v>
      </c>
      <c r="G402" s="14">
        <f ca="1">'Region 1 Sub'!J402</f>
        <v>1130.5309339580599</v>
      </c>
      <c r="H402" s="3">
        <f t="shared" ca="1" si="51"/>
        <v>7318.381584522589</v>
      </c>
      <c r="I402" s="4">
        <f t="shared" ca="1" si="52"/>
        <v>336.90919563461443</v>
      </c>
      <c r="J402" s="7">
        <f t="shared" ca="1" si="53"/>
        <v>-6187.8506505645291</v>
      </c>
      <c r="M402" s="3">
        <f t="shared" si="54"/>
        <v>-14.464088048371487</v>
      </c>
      <c r="N402" s="3">
        <f t="shared" ca="1" si="55"/>
        <v>-1.5539385235192273</v>
      </c>
    </row>
    <row r="403" spans="1:14">
      <c r="A403" s="3">
        <f t="shared" si="48"/>
        <v>2.2669479271590935</v>
      </c>
      <c r="B403" s="9">
        <v>1.7911980607441272E-2</v>
      </c>
      <c r="D403" s="3">
        <f t="shared" si="49"/>
        <v>2.2655937393235566</v>
      </c>
      <c r="E403" s="12">
        <f t="shared" si="50"/>
        <v>9.0290779691948E-2</v>
      </c>
      <c r="F403" s="17">
        <v>184.90469009923711</v>
      </c>
      <c r="G403" s="14">
        <f ca="1">'Region 1 Sub'!J403</f>
        <v>1129.5295107067104</v>
      </c>
      <c r="H403" s="3">
        <f t="shared" ca="1" si="51"/>
        <v>7271.8250170849196</v>
      </c>
      <c r="I403" s="4">
        <f t="shared" ca="1" si="52"/>
        <v>333.46336188250513</v>
      </c>
      <c r="J403" s="7">
        <f t="shared" ca="1" si="53"/>
        <v>-6142.2955063782092</v>
      </c>
      <c r="M403" s="3">
        <f t="shared" si="54"/>
        <v>-14.461966489684196</v>
      </c>
      <c r="N403" s="3">
        <f t="shared" ca="1" si="55"/>
        <v>-1.5479184343298336</v>
      </c>
    </row>
    <row r="404" spans="1:14">
      <c r="A404" s="3">
        <f t="shared" si="48"/>
        <v>2.2642395514880196</v>
      </c>
      <c r="B404" s="9">
        <v>1.7727509856794388E-2</v>
      </c>
      <c r="D404" s="3">
        <f t="shared" si="49"/>
        <v>2.2628990133260283</v>
      </c>
      <c r="E404" s="12">
        <f t="shared" si="50"/>
        <v>8.971425830012493E-2</v>
      </c>
      <c r="F404" s="17">
        <v>183.75516347159817</v>
      </c>
      <c r="G404" s="14">
        <f ca="1">'Region 1 Sub'!J404</f>
        <v>1128.0533143464181</v>
      </c>
      <c r="H404" s="3">
        <f t="shared" ca="1" si="51"/>
        <v>7225.3932253311323</v>
      </c>
      <c r="I404" s="4">
        <f t="shared" ca="1" si="52"/>
        <v>330.02911091786621</v>
      </c>
      <c r="J404" s="7">
        <f t="shared" ca="1" si="53"/>
        <v>-6097.3399109847142</v>
      </c>
      <c r="M404" s="3">
        <f t="shared" si="54"/>
        <v>-14.459846093216782</v>
      </c>
      <c r="N404" s="3">
        <f t="shared" ca="1" si="55"/>
        <v>-1.5418515392966972</v>
      </c>
    </row>
    <row r="405" spans="1:14">
      <c r="A405" s="3">
        <f t="shared" si="48"/>
        <v>2.2615584751640365</v>
      </c>
      <c r="B405" s="9">
        <v>1.7546541927576521E-2</v>
      </c>
      <c r="D405" s="3">
        <f t="shared" si="49"/>
        <v>2.2602102893693976</v>
      </c>
      <c r="E405" s="12">
        <f t="shared" si="50"/>
        <v>8.9139333832466847E-2</v>
      </c>
      <c r="F405" s="17">
        <v>182.62426252086607</v>
      </c>
      <c r="G405" s="14">
        <f ca="1">'Region 1 Sub'!J405</f>
        <v>1126.1034199245332</v>
      </c>
      <c r="H405" s="3">
        <f t="shared" ca="1" si="51"/>
        <v>7179.0900464117121</v>
      </c>
      <c r="I405" s="4">
        <f t="shared" ca="1" si="52"/>
        <v>326.66007120124016</v>
      </c>
      <c r="J405" s="7">
        <f t="shared" ca="1" si="53"/>
        <v>-6052.9866264871789</v>
      </c>
      <c r="M405" s="3">
        <f t="shared" si="54"/>
        <v>-14.457760053343264</v>
      </c>
      <c r="N405" s="3">
        <f t="shared" ca="1" si="55"/>
        <v>-1.5359337441663823</v>
      </c>
    </row>
    <row r="406" spans="1:14">
      <c r="A406" s="3">
        <f t="shared" si="48"/>
        <v>2.2588621035747591</v>
      </c>
      <c r="B406" s="9">
        <v>1.7366179911583495E-2</v>
      </c>
      <c r="D406" s="3">
        <f t="shared" si="49"/>
        <v>2.2575274826954468</v>
      </c>
      <c r="E406" s="12">
        <f t="shared" si="50"/>
        <v>8.8566057735679979E-2</v>
      </c>
      <c r="F406" s="17">
        <v>181.49392949198494</v>
      </c>
      <c r="G406" s="14">
        <f ca="1">'Region 1 Sub'!J406</f>
        <v>1123.6760885398035</v>
      </c>
      <c r="H406" s="3">
        <f t="shared" ca="1" si="51"/>
        <v>7132.9196237336209</v>
      </c>
      <c r="I406" s="4">
        <f t="shared" ca="1" si="52"/>
        <v>323.30231163645169</v>
      </c>
      <c r="J406" s="7">
        <f t="shared" ca="1" si="53"/>
        <v>-6009.2435351938175</v>
      </c>
      <c r="M406" s="3">
        <f t="shared" si="54"/>
        <v>-14.455675061048337</v>
      </c>
      <c r="N406" s="3">
        <f t="shared" ca="1" si="55"/>
        <v>-1.5299684996537213</v>
      </c>
    </row>
    <row r="407" spans="1:14">
      <c r="A407" s="3">
        <f t="shared" si="48"/>
        <v>2.2561928618161344</v>
      </c>
      <c r="B407" s="9">
        <v>1.718924026263205E-2</v>
      </c>
      <c r="D407" s="3">
        <f t="shared" si="49"/>
        <v>2.2548506024708121</v>
      </c>
      <c r="E407" s="12">
        <f t="shared" si="50"/>
        <v>8.7994519386698611E-2</v>
      </c>
      <c r="F407" s="17">
        <v>180.3818604128098</v>
      </c>
      <c r="G407" s="14">
        <f ca="1">'Region 1 Sub'!J407</f>
        <v>1120.7643960354126</v>
      </c>
      <c r="H407" s="3">
        <f t="shared" ca="1" si="51"/>
        <v>7086.8891555227374</v>
      </c>
      <c r="I407" s="4">
        <f t="shared" ca="1" si="52"/>
        <v>320.00826551822695</v>
      </c>
      <c r="J407" s="7">
        <f t="shared" ca="1" si="53"/>
        <v>-5966.1247594873248</v>
      </c>
      <c r="M407" s="3">
        <f t="shared" si="54"/>
        <v>-14.453623758111714</v>
      </c>
      <c r="N407" s="3">
        <f t="shared" ca="1" si="55"/>
        <v>-1.5241503429226773</v>
      </c>
    </row>
    <row r="408" spans="1:14">
      <c r="A408" s="3">
        <f t="shared" si="48"/>
        <v>2.2535083431254899</v>
      </c>
      <c r="B408" s="9">
        <v>1.7012890523184807E-2</v>
      </c>
      <c r="D408" s="3">
        <f t="shared" si="49"/>
        <v>2.2521795645319345</v>
      </c>
      <c r="E408" s="12">
        <f t="shared" si="50"/>
        <v>8.7424791814520217E-2</v>
      </c>
      <c r="F408" s="17">
        <v>179.27029912151576</v>
      </c>
      <c r="G408" s="14">
        <f ca="1">'Region 1 Sub'!J408</f>
        <v>1117.3608807905821</v>
      </c>
      <c r="H408" s="3">
        <f t="shared" ca="1" si="51"/>
        <v>7041.0045233772989</v>
      </c>
      <c r="I408" s="4">
        <f t="shared" ca="1" si="52"/>
        <v>316.72520161412967</v>
      </c>
      <c r="J408" s="7">
        <f t="shared" ca="1" si="53"/>
        <v>-5923.6436425867169</v>
      </c>
      <c r="M408" s="3">
        <f t="shared" si="54"/>
        <v>-14.451573391831626</v>
      </c>
      <c r="N408" s="3">
        <f t="shared" ca="1" si="55"/>
        <v>-1.5182833086840708</v>
      </c>
    </row>
    <row r="409" spans="1:14">
      <c r="A409" s="3">
        <f t="shared" si="48"/>
        <v>2.2508507859383791</v>
      </c>
      <c r="B409" s="9">
        <v>1.6839884464018847E-2</v>
      </c>
      <c r="D409" s="3">
        <f t="shared" si="49"/>
        <v>2.2495248889655679</v>
      </c>
      <c r="E409" s="12">
        <f t="shared" si="50"/>
        <v>8.6859194050544805E-2</v>
      </c>
      <c r="F409" s="17">
        <v>178.17664863733143</v>
      </c>
      <c r="G409" s="14">
        <f ca="1">'Region 1 Sub'!J409</f>
        <v>1113.4760256580357</v>
      </c>
      <c r="H409" s="3">
        <f t="shared" ca="1" si="51"/>
        <v>6995.4524970938173</v>
      </c>
      <c r="I409" s="4">
        <f t="shared" ca="1" si="52"/>
        <v>313.50438626266833</v>
      </c>
      <c r="J409" s="7">
        <f t="shared" ca="1" si="53"/>
        <v>-5881.9764714357816</v>
      </c>
      <c r="M409" s="3">
        <f t="shared" si="54"/>
        <v>-14.449556063509261</v>
      </c>
      <c r="N409" s="3">
        <f t="shared" ca="1" si="55"/>
        <v>-1.5125353588557753</v>
      </c>
    </row>
    <row r="410" spans="1:14">
      <c r="A410" s="3">
        <f t="shared" si="48"/>
        <v>2.2481989919927567</v>
      </c>
      <c r="B410" s="9">
        <v>1.6668802726975029E-2</v>
      </c>
      <c r="D410" s="3">
        <f t="shared" si="49"/>
        <v>2.2468654691710306</v>
      </c>
      <c r="E410" s="12">
        <f t="shared" si="50"/>
        <v>8.6293286070432018E-2</v>
      </c>
      <c r="F410" s="17">
        <v>177.09202009947469</v>
      </c>
      <c r="G410" s="14">
        <f ca="1">'Region 1 Sub'!J410</f>
        <v>1109.0777215849266</v>
      </c>
      <c r="H410" s="3">
        <f t="shared" ca="1" si="51"/>
        <v>6949.8754866704694</v>
      </c>
      <c r="I410" s="4">
        <f t="shared" ca="1" si="52"/>
        <v>310.31939558845835</v>
      </c>
      <c r="J410" s="7">
        <f t="shared" ca="1" si="53"/>
        <v>-5840.7977650855428</v>
      </c>
      <c r="M410" s="3">
        <f t="shared" si="54"/>
        <v>-14.447555376909378</v>
      </c>
      <c r="N410" s="3">
        <f t="shared" ca="1" si="55"/>
        <v>-1.5068599472821549</v>
      </c>
    </row>
    <row r="411" spans="1:14">
      <c r="A411" s="3">
        <f t="shared" si="48"/>
        <v>2.245531946349304</v>
      </c>
      <c r="B411" s="9">
        <v>1.6498287415156528E-2</v>
      </c>
      <c r="D411" s="3">
        <f t="shared" si="49"/>
        <v>2.244211779312983</v>
      </c>
      <c r="E411" s="12">
        <f t="shared" si="50"/>
        <v>8.572933525899995E-2</v>
      </c>
      <c r="F411" s="17">
        <v>176.00781289571611</v>
      </c>
      <c r="G411" s="14">
        <f ca="1">'Region 1 Sub'!J411</f>
        <v>1104.1815633899987</v>
      </c>
      <c r="H411" s="3">
        <f t="shared" ca="1" si="51"/>
        <v>6904.4561023992446</v>
      </c>
      <c r="I411" s="4">
        <f t="shared" ca="1" si="52"/>
        <v>307.14494992677538</v>
      </c>
      <c r="J411" s="7">
        <f t="shared" ca="1" si="53"/>
        <v>-5800.2745390092459</v>
      </c>
      <c r="M411" s="3">
        <f t="shared" si="54"/>
        <v>-14.445555467494913</v>
      </c>
      <c r="N411" s="3">
        <f t="shared" ca="1" si="55"/>
        <v>-1.5011344769311477</v>
      </c>
    </row>
    <row r="412" spans="1:14">
      <c r="A412" s="3">
        <f t="shared" si="48"/>
        <v>2.2428916122766616</v>
      </c>
      <c r="B412" s="9">
        <v>1.6331001163028224E-2</v>
      </c>
      <c r="D412" s="3">
        <f t="shared" si="49"/>
        <v>2.2415638270697609</v>
      </c>
      <c r="E412" s="12">
        <f t="shared" si="50"/>
        <v>8.5167362557640347E-2</v>
      </c>
      <c r="F412" s="17">
        <v>174.9410030454921</v>
      </c>
      <c r="G412" s="14">
        <f ca="1">'Region 1 Sub'!J412</f>
        <v>1098.7917977617344</v>
      </c>
      <c r="H412" s="3">
        <f t="shared" ca="1" si="51"/>
        <v>6859.1960308547514</v>
      </c>
      <c r="I412" s="4">
        <f t="shared" ca="1" si="52"/>
        <v>304.03061895165956</v>
      </c>
      <c r="J412" s="7">
        <f t="shared" ca="1" si="53"/>
        <v>-5760.404233093017</v>
      </c>
      <c r="M412" s="3">
        <f t="shared" si="54"/>
        <v>-14.443587648930794</v>
      </c>
      <c r="N412" s="3">
        <f t="shared" ca="1" si="55"/>
        <v>-1.4955520660757831</v>
      </c>
    </row>
    <row r="413" spans="1:14">
      <c r="A413" s="3">
        <f t="shared" si="48"/>
        <v>2.2402360418628602</v>
      </c>
      <c r="B413" s="9">
        <v>1.6164265995903104E-2</v>
      </c>
      <c r="D413" s="3">
        <f t="shared" si="49"/>
        <v>2.2389215297632536</v>
      </c>
      <c r="E413" s="12">
        <f t="shared" si="50"/>
        <v>8.4607366051903998E-2</v>
      </c>
      <c r="F413" s="17">
        <v>173.87455914706885</v>
      </c>
      <c r="G413" s="14">
        <f ca="1">'Region 1 Sub'!J413</f>
        <v>1092.9126195362605</v>
      </c>
      <c r="H413" s="3">
        <f t="shared" ca="1" si="51"/>
        <v>6814.0951178513742</v>
      </c>
      <c r="I413" s="4">
        <f t="shared" ca="1" si="52"/>
        <v>300.92654740356477</v>
      </c>
      <c r="J413" s="7">
        <f t="shared" ca="1" si="53"/>
        <v>-5721.1824983151137</v>
      </c>
      <c r="M413" s="3">
        <f t="shared" si="54"/>
        <v>-14.441620505394889</v>
      </c>
      <c r="N413" s="3">
        <f t="shared" ca="1" si="55"/>
        <v>-1.4899196722594987</v>
      </c>
    </row>
    <row r="414" spans="1:14">
      <c r="A414" s="3">
        <f t="shared" si="48"/>
        <v>2.2376070176636471</v>
      </c>
      <c r="B414" s="9">
        <v>1.6000685509172122E-2</v>
      </c>
      <c r="D414" s="3">
        <f t="shared" si="49"/>
        <v>2.2362848944759657</v>
      </c>
      <c r="E414" s="12">
        <f t="shared" si="50"/>
        <v>8.4049369650659289E-2</v>
      </c>
      <c r="F414" s="17">
        <v>172.82517991434915</v>
      </c>
      <c r="G414" s="14">
        <f ca="1">'Region 1 Sub'!J414</f>
        <v>1086.5474560323237</v>
      </c>
      <c r="H414" s="3">
        <f t="shared" ca="1" si="51"/>
        <v>6769.1552889578988</v>
      </c>
      <c r="I414" s="4">
        <f t="shared" ca="1" si="52"/>
        <v>297.88120583921381</v>
      </c>
      <c r="J414" s="7">
        <f t="shared" ca="1" si="53"/>
        <v>-5682.6078329255752</v>
      </c>
      <c r="M414" s="3">
        <f t="shared" si="54"/>
        <v>-14.439684839039247</v>
      </c>
      <c r="N414" s="3">
        <f t="shared" ca="1" si="55"/>
        <v>-1.4844295402605729</v>
      </c>
    </row>
    <row r="415" spans="1:14">
      <c r="A415" s="3">
        <f t="shared" si="48"/>
        <v>2.2349627712882842</v>
      </c>
      <c r="B415" s="9">
        <v>1.5837641043087408E-2</v>
      </c>
      <c r="D415" s="3">
        <f t="shared" si="49"/>
        <v>2.2336538391244334</v>
      </c>
      <c r="E415" s="12">
        <f t="shared" si="50"/>
        <v>8.3493391546440809E-2</v>
      </c>
      <c r="F415" s="17">
        <v>171.7761130451282</v>
      </c>
      <c r="G415" s="14">
        <f ca="1">'Region 1 Sub'!J415</f>
        <v>1079.6975618154702</v>
      </c>
      <c r="H415" s="3">
        <f t="shared" ca="1" si="51"/>
        <v>6724.3780093618971</v>
      </c>
      <c r="I415" s="4">
        <f t="shared" ca="1" si="52"/>
        <v>294.84584325209937</v>
      </c>
      <c r="J415" s="7">
        <f t="shared" ca="1" si="53"/>
        <v>-5644.6804475464269</v>
      </c>
      <c r="M415" s="3">
        <f t="shared" si="54"/>
        <v>-14.437749748863784</v>
      </c>
      <c r="N415" s="3">
        <f t="shared" ca="1" si="55"/>
        <v>-1.4788892102517037</v>
      </c>
    </row>
    <row r="416" spans="1:14">
      <c r="A416" s="3">
        <f t="shared" si="48"/>
        <v>2.2323449069605821</v>
      </c>
      <c r="B416" s="9">
        <v>1.5677678557082408E-2</v>
      </c>
      <c r="D416" s="3">
        <f t="shared" si="49"/>
        <v>2.2310283701952804</v>
      </c>
      <c r="E416" s="12">
        <f t="shared" si="50"/>
        <v>8.2939483309385775E-2</v>
      </c>
      <c r="F416" s="17">
        <v>170.74378596354029</v>
      </c>
      <c r="G416" s="14">
        <f ca="1">'Region 1 Sub'!J416</f>
        <v>1072.3614835580029</v>
      </c>
      <c r="H416" s="3">
        <f t="shared" ca="1" si="51"/>
        <v>6679.7674324111986</v>
      </c>
      <c r="I416" s="4">
        <f t="shared" ca="1" si="52"/>
        <v>291.86785720313327</v>
      </c>
      <c r="J416" s="7">
        <f t="shared" ca="1" si="53"/>
        <v>-5607.4059488531957</v>
      </c>
      <c r="M416" s="3">
        <f t="shared" si="54"/>
        <v>-14.435845536604248</v>
      </c>
      <c r="N416" s="3">
        <f t="shared" ca="1" si="55"/>
        <v>-1.4734897599599197</v>
      </c>
    </row>
    <row r="417" spans="1:14">
      <c r="A417" s="3">
        <f t="shared" si="48"/>
        <v>2.2297118334299788</v>
      </c>
      <c r="B417" s="9">
        <v>1.5518237307556833E-2</v>
      </c>
      <c r="D417" s="3">
        <f t="shared" si="49"/>
        <v>2.2284084061996698</v>
      </c>
      <c r="E417" s="12">
        <f t="shared" si="50"/>
        <v>8.2387689538253719E-2</v>
      </c>
      <c r="F417" s="17">
        <v>169.71171939250144</v>
      </c>
      <c r="G417" s="14">
        <f ca="1">'Region 1 Sub'!J417</f>
        <v>1064.5356483325559</v>
      </c>
      <c r="H417" s="3">
        <f t="shared" ca="1" si="51"/>
        <v>6635.3271499938837</v>
      </c>
      <c r="I417" s="4">
        <f t="shared" ca="1" si="52"/>
        <v>288.89957489785559</v>
      </c>
      <c r="J417" s="7">
        <f t="shared" ca="1" si="53"/>
        <v>-5570.7915016613279</v>
      </c>
      <c r="M417" s="3">
        <f t="shared" si="54"/>
        <v>-14.433941804877858</v>
      </c>
      <c r="N417" s="3">
        <f t="shared" ca="1" si="55"/>
        <v>-1.4680392063998764</v>
      </c>
    </row>
    <row r="418" spans="1:14">
      <c r="A418" s="3">
        <f t="shared" si="48"/>
        <v>2.2271049789693609</v>
      </c>
      <c r="B418" s="9">
        <v>1.5361806989876643E-2</v>
      </c>
      <c r="D418" s="3">
        <f t="shared" si="49"/>
        <v>2.2257939530283481</v>
      </c>
      <c r="E418" s="12">
        <f t="shared" si="50"/>
        <v>8.1838078042900539E-2</v>
      </c>
      <c r="F418" s="17">
        <v>168.69607533390698</v>
      </c>
      <c r="G418" s="14">
        <f ca="1">'Region 1 Sub'!J418</f>
        <v>1056.2155258486036</v>
      </c>
      <c r="H418" s="3">
        <f t="shared" ca="1" si="51"/>
        <v>6591.062623369764</v>
      </c>
      <c r="I418" s="4">
        <f t="shared" ca="1" si="52"/>
        <v>285.98734644153882</v>
      </c>
      <c r="J418" s="7">
        <f t="shared" ca="1" si="53"/>
        <v>-5534.8470975211603</v>
      </c>
      <c r="M418" s="3">
        <f t="shared" si="54"/>
        <v>-14.432068365827197</v>
      </c>
      <c r="N418" s="3">
        <f t="shared" ca="1" si="55"/>
        <v>-1.4627275878620145</v>
      </c>
    </row>
    <row r="419" spans="1:14">
      <c r="A419" s="3">
        <f t="shared" si="48"/>
        <v>2.2244829270873354</v>
      </c>
      <c r="B419" s="9">
        <v>1.5205883408117835E-2</v>
      </c>
      <c r="D419" s="3">
        <f t="shared" si="49"/>
        <v>2.2231849297871054</v>
      </c>
      <c r="E419" s="12">
        <f t="shared" si="50"/>
        <v>8.1290694001682262E-2</v>
      </c>
      <c r="F419" s="17">
        <v>167.68064161170815</v>
      </c>
      <c r="G419" s="14">
        <f ca="1">'Region 1 Sub'!J419</f>
        <v>1047.397641038111</v>
      </c>
      <c r="H419" s="3">
        <f t="shared" ca="1" si="51"/>
        <v>6546.9774911063751</v>
      </c>
      <c r="I419" s="4">
        <f t="shared" ca="1" si="52"/>
        <v>283.08455177524417</v>
      </c>
      <c r="J419" s="7">
        <f t="shared" ca="1" si="53"/>
        <v>-5499.579850068264</v>
      </c>
      <c r="M419" s="3">
        <f t="shared" si="54"/>
        <v>-14.430195314759327</v>
      </c>
      <c r="N419" s="3">
        <f t="shared" ca="1" si="55"/>
        <v>-1.4573636846739237</v>
      </c>
    </row>
    <row r="420" spans="1:14">
      <c r="A420" s="3">
        <f t="shared" si="48"/>
        <v>2.2218869324868753</v>
      </c>
      <c r="B420" s="9">
        <v>1.5052901334652076E-2</v>
      </c>
      <c r="D420" s="3">
        <f t="shared" si="49"/>
        <v>2.2205916114419728</v>
      </c>
      <c r="E420" s="12">
        <f t="shared" si="50"/>
        <v>8.0747735339320267E-2</v>
      </c>
      <c r="F420" s="17">
        <v>166.68132052891332</v>
      </c>
      <c r="G420" s="14">
        <f ca="1">'Region 1 Sub'!J420</f>
        <v>1038.118180721689</v>
      </c>
      <c r="H420" s="3">
        <f t="shared" ca="1" si="51"/>
        <v>6503.2487693290495</v>
      </c>
      <c r="I420" s="4">
        <f t="shared" ca="1" si="52"/>
        <v>280.23651851506656</v>
      </c>
      <c r="J420" s="7">
        <f t="shared" ca="1" si="53"/>
        <v>-5465.1305886073606</v>
      </c>
      <c r="M420" s="3">
        <f t="shared" si="54"/>
        <v>-14.428351984780864</v>
      </c>
      <c r="N420" s="3">
        <f t="shared" ca="1" si="55"/>
        <v>-1.4521103164391036</v>
      </c>
    </row>
    <row r="421" spans="1:14">
      <c r="A421" s="3">
        <f t="shared" si="48"/>
        <v>2.2192962903970703</v>
      </c>
      <c r="B421" s="9">
        <v>1.4901605848643201E-2</v>
      </c>
      <c r="D421" s="3">
        <f t="shared" si="49"/>
        <v>2.2179933783509287</v>
      </c>
      <c r="E421" s="12">
        <f t="shared" si="50"/>
        <v>8.020491568155777E-2</v>
      </c>
      <c r="F421" s="17">
        <v>165.68999712098267</v>
      </c>
      <c r="G421" s="14">
        <f ca="1">'Region 1 Sub'!J421</f>
        <v>1028.3051045768971</v>
      </c>
      <c r="H421" s="3">
        <f t="shared" ca="1" si="51"/>
        <v>6459.5312426829178</v>
      </c>
      <c r="I421" s="4">
        <f t="shared" ca="1" si="52"/>
        <v>277.41988407871577</v>
      </c>
      <c r="J421" s="7">
        <f t="shared" ca="1" si="53"/>
        <v>-5431.2261381060207</v>
      </c>
      <c r="M421" s="3">
        <f t="shared" si="54"/>
        <v>-14.426523407171873</v>
      </c>
      <c r="N421" s="3">
        <f t="shared" ca="1" si="55"/>
        <v>-1.4469250793189157</v>
      </c>
    </row>
    <row r="422" spans="1:14">
      <c r="A422" s="3">
        <f t="shared" si="48"/>
        <v>2.2166904663047871</v>
      </c>
      <c r="B422" s="9">
        <v>1.4750795912429547E-2</v>
      </c>
      <c r="D422" s="3">
        <f t="shared" si="49"/>
        <v>2.2154004628305346</v>
      </c>
      <c r="E422" s="12">
        <f t="shared" si="50"/>
        <v>7.9664393985453247E-2</v>
      </c>
      <c r="F422" s="17">
        <v>164.69881190984333</v>
      </c>
      <c r="G422" s="14">
        <f ca="1">'Region 1 Sub'!J422</f>
        <v>1017.9982025202808</v>
      </c>
      <c r="H422" s="3">
        <f t="shared" ca="1" si="51"/>
        <v>6415.9987889216327</v>
      </c>
      <c r="I422" s="4">
        <f t="shared" ca="1" si="52"/>
        <v>274.61228901498515</v>
      </c>
      <c r="J422" s="7">
        <f t="shared" ca="1" si="53"/>
        <v>-5398.0005864013519</v>
      </c>
      <c r="M422" s="3">
        <f t="shared" si="54"/>
        <v>-14.424695084478236</v>
      </c>
      <c r="N422" s="3">
        <f t="shared" ca="1" si="55"/>
        <v>-1.4416868862036099</v>
      </c>
    </row>
    <row r="423" spans="1:14">
      <c r="A423" s="3">
        <f t="shared" si="48"/>
        <v>2.2141104593562821</v>
      </c>
      <c r="B423" s="9">
        <v>1.4602826465487153E-2</v>
      </c>
      <c r="D423" s="3">
        <f t="shared" si="49"/>
        <v>2.2128128692828808</v>
      </c>
      <c r="E423" s="12">
        <f t="shared" si="50"/>
        <v>7.9126177021602545E-2</v>
      </c>
      <c r="F423" s="17">
        <v>163.72328856726517</v>
      </c>
      <c r="G423" s="14">
        <f ca="1">'Region 1 Sub'!J423</f>
        <v>1007.2033788352528</v>
      </c>
      <c r="H423" s="3">
        <f t="shared" ca="1" si="51"/>
        <v>6372.6519533344108</v>
      </c>
      <c r="I423" s="4">
        <f t="shared" ca="1" si="52"/>
        <v>271.85757470869527</v>
      </c>
      <c r="J423" s="7">
        <f t="shared" ca="1" si="53"/>
        <v>-5365.448574499158</v>
      </c>
      <c r="M423" s="3">
        <f t="shared" si="54"/>
        <v>-14.422895651390085</v>
      </c>
      <c r="N423" s="3">
        <f t="shared" ca="1" si="55"/>
        <v>-1.43658449477776</v>
      </c>
    </row>
    <row r="424" spans="1:14">
      <c r="A424" s="3">
        <f t="shared" si="48"/>
        <v>2.2115152792094799</v>
      </c>
      <c r="B424" s="9">
        <v>1.445532878584265E-2</v>
      </c>
      <c r="D424" s="3">
        <f t="shared" si="49"/>
        <v>2.2102305182990878</v>
      </c>
      <c r="E424" s="12">
        <f t="shared" si="50"/>
        <v>7.8590256989566579E-2</v>
      </c>
      <c r="F424" s="17">
        <v>162.74785720653381</v>
      </c>
      <c r="G424" s="14">
        <f ca="1">'Region 1 Sub'!J424</f>
        <v>995.92626865405509</v>
      </c>
      <c r="H424" s="3">
        <f t="shared" ca="1" si="51"/>
        <v>6329.4901076906781</v>
      </c>
      <c r="I424" s="4">
        <f t="shared" ca="1" si="52"/>
        <v>269.11164318933601</v>
      </c>
      <c r="J424" s="7">
        <f t="shared" ca="1" si="53"/>
        <v>-5333.563839036623</v>
      </c>
      <c r="M424" s="3">
        <f t="shared" si="54"/>
        <v>-14.421096387970023</v>
      </c>
      <c r="N424" s="3">
        <f t="shared" ca="1" si="55"/>
        <v>-1.431429269486501</v>
      </c>
    </row>
    <row r="425" spans="1:14">
      <c r="A425" s="3">
        <f t="shared" si="48"/>
        <v>2.2089457573886957</v>
      </c>
      <c r="B425" s="9">
        <v>1.4310606108239981E-2</v>
      </c>
      <c r="D425" s="3">
        <f t="shared" si="49"/>
        <v>2.2076534136852395</v>
      </c>
      <c r="E425" s="12">
        <f t="shared" si="50"/>
        <v>7.8056655804874628E-2</v>
      </c>
      <c r="F425" s="17">
        <v>161.78779549334359</v>
      </c>
      <c r="G425" s="14">
        <f ca="1">'Region 1 Sub'!J425</f>
        <v>984.16892387185726</v>
      </c>
      <c r="H425" s="3">
        <f t="shared" ca="1" si="51"/>
        <v>6286.515017019985</v>
      </c>
      <c r="I425" s="4">
        <f t="shared" ca="1" si="52"/>
        <v>266.41737326622234</v>
      </c>
      <c r="J425" s="7">
        <f t="shared" ca="1" si="53"/>
        <v>-5302.3460931481277</v>
      </c>
      <c r="M425" s="3">
        <f t="shared" si="54"/>
        <v>-14.419325475129728</v>
      </c>
      <c r="N425" s="3">
        <f t="shared" ca="1" si="55"/>
        <v>-1.426408999588157</v>
      </c>
    </row>
    <row r="426" spans="1:14">
      <c r="A426" s="3">
        <f t="shared" si="48"/>
        <v>2.2063610699817833</v>
      </c>
      <c r="B426" s="9">
        <v>1.4166341704842021E-2</v>
      </c>
      <c r="D426" s="3">
        <f t="shared" si="49"/>
        <v>2.2050814766270901</v>
      </c>
      <c r="E426" s="12">
        <f t="shared" si="50"/>
        <v>7.7525394205929854E-2</v>
      </c>
      <c r="F426" s="17">
        <v>160.82778104297572</v>
      </c>
      <c r="G426" s="14">
        <f ca="1">'Region 1 Sub'!J426</f>
        <v>971.93208716764821</v>
      </c>
      <c r="H426" s="3">
        <f t="shared" ca="1" si="51"/>
        <v>6243.7283515486752</v>
      </c>
      <c r="I426" s="4">
        <f t="shared" ca="1" si="52"/>
        <v>263.73163493212252</v>
      </c>
      <c r="J426" s="7">
        <f t="shared" ca="1" si="53"/>
        <v>-5271.796264381027</v>
      </c>
      <c r="M426" s="3">
        <f t="shared" si="54"/>
        <v>-14.417554649469599</v>
      </c>
      <c r="N426" s="3">
        <f t="shared" ca="1" si="55"/>
        <v>-1.4213354438334711</v>
      </c>
    </row>
    <row r="427" spans="1:14">
      <c r="A427" s="3">
        <f t="shared" si="48"/>
        <v>2.2038018832723969</v>
      </c>
      <c r="B427" s="9">
        <v>1.4024788342439129E-2</v>
      </c>
      <c r="D427" s="3">
        <f t="shared" si="49"/>
        <v>2.2025147103346936</v>
      </c>
      <c r="E427" s="12">
        <f t="shared" si="50"/>
        <v>7.6996521958759043E-2</v>
      </c>
      <c r="F427" s="17">
        <v>159.88285076449245</v>
      </c>
      <c r="G427" s="14">
        <f ca="1">'Region 1 Sub'!J427</f>
        <v>959.21430235245316</v>
      </c>
      <c r="H427" s="3">
        <f t="shared" ca="1" si="51"/>
        <v>6201.1341193254084</v>
      </c>
      <c r="I427" s="4">
        <f t="shared" ca="1" si="52"/>
        <v>261.09636744567649</v>
      </c>
      <c r="J427" s="7">
        <f t="shared" ca="1" si="53"/>
        <v>-5241.9198169729552</v>
      </c>
      <c r="M427" s="3">
        <f t="shared" si="54"/>
        <v>-14.415811647805894</v>
      </c>
      <c r="N427" s="3">
        <f t="shared" ca="1" si="55"/>
        <v>-1.4163952518937017</v>
      </c>
    </row>
    <row r="428" spans="1:14">
      <c r="A428" s="3">
        <f t="shared" si="48"/>
        <v>2.2012275373969903</v>
      </c>
      <c r="B428" s="9">
        <v>1.3883680050716459E-2</v>
      </c>
      <c r="D428" s="3">
        <f t="shared" si="49"/>
        <v>2.1999530365883802</v>
      </c>
      <c r="E428" s="12">
        <f t="shared" si="50"/>
        <v>7.6470074838445798E-2</v>
      </c>
      <c r="F428" s="17">
        <v>158.93792447748544</v>
      </c>
      <c r="G428" s="14">
        <f ca="1">'Region 1 Sub'!J428</f>
        <v>946.01330370157848</v>
      </c>
      <c r="H428" s="3">
        <f t="shared" ca="1" si="51"/>
        <v>6158.7352015984015</v>
      </c>
      <c r="I428" s="4">
        <f t="shared" ca="1" si="52"/>
        <v>258.46938574116359</v>
      </c>
      <c r="J428" s="7">
        <f t="shared" ca="1" si="53"/>
        <v>-5212.7218978968231</v>
      </c>
      <c r="M428" s="3">
        <f t="shared" si="54"/>
        <v>-14.414068653504795</v>
      </c>
      <c r="N428" s="3">
        <f t="shared" ca="1" si="55"/>
        <v>-1.4114007167668279</v>
      </c>
    </row>
    <row r="429" spans="1:14">
      <c r="A429" s="3">
        <f t="shared" si="48"/>
        <v>2.19867853577977</v>
      </c>
      <c r="B429" s="9">
        <v>1.3745220336515858E-2</v>
      </c>
      <c r="D429" s="3">
        <f t="shared" si="49"/>
        <v>2.1974065431989258</v>
      </c>
      <c r="E429" s="12">
        <f t="shared" si="50"/>
        <v>7.5948161896579686E-2</v>
      </c>
      <c r="F429" s="17">
        <v>158.00780345648616</v>
      </c>
      <c r="G429" s="14">
        <f ca="1">'Region 1 Sub'!J429</f>
        <v>932.38350698686008</v>
      </c>
      <c r="H429" s="3">
        <f t="shared" ca="1" si="51"/>
        <v>6116.7014568422819</v>
      </c>
      <c r="I429" s="4">
        <f t="shared" ca="1" si="52"/>
        <v>255.89171201571068</v>
      </c>
      <c r="J429" s="7">
        <f t="shared" ca="1" si="53"/>
        <v>-5184.3179498554218</v>
      </c>
      <c r="M429" s="3">
        <f t="shared" si="54"/>
        <v>-14.412352968735279</v>
      </c>
      <c r="N429" s="3">
        <f t="shared" ca="1" si="55"/>
        <v>-1.4065105889793867</v>
      </c>
    </row>
    <row r="430" spans="1:14">
      <c r="A430" s="3">
        <f t="shared" si="48"/>
        <v>2.1961345506180812</v>
      </c>
      <c r="B430" s="9">
        <v>1.3608273653977274E-2</v>
      </c>
      <c r="D430" s="3">
        <f t="shared" si="49"/>
        <v>2.1948549821477474</v>
      </c>
      <c r="E430" s="12">
        <f t="shared" si="50"/>
        <v>7.5426663107185488E-2</v>
      </c>
      <c r="F430" s="17">
        <v>157.08494004773121</v>
      </c>
      <c r="G430" s="14">
        <f ca="1">'Region 1 Sub'!J430</f>
        <v>918.21776834541561</v>
      </c>
      <c r="H430" s="3">
        <f t="shared" ca="1" si="51"/>
        <v>6074.7010670346563</v>
      </c>
      <c r="I430" s="4">
        <f t="shared" ca="1" si="52"/>
        <v>253.34220606442571</v>
      </c>
      <c r="J430" s="7">
        <f t="shared" ca="1" si="53"/>
        <v>-5156.4832986892407</v>
      </c>
      <c r="M430" s="3">
        <f t="shared" si="54"/>
        <v>-14.410650671228828</v>
      </c>
      <c r="N430" s="3">
        <f t="shared" ca="1" si="55"/>
        <v>-1.4016852969991849</v>
      </c>
    </row>
    <row r="431" spans="1:14">
      <c r="A431" s="3">
        <f t="shared" si="48"/>
        <v>2.1935754136774133</v>
      </c>
      <c r="B431" s="9">
        <v>1.3471752803726844E-2</v>
      </c>
      <c r="D431" s="3">
        <f t="shared" si="49"/>
        <v>2.1923084012737402</v>
      </c>
      <c r="E431" s="12">
        <f t="shared" si="50"/>
        <v>7.4907655310798377E-2</v>
      </c>
      <c r="F431" s="17">
        <v>156.16201841650445</v>
      </c>
      <c r="G431" s="14">
        <f ca="1">'Region 1 Sub'!J431</f>
        <v>903.57350773714097</v>
      </c>
      <c r="H431" s="3">
        <f t="shared" ca="1" si="51"/>
        <v>6032.9012964411759</v>
      </c>
      <c r="I431" s="4">
        <f t="shared" ca="1" si="52"/>
        <v>250.80062773820455</v>
      </c>
      <c r="J431" s="7">
        <f t="shared" ca="1" si="53"/>
        <v>-5129.3277887040349</v>
      </c>
      <c r="M431" s="3">
        <f t="shared" si="54"/>
        <v>-14.408948266326236</v>
      </c>
      <c r="N431" s="3">
        <f t="shared" ca="1" si="55"/>
        <v>-1.3968047780865753</v>
      </c>
    </row>
    <row r="432" spans="1:14">
      <c r="A432" s="3">
        <f t="shared" si="48"/>
        <v>2.1910413888700666</v>
      </c>
      <c r="B432" s="9">
        <v>1.333778969870065E-2</v>
      </c>
      <c r="D432" s="3">
        <f t="shared" si="49"/>
        <v>2.1897668022979877</v>
      </c>
      <c r="E432" s="12">
        <f t="shared" si="50"/>
        <v>7.4391142621974785E-2</v>
      </c>
      <c r="F432" s="17">
        <v>155.25349616559598</v>
      </c>
      <c r="G432" s="14">
        <f ca="1">'Region 1 Sub'!J432</f>
        <v>888.45765387836946</v>
      </c>
      <c r="H432" s="3">
        <f t="shared" ca="1" si="51"/>
        <v>5991.3024764393576</v>
      </c>
      <c r="I432" s="4">
        <f t="shared" ca="1" si="52"/>
        <v>248.30666638634293</v>
      </c>
      <c r="J432" s="7">
        <f t="shared" ca="1" si="53"/>
        <v>-5102.8448225609882</v>
      </c>
      <c r="M432" s="3">
        <f t="shared" si="54"/>
        <v>-14.407272422265669</v>
      </c>
      <c r="N432" s="3">
        <f t="shared" ca="1" si="55"/>
        <v>-1.3920543710083439</v>
      </c>
    </row>
    <row r="433" spans="1:14">
      <c r="A433" s="3">
        <f t="shared" si="48"/>
        <v>2.1884922157259092</v>
      </c>
      <c r="B433" s="9">
        <v>1.3204239942969332E-2</v>
      </c>
      <c r="D433" s="3">
        <f t="shared" si="49"/>
        <v>2.1872301084860877</v>
      </c>
      <c r="E433" s="12">
        <f t="shared" si="50"/>
        <v>7.3877109979307298E-2</v>
      </c>
      <c r="F433" s="17">
        <v>154.34487583728549</v>
      </c>
      <c r="G433" s="14">
        <f ca="1">'Region 1 Sub'!J433</f>
        <v>872.8755571385318</v>
      </c>
      <c r="H433" s="3">
        <f t="shared" ca="1" si="51"/>
        <v>5949.9033940158724</v>
      </c>
      <c r="I433" s="4">
        <f t="shared" ca="1" si="52"/>
        <v>245.82040026643369</v>
      </c>
      <c r="J433" s="7">
        <f t="shared" ca="1" si="53"/>
        <v>-5077.0278368773406</v>
      </c>
      <c r="M433" s="3">
        <f t="shared" si="54"/>
        <v>-14.405596397293262</v>
      </c>
      <c r="N433" s="3">
        <f t="shared" ca="1" si="55"/>
        <v>-1.387248842019964</v>
      </c>
    </row>
    <row r="434" spans="1:14">
      <c r="A434" s="3">
        <f t="shared" si="48"/>
        <v>2.1859680012462661</v>
      </c>
      <c r="B434" s="9">
        <v>1.3073189084650568E-2</v>
      </c>
      <c r="D434" s="3">
        <f t="shared" si="49"/>
        <v>2.1846983209629864</v>
      </c>
      <c r="E434" s="12">
        <f t="shared" si="50"/>
        <v>7.336556241081181E-2</v>
      </c>
      <c r="F434" s="17">
        <v>153.45039166104661</v>
      </c>
      <c r="G434" s="14">
        <f ca="1">'Region 1 Sub'!J434</f>
        <v>856.83393575285845</v>
      </c>
      <c r="H434" s="3">
        <f t="shared" ca="1" si="51"/>
        <v>5908.7044541162959</v>
      </c>
      <c r="I434" s="4">
        <f t="shared" ca="1" si="52"/>
        <v>243.38065556425329</v>
      </c>
      <c r="J434" s="7">
        <f t="shared" ca="1" si="53"/>
        <v>-5051.8705183634374</v>
      </c>
      <c r="M434" s="3">
        <f t="shared" si="54"/>
        <v>-14.403946447616715</v>
      </c>
      <c r="N434" s="3">
        <f t="shared" ca="1" si="55"/>
        <v>-1.3825727929951841</v>
      </c>
    </row>
    <row r="435" spans="1:14">
      <c r="A435" s="3">
        <f t="shared" si="48"/>
        <v>2.1834286406797068</v>
      </c>
      <c r="B435" s="9">
        <v>1.2942539378698416E-2</v>
      </c>
      <c r="D435" s="3">
        <f t="shared" si="49"/>
        <v>2.1821713635888544</v>
      </c>
      <c r="E435" s="12">
        <f t="shared" si="50"/>
        <v>7.2856498605252951E-2</v>
      </c>
      <c r="F435" s="17">
        <v>152.55577084418127</v>
      </c>
      <c r="G435" s="14">
        <f ca="1">'Region 1 Sub'!J435</f>
        <v>840.337007783648</v>
      </c>
      <c r="H435" s="3">
        <f t="shared" ca="1" si="51"/>
        <v>5867.7055511365552</v>
      </c>
      <c r="I435" s="4">
        <f t="shared" ca="1" si="52"/>
        <v>240.94837902652264</v>
      </c>
      <c r="J435" s="7">
        <f t="shared" ca="1" si="53"/>
        <v>-5027.3685433529072</v>
      </c>
      <c r="M435" s="3">
        <f t="shared" si="54"/>
        <v>-14.402296245895288</v>
      </c>
      <c r="N435" s="3">
        <f t="shared" ca="1" si="55"/>
        <v>-1.377841520029732</v>
      </c>
    </row>
    <row r="436" spans="1:14">
      <c r="A436" s="3">
        <f t="shared" si="48"/>
        <v>2.1809140864980021</v>
      </c>
      <c r="B436" s="9">
        <v>1.2814331119648421E-2</v>
      </c>
      <c r="D436" s="3">
        <f t="shared" si="49"/>
        <v>2.1796492368924971</v>
      </c>
      <c r="E436" s="12">
        <f t="shared" si="50"/>
        <v>7.2349943480177176E-2</v>
      </c>
      <c r="F436" s="17">
        <v>151.67502894606395</v>
      </c>
      <c r="G436" s="14">
        <f ca="1">'Region 1 Sub'!J436</f>
        <v>823.38757087060731</v>
      </c>
      <c r="H436" s="3">
        <f t="shared" ca="1" si="51"/>
        <v>5826.9086918821968</v>
      </c>
      <c r="I436" s="4">
        <f t="shared" ca="1" si="52"/>
        <v>238.56155436313767</v>
      </c>
      <c r="J436" s="7">
        <f t="shared" ca="1" si="53"/>
        <v>-5003.5211210115895</v>
      </c>
      <c r="M436" s="3">
        <f t="shared" si="54"/>
        <v>-14.400671644981689</v>
      </c>
      <c r="N436" s="3">
        <f t="shared" ca="1" si="55"/>
        <v>-1.3732386321549082</v>
      </c>
    </row>
    <row r="437" spans="1:14">
      <c r="A437" s="3">
        <f t="shared" si="48"/>
        <v>2.1783843872869917</v>
      </c>
      <c r="B437" s="9">
        <v>1.2686512100129027E-2</v>
      </c>
      <c r="D437" s="3">
        <f t="shared" si="49"/>
        <v>2.1771318653286347</v>
      </c>
      <c r="E437" s="12">
        <f t="shared" si="50"/>
        <v>7.1845915372561991E-2</v>
      </c>
      <c r="F437" s="17">
        <v>150.79411309465323</v>
      </c>
      <c r="G437" s="14">
        <f ca="1">'Region 1 Sub'!J437</f>
        <v>805.98646883740003</v>
      </c>
      <c r="H437" s="3">
        <f t="shared" ca="1" si="51"/>
        <v>5786.3153531739154</v>
      </c>
      <c r="I437" s="4">
        <f t="shared" ca="1" si="52"/>
        <v>236.18197608558216</v>
      </c>
      <c r="J437" s="7">
        <f t="shared" ca="1" si="53"/>
        <v>-4980.3288843365153</v>
      </c>
      <c r="M437" s="3">
        <f t="shared" si="54"/>
        <v>-14.399046723196921</v>
      </c>
      <c r="N437" s="3">
        <f t="shared" ca="1" si="55"/>
        <v>-1.3685798471097796</v>
      </c>
    </row>
    <row r="438" spans="1:14">
      <c r="A438" s="3">
        <f t="shared" si="48"/>
        <v>2.1758793433702777</v>
      </c>
      <c r="B438" s="9">
        <v>1.2561078445784919E-2</v>
      </c>
      <c r="D438" s="3">
        <f t="shared" si="49"/>
        <v>2.1746192488298828</v>
      </c>
      <c r="E438" s="12">
        <f t="shared" si="50"/>
        <v>7.1344451678309551E-2</v>
      </c>
      <c r="F438" s="17">
        <v>149.92682476979408</v>
      </c>
      <c r="G438" s="14">
        <f ca="1">'Region 1 Sub'!J438</f>
        <v>788.13501719446685</v>
      </c>
      <c r="H438" s="3">
        <f t="shared" ca="1" si="51"/>
        <v>5745.9285467971631</v>
      </c>
      <c r="I438" s="4">
        <f t="shared" ca="1" si="52"/>
        <v>233.84680562132777</v>
      </c>
      <c r="J438" s="7">
        <f t="shared" ca="1" si="53"/>
        <v>-4957.7935296026963</v>
      </c>
      <c r="M438" s="3">
        <f t="shared" si="54"/>
        <v>-14.397446938506386</v>
      </c>
      <c r="N438" s="3">
        <f t="shared" ca="1" si="55"/>
        <v>-1.3640478762288435</v>
      </c>
    </row>
    <row r="439" spans="1:14">
      <c r="A439" s="3">
        <f t="shared" si="48"/>
        <v>2.1733591542894879</v>
      </c>
      <c r="B439" s="9">
        <v>1.243602239989316E-2</v>
      </c>
      <c r="D439" s="3">
        <f t="shared" si="49"/>
        <v>2.1721113124455265</v>
      </c>
      <c r="E439" s="12">
        <f t="shared" si="50"/>
        <v>7.0845572529263226E-2</v>
      </c>
      <c r="F439" s="17">
        <v>149.05932638977859</v>
      </c>
      <c r="G439" s="14">
        <f ca="1">'Region 1 Sub'!J439</f>
        <v>769.83327455764265</v>
      </c>
      <c r="H439" s="3">
        <f t="shared" ca="1" si="51"/>
        <v>5705.7498941272652</v>
      </c>
      <c r="I439" s="4">
        <f t="shared" ca="1" si="52"/>
        <v>231.51866500970416</v>
      </c>
      <c r="J439" s="7">
        <f t="shared" ca="1" si="53"/>
        <v>-4935.9166195696225</v>
      </c>
      <c r="M439" s="3">
        <f t="shared" si="54"/>
        <v>-14.395846766351827</v>
      </c>
      <c r="N439" s="3">
        <f t="shared" ca="1" si="55"/>
        <v>-1.3594590820497015</v>
      </c>
    </row>
    <row r="440" spans="1:14">
      <c r="A440" s="3">
        <f t="shared" si="48"/>
        <v>2.170863470601565</v>
      </c>
      <c r="B440" s="9">
        <v>1.2313296977867127E-2</v>
      </c>
      <c r="D440" s="3">
        <f t="shared" si="49"/>
        <v>2.1696179315813708</v>
      </c>
      <c r="E440" s="12">
        <f t="shared" si="50"/>
        <v>7.0351259375878591E-2</v>
      </c>
      <c r="F440" s="17">
        <v>148.20520983589867</v>
      </c>
      <c r="G440" s="14">
        <f ca="1">'Region 1 Sub'!J440</f>
        <v>751.15999928176461</v>
      </c>
      <c r="H440" s="3">
        <f t="shared" ca="1" si="51"/>
        <v>5665.9389769182171</v>
      </c>
      <c r="I440" s="4">
        <f t="shared" ca="1" si="52"/>
        <v>229.23391310458825</v>
      </c>
      <c r="J440" s="7">
        <f t="shared" ca="1" si="53"/>
        <v>-4914.7789776364525</v>
      </c>
      <c r="M440" s="3">
        <f t="shared" si="54"/>
        <v>-14.394271278076861</v>
      </c>
      <c r="N440" s="3">
        <f t="shared" ca="1" si="55"/>
        <v>-1.3549678223787003</v>
      </c>
    </row>
    <row r="441" spans="1:14">
      <c r="A441" s="3">
        <f t="shared" si="48"/>
        <v>2.1683723925611766</v>
      </c>
      <c r="B441" s="9">
        <v>1.2191896056646468E-2</v>
      </c>
      <c r="D441" s="3">
        <f t="shared" si="49"/>
        <v>2.1671192797424164</v>
      </c>
      <c r="E441" s="12">
        <f t="shared" si="50"/>
        <v>6.9857597102259278E-2</v>
      </c>
      <c r="F441" s="17">
        <v>147.35755011088185</v>
      </c>
      <c r="G441" s="14">
        <f ca="1">'Region 1 Sub'!J441</f>
        <v>731.97033682630354</v>
      </c>
      <c r="H441" s="3">
        <f t="shared" ca="1" si="51"/>
        <v>5626.1804801642447</v>
      </c>
      <c r="I441" s="4">
        <f t="shared" ca="1" si="52"/>
        <v>226.97381913658475</v>
      </c>
      <c r="J441" s="7">
        <f t="shared" ca="1" si="53"/>
        <v>-4894.2101433379412</v>
      </c>
      <c r="M441" s="3">
        <f t="shared" si="54"/>
        <v>-14.392707699954112</v>
      </c>
      <c r="N441" s="3">
        <f t="shared" ca="1" si="55"/>
        <v>-1.3505378261476531</v>
      </c>
    </row>
    <row r="442" spans="1:14">
      <c r="A442" s="3">
        <f t="shared" si="48"/>
        <v>2.1658661669236556</v>
      </c>
      <c r="B442" s="9">
        <v>1.2070855841561342E-2</v>
      </c>
      <c r="D442" s="3">
        <f t="shared" si="49"/>
        <v>2.1646251956358133</v>
      </c>
      <c r="E442" s="12">
        <f t="shared" si="50"/>
        <v>6.9366544001813413E-2</v>
      </c>
      <c r="F442" s="17">
        <v>146.50962843138237</v>
      </c>
      <c r="G442" s="14">
        <f ca="1">'Region 1 Sub'!J442</f>
        <v>712.34489776155169</v>
      </c>
      <c r="H442" s="3">
        <f t="shared" ca="1" si="51"/>
        <v>5586.632120600596</v>
      </c>
      <c r="I442" s="4">
        <f t="shared" ca="1" si="52"/>
        <v>224.72044035453649</v>
      </c>
      <c r="J442" s="7">
        <f t="shared" ca="1" si="53"/>
        <v>-4874.2872228390443</v>
      </c>
      <c r="M442" s="3">
        <f t="shared" si="54"/>
        <v>-14.391143638634761</v>
      </c>
      <c r="N442" s="3">
        <f t="shared" ca="1" si="55"/>
        <v>-1.3460503970716589</v>
      </c>
    </row>
    <row r="443" spans="1:14">
      <c r="A443" s="3">
        <f t="shared" si="48"/>
        <v>2.1633842243479715</v>
      </c>
      <c r="B443" s="9">
        <v>1.1952066693121636E-2</v>
      </c>
      <c r="D443" s="3">
        <f t="shared" si="49"/>
        <v>2.1621356777047493</v>
      </c>
      <c r="E443" s="12">
        <f t="shared" si="50"/>
        <v>6.8878096671004793E-2</v>
      </c>
      <c r="F443" s="17">
        <v>145.67473084718367</v>
      </c>
      <c r="G443" s="14">
        <f ca="1">'Region 1 Sub'!J443</f>
        <v>692.2907406884533</v>
      </c>
      <c r="H443" s="3">
        <f t="shared" ca="1" si="51"/>
        <v>5547.2936241137922</v>
      </c>
      <c r="I443" s="4">
        <f t="shared" ca="1" si="52"/>
        <v>222.50896917990781</v>
      </c>
      <c r="J443" s="7">
        <f t="shared" ca="1" si="53"/>
        <v>-4855.002883425339</v>
      </c>
      <c r="M443" s="3">
        <f t="shared" si="54"/>
        <v>-14.389603601331038</v>
      </c>
      <c r="N443" s="3">
        <f t="shared" ca="1" si="55"/>
        <v>-1.3416870782913395</v>
      </c>
    </row>
    <row r="444" spans="1:14">
      <c r="A444" s="3">
        <f t="shared" si="48"/>
        <v>2.1608871310615267</v>
      </c>
      <c r="B444" s="9">
        <v>1.1833627311368384E-2</v>
      </c>
      <c r="D444" s="3">
        <f t="shared" si="49"/>
        <v>2.1596506524836929</v>
      </c>
      <c r="E444" s="12">
        <f t="shared" si="50"/>
        <v>6.8392235895026604E-2</v>
      </c>
      <c r="F444" s="17">
        <v>144.83953806650797</v>
      </c>
      <c r="G444" s="14">
        <f ca="1">'Region 1 Sub'!J444</f>
        <v>671.81614814092973</v>
      </c>
      <c r="H444" s="3">
        <f t="shared" ca="1" si="51"/>
        <v>5508.1634431846578</v>
      </c>
      <c r="I444" s="4">
        <f t="shared" ca="1" si="52"/>
        <v>220.30400953394229</v>
      </c>
      <c r="J444" s="7">
        <f t="shared" ca="1" si="53"/>
        <v>-4836.3472950437281</v>
      </c>
      <c r="M444" s="3">
        <f t="shared" si="54"/>
        <v>-14.388063019513119</v>
      </c>
      <c r="N444" s="3">
        <f t="shared" ca="1" si="55"/>
        <v>-1.3372664580607947</v>
      </c>
    </row>
    <row r="445" spans="1:14">
      <c r="A445" s="3">
        <f t="shared" si="48"/>
        <v>2.1584141739058595</v>
      </c>
      <c r="B445" s="9">
        <v>1.1717387480698532E-2</v>
      </c>
      <c r="D445" s="3">
        <f t="shared" si="49"/>
        <v>2.1571701178195211</v>
      </c>
      <c r="E445" s="12">
        <f t="shared" si="50"/>
        <v>6.79089604759502E-2</v>
      </c>
      <c r="F445" s="17">
        <v>144.01713727406602</v>
      </c>
      <c r="G445" s="14">
        <f ca="1">'Region 1 Sub'!J445</f>
        <v>650.92859935180059</v>
      </c>
      <c r="H445" s="3">
        <f t="shared" ca="1" si="51"/>
        <v>5469.2414813346004</v>
      </c>
      <c r="I445" s="4">
        <f t="shared" ca="1" si="52"/>
        <v>218.13999844162799</v>
      </c>
      <c r="J445" s="7">
        <f t="shared" ca="1" si="53"/>
        <v>-4818.3128819827998</v>
      </c>
      <c r="M445" s="3">
        <f t="shared" si="54"/>
        <v>-14.386546033570243</v>
      </c>
      <c r="N445" s="3">
        <f t="shared" ca="1" si="55"/>
        <v>-1.332969385744988</v>
      </c>
    </row>
    <row r="446" spans="1:14">
      <c r="A446" s="3">
        <f t="shared" si="48"/>
        <v>2.1559260617331821</v>
      </c>
      <c r="B446" s="9">
        <v>1.1601486748557344E-2</v>
      </c>
      <c r="D446" s="3">
        <f t="shared" si="49"/>
        <v>2.154694000841221</v>
      </c>
      <c r="E446" s="12">
        <f t="shared" si="50"/>
        <v>6.7428263364097421E-2</v>
      </c>
      <c r="F446" s="17">
        <v>143.19440912542964</v>
      </c>
      <c r="G446" s="14">
        <f ca="1">'Region 1 Sub'!J446</f>
        <v>629.63496412698078</v>
      </c>
      <c r="H446" s="3">
        <f t="shared" ca="1" si="51"/>
        <v>5430.5271707977163</v>
      </c>
      <c r="I446" s="4">
        <f t="shared" ca="1" si="52"/>
        <v>215.98230027125433</v>
      </c>
      <c r="J446" s="7">
        <f t="shared" ca="1" si="53"/>
        <v>-4800.8922066707355</v>
      </c>
      <c r="M446" s="3">
        <f t="shared" si="54"/>
        <v>-14.385028443791922</v>
      </c>
      <c r="N446" s="3">
        <f t="shared" ca="1" si="55"/>
        <v>-1.3286149296113632</v>
      </c>
    </row>
    <row r="447" spans="1:14">
      <c r="A447" s="3">
        <f t="shared" si="48"/>
        <v>2.1534619399492598</v>
      </c>
      <c r="B447" s="9">
        <v>1.148773529479461E-2</v>
      </c>
      <c r="D447" s="3">
        <f t="shared" si="49"/>
        <v>2.1522222987993436</v>
      </c>
      <c r="E447" s="12">
        <f t="shared" si="50"/>
        <v>6.6950160173510506E-2</v>
      </c>
      <c r="F447" s="17">
        <v>142.38424606008249</v>
      </c>
      <c r="G447" s="14">
        <f ca="1">'Region 1 Sub'!J447</f>
        <v>607.93958071766065</v>
      </c>
      <c r="H447" s="3">
        <f t="shared" ca="1" si="51"/>
        <v>5392.0217690953523</v>
      </c>
      <c r="I447" s="4">
        <f t="shared" ca="1" si="52"/>
        <v>213.86461473875744</v>
      </c>
      <c r="J447" s="7">
        <f t="shared" ca="1" si="53"/>
        <v>-4784.0821883776916</v>
      </c>
      <c r="M447" s="3">
        <f t="shared" si="54"/>
        <v>-14.383534031343801</v>
      </c>
      <c r="N447" s="3">
        <f t="shared" ca="1" si="55"/>
        <v>-1.3243830326352832</v>
      </c>
    </row>
    <row r="448" spans="1:14">
      <c r="A448" s="3">
        <f t="shared" si="48"/>
        <v>2.1509826576494273</v>
      </c>
      <c r="B448" s="9">
        <v>1.137431253917201E-2</v>
      </c>
      <c r="D448" s="3">
        <f t="shared" si="49"/>
        <v>2.1497549394174165</v>
      </c>
      <c r="E448" s="12">
        <f t="shared" si="50"/>
        <v>6.6474660159948101E-2</v>
      </c>
      <c r="F448" s="17">
        <v>141.57372452718207</v>
      </c>
      <c r="G448" s="14">
        <f ca="1">'Region 1 Sub'!J448</f>
        <v>585.84597496084825</v>
      </c>
      <c r="H448" s="3">
        <f t="shared" ca="1" si="51"/>
        <v>5353.7260216663853</v>
      </c>
      <c r="I448" s="4">
        <f t="shared" ca="1" si="52"/>
        <v>211.7530485064795</v>
      </c>
      <c r="J448" s="7">
        <f t="shared" ca="1" si="53"/>
        <v>-4767.8800467055371</v>
      </c>
      <c r="M448" s="3">
        <f t="shared" si="54"/>
        <v>-14.382038957672778</v>
      </c>
      <c r="N448" s="3">
        <f t="shared" ca="1" si="55"/>
        <v>-1.3200931554571986</v>
      </c>
    </row>
    <row r="449" spans="1:14">
      <c r="A449" s="3">
        <f t="shared" si="48"/>
        <v>2.1485272211854056</v>
      </c>
      <c r="B449" s="9">
        <v>1.1262990004795173E-2</v>
      </c>
      <c r="D449" s="3">
        <f t="shared" si="49"/>
        <v>2.147291919349601</v>
      </c>
      <c r="E449" s="12">
        <f t="shared" si="50"/>
        <v>6.6001788675794426E-2</v>
      </c>
      <c r="F449" s="17">
        <v>140.77554624364117</v>
      </c>
      <c r="G449" s="14">
        <f ca="1">'Region 1 Sub'!J449</f>
        <v>563.35814492567624</v>
      </c>
      <c r="H449" s="3">
        <f t="shared" ca="1" si="51"/>
        <v>5315.6419703372612</v>
      </c>
      <c r="I449" s="4">
        <f t="shared" ca="1" si="52"/>
        <v>209.68058162634236</v>
      </c>
      <c r="J449" s="7">
        <f t="shared" ca="1" si="53"/>
        <v>-4752.283825411585</v>
      </c>
      <c r="M449" s="3">
        <f t="shared" si="54"/>
        <v>-14.380566652141011</v>
      </c>
      <c r="N449" s="3">
        <f t="shared" ca="1" si="55"/>
        <v>-1.3159244346692793</v>
      </c>
    </row>
    <row r="450" spans="1:14">
      <c r="A450" s="3">
        <f t="shared" si="48"/>
        <v>2.1460566175137967</v>
      </c>
      <c r="B450" s="9">
        <v>1.1151986032226422E-2</v>
      </c>
      <c r="D450" s="3">
        <f t="shared" si="49"/>
        <v>2.1448331669139464</v>
      </c>
      <c r="E450" s="12">
        <f t="shared" si="50"/>
        <v>6.5531555218644399E-2</v>
      </c>
      <c r="F450" s="17">
        <v>139.97697939676596</v>
      </c>
      <c r="G450" s="14">
        <f ca="1">'Region 1 Sub'!J450</f>
        <v>540.47955670212468</v>
      </c>
      <c r="H450" s="3">
        <f t="shared" ca="1" si="51"/>
        <v>5277.7703800238287</v>
      </c>
      <c r="I450" s="4">
        <f t="shared" ca="1" si="52"/>
        <v>207.61404534058335</v>
      </c>
      <c r="J450" s="7">
        <f t="shared" ca="1" si="53"/>
        <v>-4737.290823321704</v>
      </c>
      <c r="M450" s="3">
        <f t="shared" si="54"/>
        <v>-14.379093629872196</v>
      </c>
      <c r="N450" s="3">
        <f t="shared" ca="1" si="55"/>
        <v>-1.3116969414111506</v>
      </c>
    </row>
    <row r="451" spans="1:14">
      <c r="A451" s="3">
        <f t="shared" ref="A451:A512" si="56">LOG($F451)</f>
        <v>2.1436097163140961</v>
      </c>
      <c r="B451" s="9">
        <v>1.1043034412367795E-2</v>
      </c>
      <c r="D451" s="3">
        <f t="shared" ref="D451:D512" si="57">($A452+$A451)/2</f>
        <v>2.1423883631083953</v>
      </c>
      <c r="E451" s="12">
        <f t="shared" ref="E451:E511" si="58">Broadening($C$2,$C$4,$D451)</f>
        <v>6.5065816023628043E-2</v>
      </c>
      <c r="F451" s="17">
        <v>139.19053890891303</v>
      </c>
      <c r="G451" s="14">
        <f ca="1">'Region 1 Sub'!J451</f>
        <v>517.30750304789763</v>
      </c>
      <c r="H451" s="3">
        <f t="shared" ref="H451:H511" ca="1" si="59">E451*$C$7/$C$11</f>
        <v>5240.2607479073286</v>
      </c>
      <c r="I451" s="4">
        <f t="shared" ref="I451:I511" ca="1" si="60">B451*$C$7/$C$9</f>
        <v>205.58571724907631</v>
      </c>
      <c r="J451" s="7">
        <f t="shared" ref="J451:J511" ca="1" si="61">G451-H451</f>
        <v>-4722.9532448594309</v>
      </c>
      <c r="M451" s="3">
        <f t="shared" ref="M451:M511" si="62">LN(B451/(F451^2))</f>
        <v>-14.377642975670563</v>
      </c>
      <c r="N451" s="3">
        <f t="shared" ref="N451:N511" ca="1" si="63">LN(H451/(F451^2))</f>
        <v>-1.3075610188360018</v>
      </c>
    </row>
    <row r="452" spans="1:14">
      <c r="A452" s="3">
        <f t="shared" si="56"/>
        <v>2.141167009902694</v>
      </c>
      <c r="B452" s="9">
        <v>1.0935242369776148E-2</v>
      </c>
      <c r="D452" s="3">
        <f t="shared" si="57"/>
        <v>2.1399380669651458</v>
      </c>
      <c r="E452" s="12">
        <f t="shared" si="58"/>
        <v>6.4600873129682226E-2</v>
      </c>
      <c r="F452" s="17">
        <v>138.40985379814327</v>
      </c>
      <c r="G452" s="14">
        <f ca="1">'Region 1 Sub'!J452</f>
        <v>493.66648705348598</v>
      </c>
      <c r="H452" s="3">
        <f t="shared" ca="1" si="59"/>
        <v>5202.8152481647612</v>
      </c>
      <c r="I452" s="4">
        <f t="shared" ca="1" si="60"/>
        <v>203.57897674982297</v>
      </c>
      <c r="J452" s="7">
        <f t="shared" ca="1" si="61"/>
        <v>-4709.1487611112752</v>
      </c>
      <c r="M452" s="3">
        <f t="shared" si="62"/>
        <v>-14.376202937735609</v>
      </c>
      <c r="N452" s="3">
        <f t="shared" ca="1" si="63"/>
        <v>-1.3034833252785891</v>
      </c>
    </row>
    <row r="453" spans="1:14">
      <c r="A453" s="3">
        <f t="shared" si="56"/>
        <v>2.1387091240275975</v>
      </c>
      <c r="B453" s="9">
        <v>1.0827754190105794E-2</v>
      </c>
      <c r="D453" s="3">
        <f t="shared" si="57"/>
        <v>2.1374919260570926</v>
      </c>
      <c r="E453" s="12">
        <f t="shared" si="58"/>
        <v>6.4138564868715067E-2</v>
      </c>
      <c r="F453" s="17">
        <v>137.62873687135627</v>
      </c>
      <c r="G453" s="14">
        <f ca="1">'Region 1 Sub'!J453</f>
        <v>469.65551887326546</v>
      </c>
      <c r="H453" s="3">
        <f t="shared" ca="1" si="59"/>
        <v>5165.5819360904188</v>
      </c>
      <c r="I453" s="4">
        <f t="shared" ca="1" si="60"/>
        <v>201.57789319903932</v>
      </c>
      <c r="J453" s="7">
        <f t="shared" ca="1" si="61"/>
        <v>-4695.9264172171534</v>
      </c>
      <c r="M453" s="3">
        <f t="shared" si="62"/>
        <v>-14.374762103280476</v>
      </c>
      <c r="N453" s="3">
        <f t="shared" ca="1" si="63"/>
        <v>-1.2993464501289747</v>
      </c>
    </row>
    <row r="454" spans="1:14">
      <c r="A454" s="3">
        <f t="shared" si="56"/>
        <v>2.1362747280865877</v>
      </c>
      <c r="B454" s="9">
        <v>1.0722248820842105E-2</v>
      </c>
      <c r="D454" s="3">
        <f t="shared" si="57"/>
        <v>2.1350499355484942</v>
      </c>
      <c r="E454" s="12">
        <f t="shared" si="58"/>
        <v>6.3678882677342161E-2</v>
      </c>
      <c r="F454" s="17">
        <v>136.85943037723783</v>
      </c>
      <c r="G454" s="14">
        <f ca="1">'Region 1 Sub'!J454</f>
        <v>445.28374417194391</v>
      </c>
      <c r="H454" s="3">
        <f t="shared" ca="1" si="59"/>
        <v>5128.560122007756</v>
      </c>
      <c r="I454" s="4">
        <f t="shared" ca="1" si="60"/>
        <v>199.61372318890042</v>
      </c>
      <c r="J454" s="7">
        <f t="shared" ca="1" si="61"/>
        <v>-4683.2763778358121</v>
      </c>
      <c r="M454" s="3">
        <f t="shared" si="62"/>
        <v>-14.373343054140364</v>
      </c>
      <c r="N454" s="3">
        <f t="shared" ca="1" si="63"/>
        <v>-1.2953284660679867</v>
      </c>
    </row>
    <row r="455" spans="1:14">
      <c r="A455" s="3">
        <f t="shared" si="56"/>
        <v>2.1338251430104003</v>
      </c>
      <c r="B455" s="9">
        <v>1.0617037820570717E-2</v>
      </c>
      <c r="D455" s="3">
        <f t="shared" si="57"/>
        <v>2.1326120252425023</v>
      </c>
      <c r="E455" s="12">
        <f t="shared" si="58"/>
        <v>6.3221807327737828E-2</v>
      </c>
      <c r="F455" s="17">
        <v>136.0896643724536</v>
      </c>
      <c r="G455" s="14">
        <f ca="1">'Region 1 Sub'!J455</f>
        <v>420.5608325791236</v>
      </c>
      <c r="H455" s="3">
        <f t="shared" ca="1" si="59"/>
        <v>5091.7482573490879</v>
      </c>
      <c r="I455" s="4">
        <f t="shared" ca="1" si="60"/>
        <v>197.65503338086529</v>
      </c>
      <c r="J455" s="7">
        <f t="shared" ca="1" si="61"/>
        <v>-4671.1874247699643</v>
      </c>
      <c r="M455" s="3">
        <f t="shared" si="62"/>
        <v>-14.371923157395013</v>
      </c>
      <c r="N455" s="3">
        <f t="shared" ca="1" si="63"/>
        <v>-1.2912514111033591</v>
      </c>
    </row>
    <row r="456" spans="1:14">
      <c r="A456" s="3">
        <f t="shared" si="56"/>
        <v>2.1313989074746047</v>
      </c>
      <c r="B456" s="9">
        <v>1.0513764615693706E-2</v>
      </c>
      <c r="D456" s="3">
        <f t="shared" si="57"/>
        <v>2.1301781897068652</v>
      </c>
      <c r="E456" s="12">
        <f t="shared" si="58"/>
        <v>6.2767338481716312E-2</v>
      </c>
      <c r="F456" s="17">
        <v>135.33150372580957</v>
      </c>
      <c r="G456" s="14">
        <f ca="1">'Region 1 Sub'!J456</f>
        <v>395.49528687065504</v>
      </c>
      <c r="H456" s="3">
        <f t="shared" ca="1" si="59"/>
        <v>5055.1463148776611</v>
      </c>
      <c r="I456" s="4">
        <f t="shared" ca="1" si="60"/>
        <v>195.73241907899617</v>
      </c>
      <c r="J456" s="7">
        <f t="shared" ca="1" si="61"/>
        <v>-4659.6510280070061</v>
      </c>
      <c r="M456" s="3">
        <f t="shared" si="62"/>
        <v>-14.370524667687839</v>
      </c>
      <c r="N456" s="3">
        <f t="shared" ca="1" si="63"/>
        <v>-1.2872926275288581</v>
      </c>
    </row>
    <row r="457" spans="1:14">
      <c r="A457" s="3">
        <f t="shared" si="56"/>
        <v>2.1289574719391258</v>
      </c>
      <c r="B457" s="9">
        <v>1.0410776535821344E-2</v>
      </c>
      <c r="D457" s="3">
        <f t="shared" si="57"/>
        <v>2.1277483593392206</v>
      </c>
      <c r="E457" s="12">
        <f t="shared" si="58"/>
        <v>6.2315472451420398E-2</v>
      </c>
      <c r="F457" s="17">
        <v>134.57285678346204</v>
      </c>
      <c r="G457" s="14">
        <f ca="1">'Region 1 Sub'!J457</f>
        <v>370.09335733729858</v>
      </c>
      <c r="H457" s="3">
        <f t="shared" ca="1" si="59"/>
        <v>5018.7539975813943</v>
      </c>
      <c r="I457" s="4">
        <f t="shared" ca="1" si="60"/>
        <v>193.81511288596724</v>
      </c>
      <c r="J457" s="7">
        <f t="shared" ca="1" si="61"/>
        <v>-4648.6606402440957</v>
      </c>
      <c r="M457" s="3">
        <f t="shared" si="62"/>
        <v>-14.369125280968218</v>
      </c>
      <c r="N457" s="3">
        <f t="shared" ca="1" si="63"/>
        <v>-1.2832745027865917</v>
      </c>
    </row>
    <row r="458" spans="1:14">
      <c r="A458" s="3">
        <f t="shared" si="56"/>
        <v>2.1265392467393154</v>
      </c>
      <c r="B458" s="9">
        <v>1.0309682333310571E-2</v>
      </c>
      <c r="D458" s="3">
        <f t="shared" si="57"/>
        <v>2.1253225281107984</v>
      </c>
      <c r="E458" s="12">
        <f t="shared" si="58"/>
        <v>6.1866224124651745E-2</v>
      </c>
      <c r="F458" s="17">
        <v>133.82561465017372</v>
      </c>
      <c r="G458" s="14">
        <f ca="1">'Region 1 Sub'!J458</f>
        <v>344.36056868648302</v>
      </c>
      <c r="H458" s="3">
        <f t="shared" ca="1" si="59"/>
        <v>4982.5725044917835</v>
      </c>
      <c r="I458" s="4">
        <f t="shared" ca="1" si="60"/>
        <v>191.93306458684901</v>
      </c>
      <c r="J458" s="7">
        <f t="shared" ca="1" si="61"/>
        <v>-4638.2119358053005</v>
      </c>
      <c r="M458" s="3">
        <f t="shared" si="62"/>
        <v>-14.367746931357491</v>
      </c>
      <c r="N458" s="3">
        <f t="shared" ca="1" si="63"/>
        <v>-1.2793735346066357</v>
      </c>
    </row>
    <row r="459" spans="1:14">
      <c r="A459" s="3">
        <f t="shared" si="56"/>
        <v>2.1241058094822809</v>
      </c>
      <c r="B459" s="9">
        <v>1.0208864257482925E-2</v>
      </c>
      <c r="D459" s="3">
        <f t="shared" si="57"/>
        <v>2.1229006270137312</v>
      </c>
      <c r="E459" s="12">
        <f t="shared" si="58"/>
        <v>6.1419598612233034E-2</v>
      </c>
      <c r="F459" s="17">
        <v>133.07786031779236</v>
      </c>
      <c r="G459" s="14">
        <f ca="1">'Region 1 Sub'!J459</f>
        <v>318.30297957491166</v>
      </c>
      <c r="H459" s="3">
        <f t="shared" ca="1" si="59"/>
        <v>4946.6022472234827</v>
      </c>
      <c r="I459" s="4">
        <f t="shared" ca="1" si="60"/>
        <v>190.05615687681916</v>
      </c>
      <c r="J459" s="7">
        <f t="shared" ca="1" si="61"/>
        <v>-4628.299267648571</v>
      </c>
      <c r="M459" s="3">
        <f t="shared" si="62"/>
        <v>-14.366367636953385</v>
      </c>
      <c r="N459" s="3">
        <f t="shared" ca="1" si="63"/>
        <v>-1.2754125405419228</v>
      </c>
    </row>
    <row r="460" spans="1:14">
      <c r="A460" s="3">
        <f t="shared" si="56"/>
        <v>2.1216954445451819</v>
      </c>
      <c r="B460" s="9">
        <v>1.0109897212620482E-2</v>
      </c>
      <c r="D460" s="3">
        <f t="shared" si="57"/>
        <v>2.1204921913840051</v>
      </c>
      <c r="E460" s="12">
        <f t="shared" si="58"/>
        <v>6.0977357249670787E-2</v>
      </c>
      <c r="F460" s="17">
        <v>132.34131465874967</v>
      </c>
      <c r="G460" s="14">
        <f ca="1">'Region 1 Sub'!J460</f>
        <v>292.03165944039756</v>
      </c>
      <c r="H460" s="3">
        <f t="shared" ca="1" si="59"/>
        <v>4910.9850799463611</v>
      </c>
      <c r="I460" s="4">
        <f t="shared" ca="1" si="60"/>
        <v>188.21370939886145</v>
      </c>
      <c r="J460" s="7">
        <f t="shared" ca="1" si="61"/>
        <v>-4618.9534205059635</v>
      </c>
      <c r="M460" s="3">
        <f t="shared" si="62"/>
        <v>-14.365009017869692</v>
      </c>
      <c r="N460" s="3">
        <f t="shared" ca="1" si="63"/>
        <v>-1.2715387770202997</v>
      </c>
    </row>
    <row r="461" spans="1:14">
      <c r="A461" s="3">
        <f t="shared" si="56"/>
        <v>2.1192889382228279</v>
      </c>
      <c r="B461" s="9">
        <v>1.0011970604499503E-2</v>
      </c>
      <c r="D461" s="3">
        <f t="shared" si="57"/>
        <v>2.1180780688855467</v>
      </c>
      <c r="E461" s="12">
        <f t="shared" si="58"/>
        <v>6.0535989884998462E-2</v>
      </c>
      <c r="F461" s="17">
        <v>131.61001487888382</v>
      </c>
      <c r="G461" s="14">
        <f ca="1">'Region 1 Sub'!J461</f>
        <v>265.34557499189577</v>
      </c>
      <c r="H461" s="3">
        <f t="shared" ca="1" si="59"/>
        <v>4875.4383025777379</v>
      </c>
      <c r="I461" s="4">
        <f t="shared" ca="1" si="60"/>
        <v>186.39063150047394</v>
      </c>
      <c r="J461" s="7">
        <f t="shared" ca="1" si="61"/>
        <v>-4610.0927275858421</v>
      </c>
      <c r="M461" s="3">
        <f t="shared" si="62"/>
        <v>-14.363660075241862</v>
      </c>
      <c r="N461" s="3">
        <f t="shared" ca="1" si="63"/>
        <v>-1.2677209461866048</v>
      </c>
    </row>
    <row r="462" spans="1:14">
      <c r="A462" s="3">
        <f t="shared" si="56"/>
        <v>2.1168671995482651</v>
      </c>
      <c r="B462" s="9">
        <v>9.9143070934969973E-3</v>
      </c>
      <c r="D462" s="3">
        <f t="shared" si="57"/>
        <v>2.1156677641078363</v>
      </c>
      <c r="E462" s="12">
        <f t="shared" si="58"/>
        <v>6.0097243843348497E-2</v>
      </c>
      <c r="F462" s="17">
        <v>130.87816568691537</v>
      </c>
      <c r="G462" s="14">
        <f ca="1">'Region 1 Sub'!J462</f>
        <v>238.35701777848408</v>
      </c>
      <c r="H462" s="3">
        <f t="shared" ca="1" si="59"/>
        <v>4840.102640922114</v>
      </c>
      <c r="I462" s="4">
        <f t="shared" ca="1" si="60"/>
        <v>184.57245162266551</v>
      </c>
      <c r="J462" s="7">
        <f t="shared" ca="1" si="61"/>
        <v>-4601.7456231436299</v>
      </c>
      <c r="M462" s="3">
        <f t="shared" si="62"/>
        <v>-14.362310119178193</v>
      </c>
      <c r="N462" s="3">
        <f t="shared" ca="1" si="63"/>
        <v>-1.2638425087678671</v>
      </c>
    </row>
    <row r="463" spans="1:14">
      <c r="A463" s="3">
        <f t="shared" si="56"/>
        <v>2.1144683286674075</v>
      </c>
      <c r="B463" s="9">
        <v>9.818432379311905E-3</v>
      </c>
      <c r="D463" s="3">
        <f t="shared" si="57"/>
        <v>2.1132612695317574</v>
      </c>
      <c r="E463" s="12">
        <f t="shared" si="58"/>
        <v>5.966110972221772E-2</v>
      </c>
      <c r="F463" s="17">
        <v>130.15723937300922</v>
      </c>
      <c r="G463" s="14">
        <f ca="1">'Region 1 Sub'!J463</f>
        <v>211.07689279032456</v>
      </c>
      <c r="H463" s="3">
        <f t="shared" ca="1" si="59"/>
        <v>4804.9773377221245</v>
      </c>
      <c r="I463" s="4">
        <f t="shared" ca="1" si="60"/>
        <v>182.78757337763193</v>
      </c>
      <c r="J463" s="7">
        <f t="shared" ca="1" si="61"/>
        <v>-4593.9004449317999</v>
      </c>
      <c r="M463" s="3">
        <f t="shared" si="62"/>
        <v>-14.360980311262033</v>
      </c>
      <c r="N463" s="3">
        <f t="shared" ca="1" si="63"/>
        <v>-1.2600789013969222</v>
      </c>
    </row>
    <row r="464" spans="1:14">
      <c r="A464" s="3">
        <f t="shared" si="56"/>
        <v>2.1120542103961069</v>
      </c>
      <c r="B464" s="9">
        <v>9.7228123584495105E-3</v>
      </c>
      <c r="D464" s="3">
        <f t="shared" si="57"/>
        <v>2.1108585176344681</v>
      </c>
      <c r="E464" s="12">
        <f t="shared" si="58"/>
        <v>5.9227565158498814E-2</v>
      </c>
      <c r="F464" s="17">
        <v>129.43573982992385</v>
      </c>
      <c r="G464" s="14">
        <f ca="1">'Region 1 Sub'!J464</f>
        <v>183.51523570311656</v>
      </c>
      <c r="H464" s="3">
        <f t="shared" ca="1" si="59"/>
        <v>4770.0605919012496</v>
      </c>
      <c r="I464" s="4">
        <f t="shared" ca="1" si="60"/>
        <v>181.00743670157934</v>
      </c>
      <c r="J464" s="7">
        <f t="shared" ca="1" si="61"/>
        <v>-4586.545356198133</v>
      </c>
      <c r="M464" s="3">
        <f t="shared" si="62"/>
        <v>-14.359649445977476</v>
      </c>
      <c r="N464" s="3">
        <f t="shared" ca="1" si="63"/>
        <v>-1.2562547944003977</v>
      </c>
    </row>
    <row r="465" spans="1:14">
      <c r="A465" s="3">
        <f t="shared" si="56"/>
        <v>2.1096628248728297</v>
      </c>
      <c r="B465" s="9">
        <v>9.6289408568802273E-3</v>
      </c>
      <c r="D465" s="3">
        <f t="shared" si="57"/>
        <v>2.1084595003001816</v>
      </c>
      <c r="E465" s="12">
        <f t="shared" si="58"/>
        <v>5.8796600913758511E-2</v>
      </c>
      <c r="F465" s="17">
        <v>128.72497758430424</v>
      </c>
      <c r="G465" s="14">
        <f ca="1">'Region 1 Sub'!J465</f>
        <v>155.68264340321912</v>
      </c>
      <c r="H465" s="3">
        <f t="shared" ca="1" si="59"/>
        <v>4735.3516594159646</v>
      </c>
      <c r="I465" s="4">
        <f t="shared" ca="1" si="60"/>
        <v>179.25985182058363</v>
      </c>
      <c r="J465" s="7">
        <f t="shared" ca="1" si="61"/>
        <v>-4579.6690160127455</v>
      </c>
      <c r="M465" s="3">
        <f t="shared" si="62"/>
        <v>-14.358338386521744</v>
      </c>
      <c r="N465" s="3">
        <f t="shared" ca="1" si="63"/>
        <v>-1.252545072637258</v>
      </c>
    </row>
    <row r="466" spans="1:14">
      <c r="A466" s="3">
        <f t="shared" si="56"/>
        <v>2.107256175727533</v>
      </c>
      <c r="B466" s="9">
        <v>9.535315875039951E-3</v>
      </c>
      <c r="D466" s="3">
        <f t="shared" si="57"/>
        <v>2.1060641506005373</v>
      </c>
      <c r="E466" s="12">
        <f t="shared" si="58"/>
        <v>5.8368202741627635E-2</v>
      </c>
      <c r="F466" s="17">
        <v>128.0136190835486</v>
      </c>
      <c r="G466" s="14">
        <f ca="1">'Region 1 Sub'!J466</f>
        <v>127.58825093000996</v>
      </c>
      <c r="H466" s="3">
        <f t="shared" ca="1" si="59"/>
        <v>4700.8493928943626</v>
      </c>
      <c r="I466" s="4">
        <f t="shared" ca="1" si="60"/>
        <v>177.51685634259186</v>
      </c>
      <c r="J466" s="7">
        <f t="shared" ca="1" si="61"/>
        <v>-4573.2611419643526</v>
      </c>
      <c r="M466" s="3">
        <f t="shared" si="62"/>
        <v>-14.357026227224342</v>
      </c>
      <c r="N466" s="3">
        <f t="shared" ca="1" si="63"/>
        <v>-1.2487748214373842</v>
      </c>
    </row>
    <row r="467" spans="1:14">
      <c r="A467" s="3">
        <f t="shared" si="56"/>
        <v>2.1048721254735416</v>
      </c>
      <c r="B467" s="9">
        <v>9.4434001211404061E-3</v>
      </c>
      <c r="D467" s="3">
        <f t="shared" si="57"/>
        <v>2.1036724598230112</v>
      </c>
      <c r="E467" s="12">
        <f t="shared" si="58"/>
        <v>5.7942373457737548E-2</v>
      </c>
      <c r="F467" s="17">
        <v>127.31281634484363</v>
      </c>
      <c r="G467" s="14">
        <f ca="1">'Region 1 Sub'!J467</f>
        <v>99.241227623373561</v>
      </c>
      <c r="H467" s="3">
        <f t="shared" ca="1" si="59"/>
        <v>4666.5540191013351</v>
      </c>
      <c r="I467" s="4">
        <f t="shared" ca="1" si="60"/>
        <v>175.80568118128255</v>
      </c>
      <c r="J467" s="7">
        <f t="shared" ca="1" si="61"/>
        <v>-4567.3127914779616</v>
      </c>
      <c r="M467" s="3">
        <f t="shared" si="62"/>
        <v>-14.355733538898752</v>
      </c>
      <c r="N467" s="3">
        <f t="shared" ca="1" si="63"/>
        <v>-1.2451181766741963</v>
      </c>
    </row>
    <row r="468" spans="1:14">
      <c r="A468" s="3">
        <f t="shared" si="56"/>
        <v>2.1024727941724803</v>
      </c>
      <c r="B468" s="9">
        <v>9.3517229390696673E-3</v>
      </c>
      <c r="D468" s="3">
        <f t="shared" si="57"/>
        <v>2.1012843616337089</v>
      </c>
      <c r="E468" s="12">
        <f t="shared" si="58"/>
        <v>5.7519110929935877E-2</v>
      </c>
      <c r="F468" s="17">
        <v>126.61139509224773</v>
      </c>
      <c r="G468" s="14">
        <f ca="1">'Region 1 Sub'!J468</f>
        <v>70.648275392426513</v>
      </c>
      <c r="H468" s="3">
        <f t="shared" ca="1" si="59"/>
        <v>4632.4653663179188</v>
      </c>
      <c r="I468" s="4">
        <f t="shared" ca="1" si="60"/>
        <v>174.09894745868559</v>
      </c>
      <c r="J468" s="7">
        <f t="shared" ca="1" si="61"/>
        <v>-4561.8170909254923</v>
      </c>
      <c r="M468" s="3">
        <f t="shared" si="62"/>
        <v>-14.35443970967339</v>
      </c>
      <c r="N468" s="3">
        <f t="shared" ca="1" si="63"/>
        <v>-1.2414005466826763</v>
      </c>
    </row>
    <row r="469" spans="1:14">
      <c r="A469" s="3">
        <f t="shared" si="56"/>
        <v>2.1000959290949375</v>
      </c>
      <c r="B469" s="9">
        <v>9.2617166562683744E-3</v>
      </c>
      <c r="D469" s="3">
        <f t="shared" si="57"/>
        <v>2.0988998467233655</v>
      </c>
      <c r="E469" s="12">
        <f t="shared" si="58"/>
        <v>5.7098425346306166E-2</v>
      </c>
      <c r="F469" s="17">
        <v>125.92035201267137</v>
      </c>
      <c r="G469" s="14">
        <f ca="1">'Region 1 Sub'!J469</f>
        <v>41.816933931411768</v>
      </c>
      <c r="H469" s="3">
        <f t="shared" ca="1" si="59"/>
        <v>4598.5842550704283</v>
      </c>
      <c r="I469" s="4">
        <f t="shared" ca="1" si="60"/>
        <v>172.42332049641666</v>
      </c>
      <c r="J469" s="7">
        <f t="shared" ca="1" si="61"/>
        <v>-4556.7673211390165</v>
      </c>
      <c r="M469" s="3">
        <f t="shared" si="62"/>
        <v>-14.353165023842253</v>
      </c>
      <c r="N469" s="3">
        <f t="shared" ca="1" si="63"/>
        <v>-1.2377953959137453</v>
      </c>
    </row>
    <row r="470" spans="1:14">
      <c r="A470" s="3">
        <f t="shared" si="56"/>
        <v>2.0977037643517935</v>
      </c>
      <c r="B470" s="9">
        <v>9.1719412185690286E-3</v>
      </c>
      <c r="D470" s="3">
        <f t="shared" si="57"/>
        <v>2.0965188493525195</v>
      </c>
      <c r="E470" s="12">
        <f t="shared" si="58"/>
        <v>5.6680315134941213E-2</v>
      </c>
      <c r="F470" s="17">
        <v>125.22866890459316</v>
      </c>
      <c r="G470" s="14">
        <f ca="1">'Region 1 Sub'!J470</f>
        <v>12.755112404838655</v>
      </c>
      <c r="H470" s="3">
        <f t="shared" ca="1" si="59"/>
        <v>4564.9105587608437</v>
      </c>
      <c r="I470" s="4">
        <f t="shared" ca="1" si="60"/>
        <v>170.75199112610346</v>
      </c>
      <c r="J470" s="7">
        <f t="shared" ca="1" si="61"/>
        <v>-4552.1554463560051</v>
      </c>
      <c r="M470" s="3">
        <f t="shared" si="62"/>
        <v>-14.351889157425875</v>
      </c>
      <c r="N470" s="3">
        <f t="shared" ca="1" si="63"/>
        <v>-1.2341286346142146</v>
      </c>
    </row>
    <row r="471" spans="1:14">
      <c r="A471" s="3">
        <f t="shared" si="56"/>
        <v>2.095333934353246</v>
      </c>
      <c r="B471" s="9">
        <v>9.0837992910847848E-3</v>
      </c>
      <c r="D471" s="3">
        <f t="shared" si="57"/>
        <v>2.0941507431762547</v>
      </c>
      <c r="E471" s="12">
        <f t="shared" si="58"/>
        <v>5.6266419493401103E-2</v>
      </c>
      <c r="F471" s="17">
        <v>124.54719023079353</v>
      </c>
      <c r="G471" s="14">
        <f ca="1">'Region 1 Sub'!J471</f>
        <v>-16.412806000624187</v>
      </c>
      <c r="H471" s="3">
        <f t="shared" ca="1" si="59"/>
        <v>4531.5762948317633</v>
      </c>
      <c r="I471" s="4">
        <f t="shared" ca="1" si="60"/>
        <v>169.11107245240359</v>
      </c>
      <c r="J471" s="7">
        <f t="shared" ca="1" si="61"/>
        <v>-4547.9891008323875</v>
      </c>
      <c r="M471" s="3">
        <f t="shared" si="62"/>
        <v>-14.350632113928317</v>
      </c>
      <c r="N471" s="3">
        <f t="shared" ca="1" si="63"/>
        <v>-1.2305442382683944</v>
      </c>
    </row>
    <row r="472" spans="1:14">
      <c r="A472" s="3">
        <f t="shared" si="56"/>
        <v>2.0929675519992639</v>
      </c>
      <c r="B472" s="9">
        <v>8.9965693805822734E-3</v>
      </c>
      <c r="D472" s="3">
        <f t="shared" si="57"/>
        <v>2.0917766959273045</v>
      </c>
      <c r="E472" s="12">
        <f t="shared" si="58"/>
        <v>5.5853444799168719E-2</v>
      </c>
      <c r="F472" s="17">
        <v>123.87040341894146</v>
      </c>
      <c r="G472" s="14">
        <f ca="1">'Region 1 Sub'!J472</f>
        <v>-45.90829930536529</v>
      </c>
      <c r="H472" s="3">
        <f t="shared" ca="1" si="59"/>
        <v>4498.316202016219</v>
      </c>
      <c r="I472" s="4">
        <f t="shared" ca="1" si="60"/>
        <v>167.48713259614934</v>
      </c>
      <c r="J472" s="7">
        <f t="shared" ca="1" si="61"/>
        <v>-4544.2245013215843</v>
      </c>
      <c r="M472" s="3">
        <f t="shared" si="62"/>
        <v>-14.349383724956249</v>
      </c>
      <c r="N472" s="3">
        <f t="shared" ca="1" si="63"/>
        <v>-1.2270133423006129</v>
      </c>
    </row>
    <row r="473" spans="1:14">
      <c r="A473" s="3">
        <f t="shared" si="56"/>
        <v>2.0905858398553452</v>
      </c>
      <c r="B473" s="9">
        <v>8.9095591443032699E-3</v>
      </c>
      <c r="D473" s="3">
        <f t="shared" si="57"/>
        <v>2.0894060537886938</v>
      </c>
      <c r="E473" s="12">
        <f t="shared" si="58"/>
        <v>5.5443020350016789E-2</v>
      </c>
      <c r="F473" s="17">
        <v>123.19294569308423</v>
      </c>
      <c r="G473" s="14">
        <f ca="1">'Region 1 Sub'!J473</f>
        <v>-75.605956289917231</v>
      </c>
      <c r="H473" s="3">
        <f t="shared" ca="1" si="59"/>
        <v>4465.26150044925</v>
      </c>
      <c r="I473" s="4">
        <f t="shared" ca="1" si="60"/>
        <v>165.86728236608968</v>
      </c>
      <c r="J473" s="7">
        <f t="shared" ca="1" si="61"/>
        <v>-4540.8674567391672</v>
      </c>
      <c r="M473" s="3">
        <f t="shared" si="62"/>
        <v>-14.348134098428085</v>
      </c>
      <c r="N473" s="3">
        <f t="shared" ca="1" si="63"/>
        <v>-1.2234205226251198</v>
      </c>
    </row>
    <row r="474" spans="1:14">
      <c r="A474" s="3">
        <f t="shared" si="56"/>
        <v>2.088226267722042</v>
      </c>
      <c r="B474" s="9">
        <v>8.8241281173700326E-3</v>
      </c>
      <c r="D474" s="3">
        <f t="shared" si="57"/>
        <v>2.0870388059602467</v>
      </c>
      <c r="E474" s="12">
        <f t="shared" si="58"/>
        <v>5.5035133162272418E-2</v>
      </c>
      <c r="F474" s="17">
        <v>122.52543913770847</v>
      </c>
      <c r="G474" s="14">
        <f ca="1">'Region 1 Sub'!J474</f>
        <v>-105.49294390109935</v>
      </c>
      <c r="H474" s="3">
        <f t="shared" ca="1" si="59"/>
        <v>4432.4111444537921</v>
      </c>
      <c r="I474" s="4">
        <f t="shared" ca="1" si="60"/>
        <v>164.27683192542779</v>
      </c>
      <c r="J474" s="7">
        <f t="shared" ca="1" si="61"/>
        <v>-4537.9040883548914</v>
      </c>
      <c r="M474" s="3">
        <f t="shared" si="62"/>
        <v>-14.346902827652825</v>
      </c>
      <c r="N474" s="3">
        <f t="shared" ca="1" si="63"/>
        <v>-1.2199383583358243</v>
      </c>
    </row>
    <row r="475" spans="1:14">
      <c r="A475" s="3">
        <f t="shared" si="56"/>
        <v>2.085851344198451</v>
      </c>
      <c r="B475" s="9">
        <v>8.7389095706445763E-3</v>
      </c>
      <c r="D475" s="3">
        <f t="shared" si="57"/>
        <v>2.0846748881874824</v>
      </c>
      <c r="E475" s="12">
        <f t="shared" si="58"/>
        <v>5.4629762225235863E-2</v>
      </c>
      <c r="F475" s="17">
        <v>121.85724191687487</v>
      </c>
      <c r="G475" s="14">
        <f ca="1">'Region 1 Sub'!J475</f>
        <v>-135.5592310520824</v>
      </c>
      <c r="H475" s="3">
        <f t="shared" ca="1" si="59"/>
        <v>4399.7634418733205</v>
      </c>
      <c r="I475" s="4">
        <f t="shared" ca="1" si="60"/>
        <v>162.69033718156868</v>
      </c>
      <c r="J475" s="7">
        <f t="shared" ca="1" si="61"/>
        <v>-4535.3226729254029</v>
      </c>
      <c r="M475" s="3">
        <f t="shared" si="62"/>
        <v>-14.345670282888289</v>
      </c>
      <c r="N475" s="3">
        <f t="shared" ca="1" si="63"/>
        <v>-1.2163943674554401</v>
      </c>
    </row>
    <row r="476" spans="1:14">
      <c r="A476" s="3">
        <f t="shared" si="56"/>
        <v>2.0834984321765133</v>
      </c>
      <c r="B476" s="9">
        <v>8.6552350934729454E-3</v>
      </c>
      <c r="D476" s="3">
        <f t="shared" si="57"/>
        <v>2.0823142890732971</v>
      </c>
      <c r="E476" s="12">
        <f t="shared" si="58"/>
        <v>5.4226900275162554E-2</v>
      </c>
      <c r="F476" s="17">
        <v>121.19883134322639</v>
      </c>
      <c r="G476" s="14">
        <f ca="1">'Region 1 Sub'!J476</f>
        <v>-165.79366009060504</v>
      </c>
      <c r="H476" s="3">
        <f t="shared" ca="1" si="59"/>
        <v>4367.3178077014863</v>
      </c>
      <c r="I476" s="4">
        <f t="shared" ca="1" si="60"/>
        <v>161.13258803741087</v>
      </c>
      <c r="J476" s="7">
        <f t="shared" ca="1" si="61"/>
        <v>-4533.1114677920914</v>
      </c>
      <c r="M476" s="3">
        <f t="shared" si="62"/>
        <v>-14.3444557903999</v>
      </c>
      <c r="N476" s="3">
        <f t="shared" ca="1" si="63"/>
        <v>-1.2129605367402871</v>
      </c>
    </row>
    <row r="477" spans="1:14">
      <c r="A477" s="3">
        <f t="shared" si="56"/>
        <v>2.0811301459700804</v>
      </c>
      <c r="B477" s="9">
        <v>8.5717661078504471E-3</v>
      </c>
      <c r="D477" s="3">
        <f t="shared" si="57"/>
        <v>2.0799569449576425</v>
      </c>
      <c r="E477" s="12">
        <f t="shared" si="58"/>
        <v>5.3826537118936202E-2</v>
      </c>
      <c r="F477" s="17">
        <v>120.53971102212977</v>
      </c>
      <c r="G477" s="14">
        <f ca="1">'Region 1 Sub'!J477</f>
        <v>-196.18754699424608</v>
      </c>
      <c r="H477" s="3">
        <f t="shared" ca="1" si="59"/>
        <v>4335.0734210066448</v>
      </c>
      <c r="I477" s="4">
        <f t="shared" ca="1" si="60"/>
        <v>159.57866448375106</v>
      </c>
      <c r="J477" s="7">
        <f t="shared" ca="1" si="61"/>
        <v>-4531.2609680008909</v>
      </c>
      <c r="M477" s="3">
        <f t="shared" si="62"/>
        <v>-14.343239988723932</v>
      </c>
      <c r="N477" s="3">
        <f t="shared" ca="1" si="63"/>
        <v>-1.2094646755161684</v>
      </c>
    </row>
    <row r="478" spans="1:14">
      <c r="A478" s="3">
        <f t="shared" si="56"/>
        <v>2.0787837439452046</v>
      </c>
      <c r="B478" s="9">
        <v>8.4898069143395614E-3</v>
      </c>
      <c r="D478" s="3">
        <f t="shared" si="57"/>
        <v>2.0776028438464738</v>
      </c>
      <c r="E478" s="12">
        <f t="shared" si="58"/>
        <v>5.3428676109108592E-2</v>
      </c>
      <c r="F478" s="17">
        <v>119.89021635932612</v>
      </c>
      <c r="G478" s="14">
        <f ca="1">'Region 1 Sub'!J478</f>
        <v>-226.73125586471906</v>
      </c>
      <c r="H478" s="3">
        <f t="shared" ca="1" si="59"/>
        <v>4303.0305517961015</v>
      </c>
      <c r="I478" s="4">
        <f t="shared" ca="1" si="60"/>
        <v>158.05284839426932</v>
      </c>
      <c r="J478" s="7">
        <f t="shared" ca="1" si="61"/>
        <v>-4529.7618076608205</v>
      </c>
      <c r="M478" s="3">
        <f t="shared" si="62"/>
        <v>-14.342041942366848</v>
      </c>
      <c r="N478" s="3">
        <f t="shared" ca="1" si="63"/>
        <v>-1.206078087804473</v>
      </c>
    </row>
    <row r="479" spans="1:14">
      <c r="A479" s="3">
        <f t="shared" si="56"/>
        <v>2.0764219437477429</v>
      </c>
      <c r="B479" s="9">
        <v>8.408046424594114E-3</v>
      </c>
      <c r="D479" s="3">
        <f t="shared" si="57"/>
        <v>2.0752519226741559</v>
      </c>
      <c r="E479" s="12">
        <f t="shared" si="58"/>
        <v>5.3033313442004973E-2</v>
      </c>
      <c r="F479" s="17">
        <v>119.23999351685013</v>
      </c>
      <c r="G479" s="14">
        <f ca="1">'Region 1 Sub'!J479</f>
        <v>-257.41690861821553</v>
      </c>
      <c r="H479" s="3">
        <f t="shared" ca="1" si="59"/>
        <v>4271.1888937300801</v>
      </c>
      <c r="I479" s="4">
        <f t="shared" ca="1" si="60"/>
        <v>156.53073152862518</v>
      </c>
      <c r="J479" s="7">
        <f t="shared" ca="1" si="61"/>
        <v>-4528.6058023482956</v>
      </c>
      <c r="M479" s="3">
        <f t="shared" si="62"/>
        <v>-14.340842552822433</v>
      </c>
      <c r="N479" s="3">
        <f t="shared" ca="1" si="63"/>
        <v>-1.2026289319651771</v>
      </c>
    </row>
    <row r="480" spans="1:14">
      <c r="A480" s="3">
        <f t="shared" si="56"/>
        <v>2.0740819016005689</v>
      </c>
      <c r="B480" s="9">
        <v>8.3277622907534828E-3</v>
      </c>
      <c r="D480" s="3">
        <f t="shared" si="57"/>
        <v>2.0729134362119646</v>
      </c>
      <c r="E480" s="12">
        <f t="shared" si="58"/>
        <v>5.2641998394239241E-2</v>
      </c>
      <c r="F480" s="17">
        <v>118.59923879331853</v>
      </c>
      <c r="G480" s="14">
        <f ca="1">'Region 1 Sub'!J480</f>
        <v>-288.11313854581022</v>
      </c>
      <c r="H480" s="3">
        <f t="shared" ca="1" si="59"/>
        <v>4239.6732222117571</v>
      </c>
      <c r="I480" s="4">
        <f t="shared" ca="1" si="60"/>
        <v>155.03609965272869</v>
      </c>
      <c r="J480" s="7">
        <f t="shared" ca="1" si="61"/>
        <v>-4527.7863607575673</v>
      </c>
      <c r="M480" s="3">
        <f t="shared" si="62"/>
        <v>-14.339660628002608</v>
      </c>
      <c r="N480" s="3">
        <f t="shared" ca="1" si="63"/>
        <v>-1.1992586615255614</v>
      </c>
    </row>
    <row r="481" spans="1:14">
      <c r="A481" s="3">
        <f t="shared" si="56"/>
        <v>2.0717449708233602</v>
      </c>
      <c r="B481" s="9">
        <v>8.2482976886215139E-3</v>
      </c>
      <c r="D481" s="3">
        <f t="shared" si="57"/>
        <v>2.0705687872640572</v>
      </c>
      <c r="E481" s="12">
        <f t="shared" si="58"/>
        <v>5.2251618360509455E-2</v>
      </c>
      <c r="F481" s="17">
        <v>117.96277237051324</v>
      </c>
      <c r="G481" s="14">
        <f ca="1">'Region 1 Sub'!J481</f>
        <v>-319.05390850454023</v>
      </c>
      <c r="H481" s="3">
        <f t="shared" ca="1" si="59"/>
        <v>4208.2328547109792</v>
      </c>
      <c r="I481" s="4">
        <f t="shared" ca="1" si="60"/>
        <v>153.55672481650461</v>
      </c>
      <c r="J481" s="7">
        <f t="shared" ca="1" si="61"/>
        <v>-4527.2867632155194</v>
      </c>
      <c r="M481" s="3">
        <f t="shared" si="62"/>
        <v>-14.33848661330639</v>
      </c>
      <c r="N481" s="3">
        <f t="shared" ca="1" si="63"/>
        <v>-1.1959400835243768</v>
      </c>
    </row>
    <row r="482" spans="1:14">
      <c r="A482" s="3">
        <f t="shared" si="56"/>
        <v>2.0693926037047539</v>
      </c>
      <c r="B482" s="9">
        <v>8.1690219881280397E-3</v>
      </c>
      <c r="D482" s="3">
        <f t="shared" si="57"/>
        <v>2.0682272058089959</v>
      </c>
      <c r="E482" s="12">
        <f t="shared" si="58"/>
        <v>5.1863715369108596E-2</v>
      </c>
      <c r="F482" s="17">
        <v>117.32555133050286</v>
      </c>
      <c r="G482" s="14">
        <f ca="1">'Region 1 Sub'!J482</f>
        <v>-350.1065602231065</v>
      </c>
      <c r="H482" s="3">
        <f t="shared" ca="1" si="59"/>
        <v>4176.9919828667589</v>
      </c>
      <c r="I482" s="4">
        <f t="shared" ca="1" si="60"/>
        <v>152.08086672009944</v>
      </c>
      <c r="J482" s="7">
        <f t="shared" ca="1" si="61"/>
        <v>-4527.0985430898654</v>
      </c>
      <c r="M482" s="3">
        <f t="shared" si="62"/>
        <v>-14.337311206656633</v>
      </c>
      <c r="N482" s="3">
        <f t="shared" ca="1" si="63"/>
        <v>-1.1925584765420543</v>
      </c>
    </row>
    <row r="483" spans="1:14">
      <c r="A483" s="3">
        <f t="shared" si="56"/>
        <v>2.0670618079132379</v>
      </c>
      <c r="B483" s="9">
        <v>8.0911740843046913E-3</v>
      </c>
      <c r="D483" s="3">
        <f t="shared" si="57"/>
        <v>2.0658886783613157</v>
      </c>
      <c r="E483" s="12">
        <f t="shared" si="58"/>
        <v>5.147827632556648E-2</v>
      </c>
      <c r="F483" s="17">
        <v>116.69756868653791</v>
      </c>
      <c r="G483" s="14">
        <f ca="1">'Region 1 Sub'!J483</f>
        <v>-381.25998503016126</v>
      </c>
      <c r="H483" s="3">
        <f t="shared" ca="1" si="59"/>
        <v>4145.9495520786595</v>
      </c>
      <c r="I483" s="4">
        <f t="shared" ca="1" si="60"/>
        <v>150.63158959696239</v>
      </c>
      <c r="J483" s="7">
        <f t="shared" ca="1" si="61"/>
        <v>-4527.2095371088208</v>
      </c>
      <c r="M483" s="3">
        <f t="shared" si="62"/>
        <v>-14.336152840988674</v>
      </c>
      <c r="N483" s="3">
        <f t="shared" ca="1" si="63"/>
        <v>-1.1892842853286665</v>
      </c>
    </row>
    <row r="484" spans="1:14">
      <c r="A484" s="3">
        <f t="shared" si="56"/>
        <v>2.0647155488093931</v>
      </c>
      <c r="B484" s="9">
        <v>8.0135087767353678E-3</v>
      </c>
      <c r="D484" s="3">
        <f t="shared" si="57"/>
        <v>2.0635531433402772</v>
      </c>
      <c r="E484" s="12">
        <f t="shared" si="58"/>
        <v>5.1095278685699491E-2</v>
      </c>
      <c r="F484" s="17">
        <v>116.06881453451014</v>
      </c>
      <c r="G484" s="14">
        <f ca="1">'Region 1 Sub'!J484</f>
        <v>-412.50198627074406</v>
      </c>
      <c r="H484" s="3">
        <f t="shared" ca="1" si="59"/>
        <v>4115.1037466866646</v>
      </c>
      <c r="I484" s="4">
        <f t="shared" ca="1" si="60"/>
        <v>149.18571182770293</v>
      </c>
      <c r="J484" s="7">
        <f t="shared" ca="1" si="61"/>
        <v>-4527.6057329574087</v>
      </c>
      <c r="M484" s="3">
        <f t="shared" si="62"/>
        <v>-14.334993052210603</v>
      </c>
      <c r="N484" s="3">
        <f t="shared" ca="1" si="63"/>
        <v>-1.1859471632981886</v>
      </c>
    </row>
    <row r="485" spans="1:14">
      <c r="A485" s="3">
        <f t="shared" si="56"/>
        <v>2.0623907378711617</v>
      </c>
      <c r="B485" s="9">
        <v>7.9372398416448584E-3</v>
      </c>
      <c r="D485" s="3">
        <f t="shared" si="57"/>
        <v>2.0612205866632802</v>
      </c>
      <c r="E485" s="12">
        <f t="shared" si="58"/>
        <v>5.0714709398060345E-2</v>
      </c>
      <c r="F485" s="17">
        <v>115.44914950037214</v>
      </c>
      <c r="G485" s="14">
        <f ca="1">'Region 1 Sub'!J485</f>
        <v>-443.82146993081642</v>
      </c>
      <c r="H485" s="3">
        <f t="shared" ca="1" si="59"/>
        <v>4084.453515555309</v>
      </c>
      <c r="I485" s="4">
        <f t="shared" ca="1" si="60"/>
        <v>147.76583001452624</v>
      </c>
      <c r="J485" s="7">
        <f t="shared" ca="1" si="61"/>
        <v>-4528.2749854861249</v>
      </c>
      <c r="M485" s="3">
        <f t="shared" si="62"/>
        <v>-14.333850029058487</v>
      </c>
      <c r="N485" s="3">
        <f t="shared" ca="1" si="63"/>
        <v>-1.1827171178791025</v>
      </c>
    </row>
    <row r="486" spans="1:14">
      <c r="A486" s="3">
        <f t="shared" si="56"/>
        <v>2.0600504354553988</v>
      </c>
      <c r="B486" s="9">
        <v>7.8611473828757664E-3</v>
      </c>
      <c r="D486" s="3">
        <f t="shared" si="57"/>
        <v>2.0588909473439987</v>
      </c>
      <c r="E486" s="12">
        <f t="shared" si="58"/>
        <v>5.0336551773201697E-2</v>
      </c>
      <c r="F486" s="17">
        <v>114.82869665329694</v>
      </c>
      <c r="G486" s="14">
        <f ca="1">'Region 1 Sub'!J486</f>
        <v>-475.20689695772944</v>
      </c>
      <c r="H486" s="3">
        <f t="shared" ca="1" si="59"/>
        <v>4053.9975145524318</v>
      </c>
      <c r="I486" s="4">
        <f t="shared" ca="1" si="60"/>
        <v>146.34923362180203</v>
      </c>
      <c r="J486" s="7">
        <f t="shared" ca="1" si="61"/>
        <v>-4529.2044115101617</v>
      </c>
      <c r="M486" s="3">
        <f t="shared" si="62"/>
        <v>-14.332705552720572</v>
      </c>
      <c r="N486" s="3">
        <f t="shared" ca="1" si="63"/>
        <v>-1.1794241330644712</v>
      </c>
    </row>
    <row r="487" spans="1:14">
      <c r="A487" s="3">
        <f t="shared" si="56"/>
        <v>2.0577314592325981</v>
      </c>
      <c r="B487" s="9">
        <v>7.7864206431677591E-3</v>
      </c>
      <c r="D487" s="3">
        <f t="shared" si="57"/>
        <v>2.0565642107026756</v>
      </c>
      <c r="E487" s="12">
        <f t="shared" si="58"/>
        <v>4.9960801439064256E-2</v>
      </c>
      <c r="F487" s="17">
        <v>114.21718681627816</v>
      </c>
      <c r="G487" s="14">
        <f ca="1">'Region 1 Sub'!J487</f>
        <v>-506.64850355886392</v>
      </c>
      <c r="H487" s="3">
        <f t="shared" ca="1" si="59"/>
        <v>4023.7353915617905</v>
      </c>
      <c r="I487" s="4">
        <f t="shared" ca="1" si="60"/>
        <v>144.95806251729562</v>
      </c>
      <c r="J487" s="7">
        <f t="shared" ca="1" si="61"/>
        <v>-4530.3838951206544</v>
      </c>
      <c r="M487" s="3">
        <f t="shared" si="62"/>
        <v>-14.331577572500692</v>
      </c>
      <c r="N487" s="3">
        <f t="shared" ca="1" si="63"/>
        <v>-1.1762376147744464</v>
      </c>
    </row>
    <row r="488" spans="1:14">
      <c r="A488" s="3">
        <f t="shared" si="56"/>
        <v>2.055396962172753</v>
      </c>
      <c r="B488" s="9">
        <v>7.7118644409907436E-3</v>
      </c>
      <c r="D488" s="3">
        <f t="shared" si="57"/>
        <v>2.0542403163473746</v>
      </c>
      <c r="E488" s="12">
        <f t="shared" si="58"/>
        <v>4.958745022242924E-2</v>
      </c>
      <c r="F488" s="17">
        <v>113.60487343061115</v>
      </c>
      <c r="G488" s="14">
        <f ca="1">'Region 1 Sub'!J488</f>
        <v>-538.13735308465766</v>
      </c>
      <c r="H488" s="3">
        <f t="shared" ca="1" si="59"/>
        <v>3993.6664883299391</v>
      </c>
      <c r="I488" s="4">
        <f t="shared" ca="1" si="60"/>
        <v>143.57006627210035</v>
      </c>
      <c r="J488" s="7">
        <f t="shared" ca="1" si="61"/>
        <v>-4531.8038414145967</v>
      </c>
      <c r="M488" s="3">
        <f t="shared" si="62"/>
        <v>-14.330448110069199</v>
      </c>
      <c r="N488" s="3">
        <f t="shared" ca="1" si="63"/>
        <v>-1.1729878032515522</v>
      </c>
    </row>
    <row r="489" spans="1:14">
      <c r="A489" s="3">
        <f t="shared" si="56"/>
        <v>2.0530836705219961</v>
      </c>
      <c r="B489" s="9">
        <v>7.6386440560448562E-3</v>
      </c>
      <c r="D489" s="3">
        <f t="shared" si="57"/>
        <v>2.0519192490011067</v>
      </c>
      <c r="E489" s="12">
        <f t="shared" si="58"/>
        <v>4.9216497657206433E-2</v>
      </c>
      <c r="F489" s="17">
        <v>113.00136004240953</v>
      </c>
      <c r="G489" s="14">
        <f ca="1">'Region 1 Sub'!J489</f>
        <v>-569.66322504677737</v>
      </c>
      <c r="H489" s="3">
        <f t="shared" ca="1" si="59"/>
        <v>3963.7907673189748</v>
      </c>
      <c r="I489" s="4">
        <f t="shared" ca="1" si="60"/>
        <v>142.20693863940051</v>
      </c>
      <c r="J489" s="7">
        <f t="shared" ca="1" si="61"/>
        <v>-4533.4539923657521</v>
      </c>
      <c r="M489" s="3">
        <f t="shared" si="62"/>
        <v>-14.329334879957246</v>
      </c>
      <c r="N489" s="3">
        <f t="shared" ca="1" si="63"/>
        <v>-1.1698435979893278</v>
      </c>
    </row>
    <row r="490" spans="1:14">
      <c r="A490" s="3">
        <f t="shared" si="56"/>
        <v>2.0507548274802176</v>
      </c>
      <c r="B490" s="9">
        <v>7.5655884467194581E-3</v>
      </c>
      <c r="D490" s="3">
        <f t="shared" si="57"/>
        <v>2.0496009488663507</v>
      </c>
      <c r="E490" s="12">
        <f t="shared" si="58"/>
        <v>4.8847931091664527E-2</v>
      </c>
      <c r="F490" s="17">
        <v>112.39702792274394</v>
      </c>
      <c r="G490" s="14">
        <f ca="1">'Region 1 Sub'!J490</f>
        <v>-601.21602982038803</v>
      </c>
      <c r="H490" s="3">
        <f t="shared" ca="1" si="59"/>
        <v>3934.1072095856966</v>
      </c>
      <c r="I490" s="4">
        <f t="shared" ca="1" si="60"/>
        <v>140.84687859780456</v>
      </c>
      <c r="J490" s="7">
        <f t="shared" ca="1" si="61"/>
        <v>-4535.3232394060851</v>
      </c>
      <c r="M490" s="3">
        <f t="shared" si="62"/>
        <v>-14.32822013962773</v>
      </c>
      <c r="N490" s="3">
        <f t="shared" ca="1" si="63"/>
        <v>-1.16663573965004</v>
      </c>
    </row>
    <row r="491" spans="1:14">
      <c r="A491" s="3">
        <f t="shared" si="56"/>
        <v>2.0484470702524842</v>
      </c>
      <c r="B491" s="9">
        <v>7.4938394856205173E-3</v>
      </c>
      <c r="D491" s="3">
        <f t="shared" si="57"/>
        <v>2.0472945417699568</v>
      </c>
      <c r="E491" s="12">
        <f t="shared" si="58"/>
        <v>4.8483172067759657E-2</v>
      </c>
      <c r="F491" s="17">
        <v>111.8013558101412</v>
      </c>
      <c r="G491" s="14">
        <f ca="1">'Region 1 Sub'!J491</f>
        <v>-632.65883724775176</v>
      </c>
      <c r="H491" s="3">
        <f t="shared" ca="1" si="59"/>
        <v>3904.7303030589333</v>
      </c>
      <c r="I491" s="4">
        <f t="shared" ca="1" si="60"/>
        <v>139.51114413582718</v>
      </c>
      <c r="J491" s="7">
        <f t="shared" ca="1" si="61"/>
        <v>-4537.3891403066846</v>
      </c>
      <c r="M491" s="3">
        <f t="shared" si="62"/>
        <v>-14.327121373393933</v>
      </c>
      <c r="N491" s="3">
        <f t="shared" ca="1" si="63"/>
        <v>-1.1635033801302297</v>
      </c>
    </row>
    <row r="492" spans="1:14">
      <c r="A492" s="3">
        <f t="shared" si="56"/>
        <v>2.04614201328743</v>
      </c>
      <c r="B492" s="9">
        <v>7.4228105747874678E-3</v>
      </c>
      <c r="D492" s="3">
        <f t="shared" si="57"/>
        <v>2.0449816851065608</v>
      </c>
      <c r="E492" s="12">
        <f t="shared" si="58"/>
        <v>4.8119266999122015E-2</v>
      </c>
      <c r="F492" s="17">
        <v>111.2095320419503</v>
      </c>
      <c r="G492" s="14">
        <f ca="1">'Region 1 Sub'!J492</f>
        <v>-664.2222329685319</v>
      </c>
      <c r="H492" s="3">
        <f t="shared" ca="1" si="59"/>
        <v>3875.4221722509851</v>
      </c>
      <c r="I492" s="4">
        <f t="shared" ca="1" si="60"/>
        <v>138.18881468961277</v>
      </c>
      <c r="J492" s="7">
        <f t="shared" ca="1" si="61"/>
        <v>-4539.6444052195166</v>
      </c>
      <c r="M492" s="3">
        <f t="shared" si="62"/>
        <v>-14.326029705748113</v>
      </c>
      <c r="N492" s="3">
        <f t="shared" ca="1" si="63"/>
        <v>-1.1604223123581683</v>
      </c>
    </row>
    <row r="493" spans="1:14">
      <c r="A493" s="3">
        <f t="shared" si="56"/>
        <v>2.0438213569256911</v>
      </c>
      <c r="B493" s="9">
        <v>7.3519381298879152E-3</v>
      </c>
      <c r="D493" s="3">
        <f t="shared" si="57"/>
        <v>2.0426714831858632</v>
      </c>
      <c r="E493" s="12">
        <f t="shared" si="58"/>
        <v>4.7757526095160534E-2</v>
      </c>
      <c r="F493" s="17">
        <v>110.61686779849465</v>
      </c>
      <c r="G493" s="14">
        <f ca="1">'Region 1 Sub'!J493</f>
        <v>-695.75030873510696</v>
      </c>
      <c r="H493" s="3">
        <f t="shared" ca="1" si="59"/>
        <v>3846.2883386070102</v>
      </c>
      <c r="I493" s="4">
        <f t="shared" ca="1" si="60"/>
        <v>136.86939813490639</v>
      </c>
      <c r="J493" s="7">
        <f t="shared" ca="1" si="61"/>
        <v>-4542.0386473421167</v>
      </c>
      <c r="M493" s="3">
        <f t="shared" si="62"/>
        <v>-14.324936487776496</v>
      </c>
      <c r="N493" s="3">
        <f t="shared" ca="1" si="63"/>
        <v>-1.1572812840247171</v>
      </c>
    </row>
    <row r="494" spans="1:14">
      <c r="A494" s="3">
        <f t="shared" si="56"/>
        <v>2.0415216094460349</v>
      </c>
      <c r="B494" s="9">
        <v>7.2823299685847841E-3</v>
      </c>
      <c r="D494" s="3">
        <f t="shared" si="57"/>
        <v>2.0403639192387719</v>
      </c>
      <c r="E494" s="12">
        <f t="shared" si="58"/>
        <v>4.7397628737724018E-2</v>
      </c>
      <c r="F494" s="17">
        <v>110.03265935312992</v>
      </c>
      <c r="G494" s="14">
        <f ca="1">'Region 1 Sub'!J494</f>
        <v>-727.1790321389235</v>
      </c>
      <c r="H494" s="3">
        <f t="shared" ca="1" si="59"/>
        <v>3817.3029802313426</v>
      </c>
      <c r="I494" s="4">
        <f t="shared" ca="1" si="60"/>
        <v>135.57351846691711</v>
      </c>
      <c r="J494" s="7">
        <f t="shared" ca="1" si="61"/>
        <v>-4544.4820123702666</v>
      </c>
      <c r="M494" s="3">
        <f t="shared" si="62"/>
        <v>-14.323858867220347</v>
      </c>
      <c r="N494" s="3">
        <f t="shared" ca="1" si="63"/>
        <v>-1.1542550237419464</v>
      </c>
    </row>
    <row r="495" spans="1:14">
      <c r="A495" s="3">
        <f t="shared" si="56"/>
        <v>2.0392062290315089</v>
      </c>
      <c r="B495" s="9">
        <v>7.212872934905256E-3</v>
      </c>
      <c r="D495" s="3">
        <f t="shared" si="57"/>
        <v>2.038058934952554</v>
      </c>
      <c r="E495" s="12">
        <f t="shared" si="58"/>
        <v>4.7038840777758696E-2</v>
      </c>
      <c r="F495" s="17">
        <v>109.4475965634574</v>
      </c>
      <c r="G495" s="14">
        <f ca="1">'Region 1 Sub'!J495</f>
        <v>-758.37701766726059</v>
      </c>
      <c r="H495" s="3">
        <f t="shared" ca="1" si="59"/>
        <v>3788.4069703396772</v>
      </c>
      <c r="I495" s="4">
        <f t="shared" ca="1" si="60"/>
        <v>134.28045230830705</v>
      </c>
      <c r="J495" s="7">
        <f t="shared" ca="1" si="61"/>
        <v>-4546.7839880069378</v>
      </c>
      <c r="M495" s="3">
        <f t="shared" si="62"/>
        <v>-14.322779670755812</v>
      </c>
      <c r="N495" s="3">
        <f t="shared" ca="1" si="63"/>
        <v>-1.1511908437503524</v>
      </c>
    </row>
    <row r="496" spans="1:14">
      <c r="A496" s="3">
        <f t="shared" si="56"/>
        <v>2.036911640873599</v>
      </c>
      <c r="B496" s="9">
        <v>7.1446527671582714E-3</v>
      </c>
      <c r="D496" s="3">
        <f t="shared" si="57"/>
        <v>2.0357565129607069</v>
      </c>
      <c r="E496" s="12">
        <f t="shared" si="58"/>
        <v>4.6679584655694578E-2</v>
      </c>
      <c r="F496" s="17">
        <v>108.87085682426157</v>
      </c>
      <c r="G496" s="14">
        <f ca="1">'Region 1 Sub'!J496</f>
        <v>-789.06980036159621</v>
      </c>
      <c r="H496" s="3">
        <f t="shared" ca="1" si="59"/>
        <v>3759.4732556804411</v>
      </c>
      <c r="I496" s="4">
        <f t="shared" ca="1" si="60"/>
        <v>133.01041260785945</v>
      </c>
      <c r="J496" s="7">
        <f t="shared" ca="1" si="61"/>
        <v>-4548.5430560420373</v>
      </c>
      <c r="M496" s="3">
        <f t="shared" si="62"/>
        <v>-14.321715826842844</v>
      </c>
      <c r="N496" s="3">
        <f t="shared" ca="1" si="63"/>
        <v>-1.1482906250473313</v>
      </c>
    </row>
    <row r="497" spans="1:14">
      <c r="A497" s="3">
        <f t="shared" si="56"/>
        <v>2.0346013850478153</v>
      </c>
      <c r="B497" s="9">
        <v>7.0765785511487855E-3</v>
      </c>
      <c r="D497" s="3">
        <f t="shared" si="57"/>
        <v>2.0334565955448722</v>
      </c>
      <c r="E497" s="12">
        <f t="shared" si="58"/>
        <v>4.6316615357027219E-2</v>
      </c>
      <c r="F497" s="17">
        <v>108.29324937205068</v>
      </c>
      <c r="G497" s="14">
        <f ca="1">'Region 1 Sub'!J497</f>
        <v>-818.7036839901084</v>
      </c>
      <c r="H497" s="3">
        <f t="shared" ca="1" si="59"/>
        <v>3730.2404897713609</v>
      </c>
      <c r="I497" s="4">
        <f t="shared" ca="1" si="60"/>
        <v>131.74309005846987</v>
      </c>
      <c r="J497" s="7">
        <f t="shared" ca="1" si="61"/>
        <v>-4548.9441737614688</v>
      </c>
      <c r="M497" s="3">
        <f t="shared" si="62"/>
        <v>-14.32065038236181</v>
      </c>
      <c r="N497" s="3">
        <f t="shared" ca="1" si="63"/>
        <v>-1.1454576537632704</v>
      </c>
    </row>
    <row r="498" spans="1:14">
      <c r="A498" s="3">
        <f t="shared" si="56"/>
        <v>2.0323118060419296</v>
      </c>
      <c r="B498" s="9">
        <v>7.0097144538336306E-3</v>
      </c>
      <c r="D498" s="3">
        <f t="shared" si="57"/>
        <v>2.0311591647411027</v>
      </c>
      <c r="E498" s="12">
        <f t="shared" si="58"/>
        <v>4.5943671614963412E-2</v>
      </c>
      <c r="F498" s="17">
        <v>107.72383500416636</v>
      </c>
      <c r="G498" s="14">
        <f ca="1">'Region 1 Sub'!J498</f>
        <v>-846.21543019620094</v>
      </c>
      <c r="H498" s="3">
        <f t="shared" ca="1" si="59"/>
        <v>3700.2044036642569</v>
      </c>
      <c r="I498" s="4">
        <f t="shared" ca="1" si="60"/>
        <v>130.49829601985374</v>
      </c>
      <c r="J498" s="7">
        <f t="shared" ca="1" si="61"/>
        <v>-4546.4198338604583</v>
      </c>
      <c r="M498" s="3">
        <f t="shared" si="62"/>
        <v>-14.319600050699085</v>
      </c>
      <c r="N498" s="3">
        <f t="shared" ca="1" si="63"/>
        <v>-1.1429983964759136</v>
      </c>
    </row>
    <row r="499" spans="1:14">
      <c r="A499" s="3">
        <f t="shared" si="56"/>
        <v>2.0300065234402758</v>
      </c>
      <c r="B499" s="9">
        <v>6.9429912908003117E-3</v>
      </c>
      <c r="D499" s="3">
        <f t="shared" si="57"/>
        <v>2.028864163425407</v>
      </c>
      <c r="E499" s="12">
        <f t="shared" si="58"/>
        <v>4.5549391179503539E-2</v>
      </c>
      <c r="F499" s="17">
        <v>107.15354004103084</v>
      </c>
      <c r="G499" s="14">
        <f ca="1">'Region 1 Sub'!J499</f>
        <v>-869.68531603863721</v>
      </c>
      <c r="H499" s="3">
        <f t="shared" ca="1" si="59"/>
        <v>3668.4499062049786</v>
      </c>
      <c r="I499" s="4">
        <f t="shared" ca="1" si="60"/>
        <v>129.25612572343874</v>
      </c>
      <c r="J499" s="7">
        <f t="shared" ca="1" si="61"/>
        <v>-4538.1352222436162</v>
      </c>
      <c r="M499" s="3">
        <f t="shared" si="62"/>
        <v>-14.318548094705948</v>
      </c>
      <c r="N499" s="3">
        <f t="shared" ca="1" si="63"/>
        <v>-1.1410010361642144</v>
      </c>
    </row>
    <row r="500" spans="1:14">
      <c r="A500" s="3">
        <f t="shared" si="56"/>
        <v>2.0277218034105378</v>
      </c>
      <c r="B500" s="9">
        <v>6.8774521527164498E-3</v>
      </c>
      <c r="D500" s="3">
        <f t="shared" si="57"/>
        <v>2.0265806253276368</v>
      </c>
      <c r="E500" s="12">
        <f t="shared" si="58"/>
        <v>4.5116343934757622E-2</v>
      </c>
      <c r="F500" s="17">
        <v>106.59131091275067</v>
      </c>
      <c r="G500" s="14">
        <f ca="1">'Region 1 Sub'!J500</f>
        <v>-885.81886058725468</v>
      </c>
      <c r="H500" s="3">
        <f t="shared" ca="1" si="59"/>
        <v>3633.5732133835531</v>
      </c>
      <c r="I500" s="4">
        <f t="shared" ca="1" si="60"/>
        <v>128.03599815634843</v>
      </c>
      <c r="J500" s="7">
        <f t="shared" ca="1" si="61"/>
        <v>-4519.3920739708083</v>
      </c>
      <c r="M500" s="3">
        <f t="shared" si="62"/>
        <v>-14.317511016808995</v>
      </c>
      <c r="N500" s="3">
        <f t="shared" ca="1" si="63"/>
        <v>-1.1400321951422774</v>
      </c>
    </row>
    <row r="501" spans="1:14">
      <c r="A501" s="3">
        <f t="shared" si="56"/>
        <v>2.0254394472447355</v>
      </c>
      <c r="B501" s="9">
        <v>6.8125615170932432E-3</v>
      </c>
      <c r="D501" s="3">
        <f t="shared" si="57"/>
        <v>2.0242903893354942</v>
      </c>
      <c r="E501" s="12">
        <f t="shared" si="58"/>
        <v>4.4610753108249801E-2</v>
      </c>
      <c r="F501" s="17">
        <v>106.03260890556031</v>
      </c>
      <c r="G501" s="14">
        <f ca="1">'Region 1 Sub'!J501</f>
        <v>-889.62936678428105</v>
      </c>
      <c r="H501" s="3">
        <f t="shared" ca="1" si="59"/>
        <v>3592.8540166599028</v>
      </c>
      <c r="I501" s="4">
        <f t="shared" ca="1" si="60"/>
        <v>126.82794361543307</v>
      </c>
      <c r="J501" s="7">
        <f t="shared" ca="1" si="61"/>
        <v>-4482.4833834441833</v>
      </c>
      <c r="M501" s="3">
        <f t="shared" si="62"/>
        <v>-14.316480444977165</v>
      </c>
      <c r="N501" s="3">
        <f t="shared" ca="1" si="63"/>
        <v>-1.140791199618002</v>
      </c>
    </row>
    <row r="502" spans="1:14">
      <c r="A502" s="3">
        <f t="shared" si="56"/>
        <v>2.0231413314262525</v>
      </c>
      <c r="B502" s="9">
        <v>6.7478045873574062E-3</v>
      </c>
      <c r="D502" s="3">
        <f t="shared" si="57"/>
        <v>2.0220024703419801</v>
      </c>
      <c r="E502" s="12">
        <f t="shared" si="58"/>
        <v>4.3989579987334111E-2</v>
      </c>
      <c r="F502" s="17">
        <v>105.47300788631033</v>
      </c>
      <c r="G502" s="14">
        <f ca="1">'Region 1 Sub'!J502</f>
        <v>-873.51109998098764</v>
      </c>
      <c r="H502" s="3">
        <f t="shared" ca="1" si="59"/>
        <v>3542.8260707718882</v>
      </c>
      <c r="I502" s="4">
        <f t="shared" ca="1" si="60"/>
        <v>125.62237824730565</v>
      </c>
      <c r="J502" s="7">
        <f t="shared" ca="1" si="61"/>
        <v>-4416.3371707528759</v>
      </c>
      <c r="M502" s="3">
        <f t="shared" si="62"/>
        <v>-14.315448214843606</v>
      </c>
      <c r="N502" s="3">
        <f t="shared" ca="1" si="63"/>
        <v>-1.1442301288117751</v>
      </c>
    </row>
    <row r="503" spans="1:14">
      <c r="A503" s="3">
        <f t="shared" si="56"/>
        <v>2.0208636092577081</v>
      </c>
      <c r="B503" s="9">
        <v>6.684193780263149E-3</v>
      </c>
      <c r="D503" s="3">
        <f t="shared" si="57"/>
        <v>2.0197168488904111</v>
      </c>
      <c r="E503" s="12">
        <f t="shared" si="58"/>
        <v>4.3192359454785161E-2</v>
      </c>
      <c r="F503" s="17">
        <v>104.92128702504982</v>
      </c>
      <c r="G503" s="14">
        <f ca="1">'Region 1 Sub'!J503</f>
        <v>-827.27923021230345</v>
      </c>
      <c r="H503" s="3">
        <f t="shared" ca="1" si="59"/>
        <v>3478.6196453483603</v>
      </c>
      <c r="I503" s="4">
        <f t="shared" ca="1" si="60"/>
        <v>124.43814998966123</v>
      </c>
      <c r="J503" s="7">
        <f t="shared" ca="1" si="61"/>
        <v>-4305.8988755606642</v>
      </c>
      <c r="M503" s="3">
        <f t="shared" si="62"/>
        <v>-14.314430520309971</v>
      </c>
      <c r="N503" s="3">
        <f t="shared" ca="1" si="63"/>
        <v>-1.1520300028567549</v>
      </c>
    </row>
    <row r="504" spans="1:14">
      <c r="A504" s="3">
        <f t="shared" si="56"/>
        <v>2.0185700885231137</v>
      </c>
      <c r="B504" s="9">
        <v>6.6207120403387323E-3</v>
      </c>
      <c r="D504" s="3">
        <f t="shared" si="57"/>
        <v>2.0174334693415181</v>
      </c>
      <c r="E504" s="12">
        <f t="shared" si="58"/>
        <v>4.2144338427917136E-2</v>
      </c>
      <c r="F504" s="17">
        <v>104.36865542717544</v>
      </c>
      <c r="G504" s="14">
        <f ca="1">'Region 1 Sub'!J504</f>
        <v>-738.34493286114684</v>
      </c>
      <c r="H504" s="3">
        <f t="shared" ca="1" si="59"/>
        <v>3394.2142880393285</v>
      </c>
      <c r="I504" s="4">
        <f t="shared" ca="1" si="60"/>
        <v>123.25632454683152</v>
      </c>
      <c r="J504" s="7">
        <f t="shared" ca="1" si="61"/>
        <v>-4132.5592209004753</v>
      </c>
      <c r="M504" s="3">
        <f t="shared" si="62"/>
        <v>-14.313411145847702</v>
      </c>
      <c r="N504" s="3">
        <f t="shared" ca="1" si="63"/>
        <v>-1.1660312088801834</v>
      </c>
    </row>
    <row r="505" spans="1:14">
      <c r="A505" s="3">
        <f t="shared" si="56"/>
        <v>2.0162968501599221</v>
      </c>
      <c r="B505" s="9">
        <v>6.5583518903318035E-3</v>
      </c>
      <c r="D505" s="3">
        <f t="shared" si="57"/>
        <v>2.0151523116409606</v>
      </c>
      <c r="E505" s="12">
        <f t="shared" si="58"/>
        <v>4.0762679027479119E-2</v>
      </c>
      <c r="F505" s="17">
        <v>103.82378325208101</v>
      </c>
      <c r="G505" s="14">
        <f ca="1">'Region 1 Sub'!J505</f>
        <v>-592.7577377560865</v>
      </c>
      <c r="H505" s="3">
        <f t="shared" ca="1" si="59"/>
        <v>3282.9384143845159</v>
      </c>
      <c r="I505" s="4">
        <f t="shared" ca="1" si="60"/>
        <v>122.09537949421299</v>
      </c>
      <c r="J505" s="7">
        <f t="shared" ca="1" si="61"/>
        <v>-3875.6961521406024</v>
      </c>
      <c r="M505" s="3">
        <f t="shared" si="62"/>
        <v>-14.312406084279328</v>
      </c>
      <c r="N505" s="3">
        <f t="shared" ca="1" si="63"/>
        <v>-1.1888959820772407</v>
      </c>
    </row>
    <row r="506" spans="1:14">
      <c r="A506" s="3">
        <f t="shared" si="56"/>
        <v>2.0140077731219987</v>
      </c>
      <c r="B506" s="9">
        <v>6.4961163137561206E-3</v>
      </c>
      <c r="D506" s="3">
        <f t="shared" si="57"/>
        <v>2.0128733207438181</v>
      </c>
      <c r="E506" s="12">
        <f t="shared" si="58"/>
        <v>3.8967950886160459E-2</v>
      </c>
      <c r="F506" s="17">
        <v>103.27798905743045</v>
      </c>
      <c r="G506" s="14">
        <f ca="1">'Region 1 Sub'!J506</f>
        <v>-377.14174606576762</v>
      </c>
      <c r="H506" s="3">
        <f t="shared" ca="1" si="59"/>
        <v>3138.3948735995737</v>
      </c>
      <c r="I506" s="4">
        <f t="shared" ca="1" si="60"/>
        <v>120.9367535974765</v>
      </c>
      <c r="J506" s="7">
        <f t="shared" ca="1" si="61"/>
        <v>-3515.5366196653413</v>
      </c>
      <c r="M506" s="3">
        <f t="shared" si="62"/>
        <v>-14.311399321970004</v>
      </c>
      <c r="N506" s="3">
        <f t="shared" ca="1" si="63"/>
        <v>-1.223381789679616</v>
      </c>
    </row>
    <row r="507" spans="1:14">
      <c r="A507" s="3">
        <f t="shared" si="56"/>
        <v>2.011738868365637</v>
      </c>
      <c r="B507" s="9">
        <v>6.4349783916874247E-3</v>
      </c>
      <c r="D507" s="3">
        <f t="shared" si="57"/>
        <v>2.0105964759980219</v>
      </c>
      <c r="E507" s="12">
        <f t="shared" si="58"/>
        <v>3.6700164634713171E-2</v>
      </c>
      <c r="F507" s="17">
        <v>102.73983605342353</v>
      </c>
      <c r="G507" s="14">
        <f ca="1">'Region 1 Sub'!J507</f>
        <v>-81.391546829879189</v>
      </c>
      <c r="H507" s="3">
        <f t="shared" ca="1" si="59"/>
        <v>2955.752251031256</v>
      </c>
      <c r="I507" s="4">
        <f t="shared" ca="1" si="60"/>
        <v>119.79856249073377</v>
      </c>
      <c r="J507" s="7">
        <f t="shared" ca="1" si="61"/>
        <v>-3037.1437978611352</v>
      </c>
      <c r="M507" s="3">
        <f t="shared" si="62"/>
        <v>-14.31040665446567</v>
      </c>
      <c r="N507" s="3">
        <f t="shared" ca="1" si="63"/>
        <v>-1.2728913922709069</v>
      </c>
    </row>
    <row r="508" spans="1:14">
      <c r="A508" s="3">
        <f t="shared" si="56"/>
        <v>2.0094540836304065</v>
      </c>
      <c r="B508" s="9">
        <v>6.3739606905983933E-3</v>
      </c>
      <c r="D508" s="3">
        <f t="shared" si="57"/>
        <v>2.0083217229529939</v>
      </c>
      <c r="E508" s="12">
        <f t="shared" si="58"/>
        <v>3.3936295638727368E-2</v>
      </c>
      <c r="F508" s="17">
        <v>102.20075017668958</v>
      </c>
      <c r="G508" s="14">
        <f ca="1">'Region 1 Sub'!J508</f>
        <v>298.37385846418692</v>
      </c>
      <c r="H508" s="3">
        <f t="shared" ca="1" si="59"/>
        <v>2733.1561921919579</v>
      </c>
      <c r="I508" s="4">
        <f t="shared" ca="1" si="60"/>
        <v>118.66260951124933</v>
      </c>
      <c r="J508" s="7">
        <f t="shared" ca="1" si="61"/>
        <v>-2434.7823337277709</v>
      </c>
      <c r="M508" s="3">
        <f t="shared" si="62"/>
        <v>-14.309412266200818</v>
      </c>
      <c r="N508" s="3">
        <f t="shared" ca="1" si="63"/>
        <v>-1.3406657012972953</v>
      </c>
    </row>
    <row r="509" spans="1:14">
      <c r="A509" s="3">
        <f t="shared" si="56"/>
        <v>2.0071893622755814</v>
      </c>
      <c r="B509" s="9">
        <v>6.3140172907059523E-3</v>
      </c>
      <c r="D509" s="3">
        <f t="shared" si="57"/>
        <v>2.0060490403588891</v>
      </c>
      <c r="E509" s="12">
        <f t="shared" si="58"/>
        <v>3.0705001989983102E-2</v>
      </c>
      <c r="F509" s="17">
        <v>101.66918970399512</v>
      </c>
      <c r="G509" s="14">
        <f ca="1">'Region 1 Sub'!J509</f>
        <v>757.34077812909527</v>
      </c>
      <c r="H509" s="3">
        <f t="shared" ca="1" si="59"/>
        <v>2472.914758098088</v>
      </c>
      <c r="I509" s="4">
        <f t="shared" ca="1" si="60"/>
        <v>117.54665655836948</v>
      </c>
      <c r="J509" s="7">
        <f t="shared" ca="1" si="61"/>
        <v>-1715.5739799689927</v>
      </c>
      <c r="M509" s="3">
        <f t="shared" si="62"/>
        <v>-14.308431759163035</v>
      </c>
      <c r="N509" s="3">
        <f t="shared" ca="1" si="63"/>
        <v>-1.4302958108828605</v>
      </c>
    </row>
    <row r="510" spans="1:14">
      <c r="A510" s="3">
        <f t="shared" si="56"/>
        <v>2.0049087184421968</v>
      </c>
      <c r="B510" s="9">
        <v>6.2541898970076672E-3</v>
      </c>
      <c r="D510" s="3">
        <f t="shared" si="57"/>
        <v>2.0037783743594568</v>
      </c>
      <c r="E510" s="12">
        <f t="shared" si="58"/>
        <v>2.7093343373304695E-2</v>
      </c>
      <c r="F510" s="17">
        <v>101.13668592375541</v>
      </c>
      <c r="G510" s="14">
        <f ca="1">'Region 1 Sub'!J510</f>
        <v>1280.8614121692108</v>
      </c>
      <c r="H510" s="3">
        <f t="shared" ca="1" si="59"/>
        <v>2182.0395483420421</v>
      </c>
      <c r="I510" s="4">
        <f t="shared" ca="1" si="60"/>
        <v>116.4328632670229</v>
      </c>
      <c r="J510" s="7">
        <f t="shared" ca="1" si="61"/>
        <v>-901.17813617283127</v>
      </c>
      <c r="M510" s="3">
        <f t="shared" si="62"/>
        <v>-14.307449512116854</v>
      </c>
      <c r="N510" s="3">
        <f t="shared" ca="1" si="63"/>
        <v>-1.5449305647557987</v>
      </c>
    </row>
    <row r="511" spans="1:14">
      <c r="A511" s="3">
        <f t="shared" si="56"/>
        <v>2.0026480302767169</v>
      </c>
      <c r="B511" s="9">
        <v>6.1954140184466953E-3</v>
      </c>
      <c r="D511" s="3">
        <f t="shared" si="57"/>
        <v>2.0015186624883552</v>
      </c>
      <c r="E511" s="12">
        <f t="shared" si="58"/>
        <v>2.3257719243632596E-2</v>
      </c>
      <c r="F511" s="17">
        <v>100.61159415042142</v>
      </c>
      <c r="G511" s="14">
        <f ca="1">'Region 1 Sub'!J511</f>
        <v>1842.9514878857394</v>
      </c>
      <c r="H511" s="3">
        <f t="shared" ca="1" si="59"/>
        <v>1873.1266383256993</v>
      </c>
      <c r="I511" s="4">
        <f t="shared" ca="1" si="60"/>
        <v>115.3386457992797</v>
      </c>
      <c r="J511" s="7">
        <f t="shared" ca="1" si="61"/>
        <v>-30.175150439959907</v>
      </c>
      <c r="M511" s="3">
        <f t="shared" si="62"/>
        <v>-14.306480937127398</v>
      </c>
      <c r="N511" s="3">
        <f t="shared" ca="1" si="63"/>
        <v>-1.6871706893392131</v>
      </c>
    </row>
    <row r="512" spans="1:14">
      <c r="A512" s="3">
        <f t="shared" si="56"/>
        <v>2.0003892946999935</v>
      </c>
      <c r="B512" s="9">
        <v>6.1372097352303178E-3</v>
      </c>
      <c r="D512" s="3">
        <f t="shared" si="57"/>
        <v>1.0001946473499967</v>
      </c>
      <c r="F512" s="17">
        <v>100.08967860453478</v>
      </c>
      <c r="I512" s="4"/>
    </row>
    <row r="513" spans="2:9">
      <c r="B513" s="9"/>
      <c r="F513" s="17"/>
      <c r="I513" s="4"/>
    </row>
    <row r="514" spans="2:9">
      <c r="B514" s="9"/>
      <c r="F514" s="17"/>
      <c r="I514" s="4"/>
    </row>
    <row r="515" spans="2:9">
      <c r="B515" s="9"/>
      <c r="F515" s="17"/>
      <c r="I515" s="4"/>
    </row>
    <row r="516" spans="2:9">
      <c r="B516" s="9"/>
      <c r="F516" s="17"/>
      <c r="I516" s="4"/>
    </row>
    <row r="517" spans="2:9">
      <c r="B517" s="9"/>
      <c r="F517" s="17"/>
      <c r="I517" s="4"/>
    </row>
    <row r="518" spans="2:9">
      <c r="B518" s="9"/>
      <c r="F518" s="17"/>
      <c r="I518" s="4"/>
    </row>
    <row r="519" spans="2:9">
      <c r="B519" s="9"/>
      <c r="F519" s="17"/>
      <c r="I519" s="4"/>
    </row>
    <row r="520" spans="2:9">
      <c r="B520" s="9"/>
      <c r="F520" s="17"/>
      <c r="I520" s="4"/>
    </row>
    <row r="521" spans="2:9">
      <c r="B521" s="9"/>
      <c r="F521" s="17"/>
      <c r="I521" s="4"/>
    </row>
    <row r="522" spans="2:9">
      <c r="B522" s="9"/>
      <c r="F522" s="17"/>
      <c r="I522" s="4"/>
    </row>
    <row r="523" spans="2:9">
      <c r="B523" s="9"/>
      <c r="F523" s="17"/>
      <c r="I523" s="4"/>
    </row>
    <row r="524" spans="2:9">
      <c r="B524" s="9"/>
      <c r="F524" s="17"/>
      <c r="I524" s="4"/>
    </row>
    <row r="525" spans="2:9">
      <c r="B525" s="9"/>
      <c r="F525" s="17"/>
      <c r="I525" s="4"/>
    </row>
    <row r="526" spans="2:9">
      <c r="B526" s="9"/>
      <c r="F526" s="17"/>
      <c r="I526" s="4"/>
    </row>
    <row r="527" spans="2:9">
      <c r="B527" s="9"/>
      <c r="F527" s="17"/>
      <c r="I527" s="4"/>
    </row>
    <row r="528" spans="2:9">
      <c r="B528" s="9"/>
      <c r="F528" s="17"/>
      <c r="I528" s="4"/>
    </row>
    <row r="529" spans="2:9">
      <c r="B529" s="9"/>
      <c r="F529" s="17"/>
      <c r="I529" s="4"/>
    </row>
    <row r="530" spans="2:9">
      <c r="B530" s="9"/>
      <c r="F530" s="17"/>
      <c r="I530" s="4"/>
    </row>
    <row r="531" spans="2:9">
      <c r="B531" s="9"/>
      <c r="F531" s="17"/>
      <c r="I531" s="4"/>
    </row>
    <row r="532" spans="2:9">
      <c r="B532" s="9"/>
      <c r="F532" s="17"/>
      <c r="I532" s="4"/>
    </row>
    <row r="533" spans="2:9">
      <c r="B533" s="9"/>
      <c r="F533" s="17"/>
      <c r="I533" s="4"/>
    </row>
    <row r="534" spans="2:9">
      <c r="B534" s="9"/>
      <c r="F534" s="17"/>
      <c r="I534" s="4"/>
    </row>
    <row r="535" spans="2:9">
      <c r="B535" s="9"/>
      <c r="F535" s="17"/>
      <c r="I535" s="4"/>
    </row>
    <row r="536" spans="2:9">
      <c r="B536" s="9"/>
      <c r="F536" s="17"/>
      <c r="I536" s="4"/>
    </row>
    <row r="537" spans="2:9">
      <c r="B537" s="9"/>
      <c r="F537" s="17"/>
      <c r="I537" s="4"/>
    </row>
    <row r="538" spans="2:9">
      <c r="B538" s="9"/>
      <c r="F538" s="17"/>
      <c r="I538" s="4"/>
    </row>
    <row r="539" spans="2:9">
      <c r="B539" s="9"/>
      <c r="F539" s="17"/>
      <c r="I539" s="4"/>
    </row>
    <row r="540" spans="2:9">
      <c r="B540" s="9"/>
      <c r="F540" s="17"/>
      <c r="I540" s="4"/>
    </row>
    <row r="541" spans="2:9">
      <c r="B541" s="9"/>
      <c r="F541" s="17"/>
      <c r="I541" s="4"/>
    </row>
    <row r="542" spans="2:9">
      <c r="B542" s="9"/>
      <c r="F542" s="17"/>
      <c r="I542" s="4"/>
    </row>
    <row r="543" spans="2:9">
      <c r="B543" s="9"/>
      <c r="F543" s="17"/>
      <c r="I543" s="4"/>
    </row>
    <row r="544" spans="2:9">
      <c r="B544" s="9"/>
      <c r="F544" s="17"/>
      <c r="I544" s="4"/>
    </row>
    <row r="545" spans="2:9">
      <c r="B545" s="9"/>
      <c r="F545" s="17"/>
      <c r="I545" s="4"/>
    </row>
    <row r="546" spans="2:9">
      <c r="B546" s="9"/>
      <c r="F546" s="17"/>
      <c r="I546" s="4"/>
    </row>
    <row r="547" spans="2:9">
      <c r="B547" s="9"/>
      <c r="F547" s="17"/>
      <c r="I547" s="4"/>
    </row>
    <row r="548" spans="2:9">
      <c r="B548" s="9"/>
      <c r="F548" s="17"/>
      <c r="I548" s="4"/>
    </row>
    <row r="549" spans="2:9">
      <c r="B549" s="9"/>
      <c r="F549" s="17"/>
      <c r="I549" s="4"/>
    </row>
    <row r="550" spans="2:9">
      <c r="B550" s="9"/>
      <c r="F550" s="17"/>
      <c r="I550" s="4"/>
    </row>
    <row r="551" spans="2:9">
      <c r="B551" s="9"/>
      <c r="F551" s="17"/>
      <c r="I551" s="4"/>
    </row>
    <row r="552" spans="2:9">
      <c r="B552" s="9"/>
      <c r="F552" s="17"/>
      <c r="I552" s="4"/>
    </row>
    <row r="553" spans="2:9">
      <c r="B553" s="9"/>
      <c r="F553" s="17"/>
      <c r="I553" s="4"/>
    </row>
    <row r="554" spans="2:9">
      <c r="B554" s="9"/>
      <c r="F554" s="17"/>
      <c r="I554" s="4"/>
    </row>
    <row r="555" spans="2:9">
      <c r="B555" s="9"/>
      <c r="F555" s="17"/>
      <c r="I555" s="4"/>
    </row>
    <row r="556" spans="2:9">
      <c r="B556" s="9"/>
      <c r="F556" s="17"/>
      <c r="I556" s="4"/>
    </row>
    <row r="557" spans="2:9">
      <c r="B557" s="9"/>
      <c r="F557" s="17"/>
      <c r="I557" s="4"/>
    </row>
    <row r="558" spans="2:9">
      <c r="B558" s="9"/>
      <c r="F558" s="17"/>
      <c r="I558" s="4"/>
    </row>
    <row r="559" spans="2:9">
      <c r="B559" s="9"/>
      <c r="F559" s="17"/>
      <c r="I559" s="4"/>
    </row>
    <row r="560" spans="2:9">
      <c r="B560" s="9"/>
      <c r="F560" s="17"/>
      <c r="I560" s="4"/>
    </row>
    <row r="561" spans="2:9">
      <c r="B561" s="9"/>
      <c r="F561" s="17"/>
      <c r="I561" s="4"/>
    </row>
    <row r="562" spans="2:9">
      <c r="B562" s="9"/>
      <c r="F562" s="17"/>
      <c r="I562" s="4"/>
    </row>
    <row r="563" spans="2:9">
      <c r="B563" s="9"/>
      <c r="F563" s="17"/>
      <c r="I563" s="4"/>
    </row>
    <row r="564" spans="2:9">
      <c r="B564" s="9"/>
      <c r="F564" s="17"/>
      <c r="I564" s="4"/>
    </row>
    <row r="565" spans="2:9">
      <c r="B565" s="9"/>
      <c r="F565" s="17"/>
      <c r="I565" s="4"/>
    </row>
    <row r="566" spans="2:9">
      <c r="B566" s="9"/>
      <c r="F566" s="17"/>
      <c r="I566" s="4"/>
    </row>
    <row r="567" spans="2:9">
      <c r="B567" s="9"/>
      <c r="F567" s="17"/>
      <c r="I567" s="4"/>
    </row>
    <row r="568" spans="2:9">
      <c r="B568" s="9"/>
      <c r="F568" s="17"/>
      <c r="I568" s="4"/>
    </row>
    <row r="569" spans="2:9">
      <c r="B569" s="9"/>
      <c r="F569" s="17"/>
      <c r="I569" s="4"/>
    </row>
    <row r="570" spans="2:9">
      <c r="B570" s="9"/>
      <c r="F570" s="17"/>
      <c r="I570" s="4"/>
    </row>
    <row r="571" spans="2:9">
      <c r="B571" s="9"/>
      <c r="F571" s="17"/>
      <c r="I571" s="4"/>
    </row>
    <row r="572" spans="2:9">
      <c r="B572" s="9"/>
      <c r="F572" s="17"/>
      <c r="I572" s="4"/>
    </row>
    <row r="573" spans="2:9">
      <c r="B573" s="9"/>
      <c r="F573" s="17"/>
      <c r="I573" s="4"/>
    </row>
    <row r="574" spans="2:9">
      <c r="B574" s="9"/>
      <c r="F574" s="17"/>
      <c r="I574" s="4"/>
    </row>
    <row r="575" spans="2:9">
      <c r="B575" s="9"/>
      <c r="F575" s="17"/>
      <c r="I575" s="4"/>
    </row>
    <row r="576" spans="2:9">
      <c r="B576" s="9"/>
      <c r="F576" s="17"/>
      <c r="I576" s="4"/>
    </row>
    <row r="577" spans="2:9">
      <c r="B577" s="9"/>
      <c r="F577" s="17"/>
      <c r="I577" s="4"/>
    </row>
    <row r="578" spans="2:9">
      <c r="B578" s="9"/>
      <c r="F578" s="17"/>
      <c r="I578" s="4"/>
    </row>
    <row r="579" spans="2:9">
      <c r="B579" s="9"/>
      <c r="F579" s="17"/>
      <c r="I579" s="4"/>
    </row>
    <row r="580" spans="2:9">
      <c r="B580" s="9"/>
      <c r="F580" s="17"/>
      <c r="I580" s="4"/>
    </row>
    <row r="581" spans="2:9">
      <c r="B581" s="9"/>
      <c r="F581" s="17"/>
      <c r="I581" s="4"/>
    </row>
    <row r="582" spans="2:9">
      <c r="B582" s="9"/>
      <c r="F582" s="17"/>
      <c r="I582" s="4"/>
    </row>
    <row r="583" spans="2:9">
      <c r="B583" s="9"/>
      <c r="F583" s="17"/>
      <c r="I583" s="4"/>
    </row>
    <row r="584" spans="2:9">
      <c r="B584" s="9"/>
      <c r="F584" s="17"/>
      <c r="I584" s="4"/>
    </row>
    <row r="585" spans="2:9">
      <c r="B585" s="9"/>
      <c r="F585" s="17"/>
      <c r="I585" s="4"/>
    </row>
    <row r="586" spans="2:9">
      <c r="B586" s="9"/>
      <c r="F586" s="17"/>
      <c r="I586" s="4"/>
    </row>
    <row r="587" spans="2:9">
      <c r="B587" s="9"/>
      <c r="F587" s="17"/>
      <c r="I587" s="4"/>
    </row>
    <row r="588" spans="2:9">
      <c r="B588" s="9"/>
      <c r="F588" s="17"/>
      <c r="I588" s="4"/>
    </row>
    <row r="589" spans="2:9">
      <c r="B589" s="9"/>
      <c r="F589" s="17"/>
      <c r="I589" s="4"/>
    </row>
    <row r="590" spans="2:9">
      <c r="B590" s="9"/>
      <c r="F590" s="17"/>
      <c r="I590" s="4"/>
    </row>
    <row r="591" spans="2:9">
      <c r="B591" s="9"/>
      <c r="F591" s="17"/>
      <c r="I591" s="4"/>
    </row>
    <row r="592" spans="2:9">
      <c r="B592" s="9"/>
      <c r="F592" s="17"/>
      <c r="I592" s="4"/>
    </row>
    <row r="593" spans="2:9">
      <c r="B593" s="9"/>
      <c r="F593" s="17"/>
      <c r="I593" s="4"/>
    </row>
    <row r="594" spans="2:9">
      <c r="B594" s="9"/>
      <c r="F594" s="17"/>
      <c r="I594" s="4"/>
    </row>
    <row r="595" spans="2:9">
      <c r="B595" s="9"/>
      <c r="F595" s="17"/>
      <c r="I595" s="4"/>
    </row>
    <row r="596" spans="2:9">
      <c r="B596" s="9"/>
      <c r="F596" s="17"/>
      <c r="I596" s="4"/>
    </row>
    <row r="597" spans="2:9">
      <c r="B597" s="9"/>
      <c r="F597" s="17"/>
      <c r="I597" s="4"/>
    </row>
    <row r="598" spans="2:9">
      <c r="B598" s="9"/>
      <c r="F598" s="17"/>
      <c r="I598" s="4"/>
    </row>
    <row r="599" spans="2:9">
      <c r="B599" s="9"/>
      <c r="F599" s="17"/>
      <c r="I599" s="4"/>
    </row>
    <row r="600" spans="2:9">
      <c r="B600" s="9"/>
      <c r="F600" s="17"/>
      <c r="I600" s="4"/>
    </row>
    <row r="601" spans="2:9">
      <c r="B601" s="9"/>
      <c r="F601" s="17"/>
      <c r="I601" s="4"/>
    </row>
    <row r="602" spans="2:9">
      <c r="B602" s="9"/>
      <c r="F602" s="17"/>
      <c r="I602" s="4"/>
    </row>
    <row r="603" spans="2:9">
      <c r="B603" s="9"/>
      <c r="F603" s="17"/>
      <c r="I603" s="4"/>
    </row>
    <row r="604" spans="2:9">
      <c r="B604" s="9"/>
      <c r="F604" s="17"/>
      <c r="I604" s="4"/>
    </row>
    <row r="605" spans="2:9">
      <c r="B605" s="9"/>
      <c r="F605" s="17"/>
      <c r="I605" s="4"/>
    </row>
    <row r="606" spans="2:9">
      <c r="B606" s="9"/>
      <c r="F606" s="17"/>
      <c r="I606" s="4"/>
    </row>
    <row r="607" spans="2:9">
      <c r="B607" s="9"/>
      <c r="F607" s="17"/>
      <c r="I607" s="4"/>
    </row>
    <row r="608" spans="2:9">
      <c r="B608" s="9"/>
      <c r="F608" s="17"/>
      <c r="I608" s="4"/>
    </row>
    <row r="609" spans="2:9">
      <c r="B609" s="9"/>
      <c r="F609" s="17"/>
      <c r="I609" s="4"/>
    </row>
    <row r="610" spans="2:9">
      <c r="B610" s="9"/>
      <c r="F610" s="17"/>
      <c r="I610" s="4"/>
    </row>
    <row r="611" spans="2:9">
      <c r="B611" s="9"/>
      <c r="F611" s="17"/>
      <c r="I611" s="4"/>
    </row>
    <row r="612" spans="2:9">
      <c r="B612" s="9"/>
      <c r="F612" s="17"/>
      <c r="I612" s="4"/>
    </row>
    <row r="613" spans="2:9">
      <c r="B613" s="9"/>
      <c r="F613" s="17"/>
      <c r="I613" s="4"/>
    </row>
    <row r="614" spans="2:9">
      <c r="B614" s="9"/>
      <c r="F614" s="17"/>
      <c r="I614" s="4"/>
    </row>
    <row r="615" spans="2:9">
      <c r="B615" s="9"/>
      <c r="F615" s="17"/>
      <c r="I615" s="4"/>
    </row>
    <row r="616" spans="2:9">
      <c r="B616" s="9"/>
      <c r="F616" s="17"/>
      <c r="I616" s="4"/>
    </row>
    <row r="617" spans="2:9">
      <c r="B617" s="9"/>
      <c r="F617" s="17"/>
      <c r="I617" s="4"/>
    </row>
    <row r="618" spans="2:9">
      <c r="B618" s="9"/>
      <c r="F618" s="17"/>
      <c r="I618" s="4"/>
    </row>
    <row r="619" spans="2:9">
      <c r="B619" s="9"/>
      <c r="F619" s="17"/>
      <c r="I619" s="4"/>
    </row>
    <row r="620" spans="2:9">
      <c r="B620" s="9"/>
      <c r="F620" s="17"/>
      <c r="I620" s="4"/>
    </row>
    <row r="621" spans="2:9">
      <c r="B621" s="9"/>
      <c r="F621" s="17"/>
      <c r="I621" s="4"/>
    </row>
    <row r="622" spans="2:9">
      <c r="B622" s="9"/>
      <c r="F622" s="17"/>
      <c r="I622" s="4"/>
    </row>
    <row r="623" spans="2:9">
      <c r="B623" s="9"/>
      <c r="F623" s="17"/>
      <c r="I623" s="4"/>
    </row>
    <row r="624" spans="2:9">
      <c r="B624" s="9"/>
      <c r="F624" s="17"/>
      <c r="I624" s="4"/>
    </row>
    <row r="625" spans="2:9">
      <c r="B625" s="9"/>
      <c r="F625" s="17"/>
      <c r="I625" s="4"/>
    </row>
    <row r="626" spans="2:9">
      <c r="B626" s="9"/>
      <c r="F626" s="17"/>
      <c r="I626" s="4"/>
    </row>
    <row r="627" spans="2:9">
      <c r="B627" s="9"/>
      <c r="F627" s="17"/>
      <c r="I627" s="4"/>
    </row>
    <row r="628" spans="2:9">
      <c r="B628" s="9"/>
      <c r="F628" s="17"/>
      <c r="I628" s="4"/>
    </row>
    <row r="629" spans="2:9">
      <c r="B629" s="9"/>
      <c r="F629" s="17"/>
      <c r="I629" s="4"/>
    </row>
    <row r="630" spans="2:9">
      <c r="B630" s="9"/>
      <c r="F630" s="17"/>
      <c r="I630" s="4"/>
    </row>
    <row r="631" spans="2:9">
      <c r="B631" s="9"/>
      <c r="F631" s="17"/>
      <c r="I631" s="4"/>
    </row>
    <row r="632" spans="2:9">
      <c r="B632" s="9"/>
      <c r="F632" s="17"/>
      <c r="I632" s="4"/>
    </row>
    <row r="633" spans="2:9">
      <c r="B633" s="9"/>
      <c r="F633" s="17"/>
      <c r="I633" s="4"/>
    </row>
    <row r="634" spans="2:9">
      <c r="B634" s="9"/>
      <c r="F634" s="17"/>
      <c r="I634" s="4"/>
    </row>
    <row r="635" spans="2:9">
      <c r="B635" s="9"/>
      <c r="F635" s="17"/>
      <c r="I635" s="4"/>
    </row>
    <row r="636" spans="2:9">
      <c r="B636" s="9"/>
      <c r="F636" s="17"/>
      <c r="I636" s="4"/>
    </row>
    <row r="637" spans="2:9">
      <c r="B637" s="9"/>
      <c r="F637" s="17"/>
      <c r="I637" s="4"/>
    </row>
    <row r="638" spans="2:9">
      <c r="B638" s="9"/>
      <c r="F638" s="17"/>
      <c r="I638" s="4"/>
    </row>
    <row r="639" spans="2:9">
      <c r="B639" s="9"/>
      <c r="F639" s="17"/>
      <c r="I639" s="4"/>
    </row>
    <row r="640" spans="2:9">
      <c r="B640" s="9"/>
      <c r="F640" s="17"/>
      <c r="I640" s="4"/>
    </row>
    <row r="641" spans="2:9">
      <c r="B641" s="9"/>
      <c r="F641" s="17"/>
      <c r="I641" s="4"/>
    </row>
    <row r="642" spans="2:9">
      <c r="B642" s="9"/>
      <c r="F642" s="17"/>
      <c r="I642" s="4"/>
    </row>
    <row r="643" spans="2:9">
      <c r="B643" s="9"/>
      <c r="F643" s="17"/>
      <c r="I643" s="4"/>
    </row>
    <row r="644" spans="2:9">
      <c r="B644" s="9"/>
      <c r="F644" s="17"/>
      <c r="I644" s="4"/>
    </row>
    <row r="645" spans="2:9">
      <c r="B645" s="9"/>
      <c r="F645" s="17"/>
      <c r="I645" s="4"/>
    </row>
    <row r="646" spans="2:9">
      <c r="B646" s="9"/>
      <c r="F646" s="17"/>
      <c r="I646" s="4"/>
    </row>
    <row r="647" spans="2:9">
      <c r="B647" s="9"/>
      <c r="F647" s="17"/>
      <c r="I647" s="4"/>
    </row>
    <row r="648" spans="2:9">
      <c r="B648" s="9"/>
      <c r="F648" s="17"/>
      <c r="I648" s="4"/>
    </row>
    <row r="649" spans="2:9">
      <c r="B649" s="9"/>
      <c r="F649" s="17"/>
      <c r="I649" s="4"/>
    </row>
    <row r="650" spans="2:9">
      <c r="B650" s="9"/>
      <c r="F650" s="17"/>
      <c r="I650" s="4"/>
    </row>
    <row r="651" spans="2:9">
      <c r="B651" s="9"/>
      <c r="F651" s="17"/>
      <c r="I651" s="4"/>
    </row>
    <row r="652" spans="2:9">
      <c r="B652" s="9"/>
      <c r="F652" s="17"/>
      <c r="I652" s="4"/>
    </row>
    <row r="653" spans="2:9">
      <c r="B653" s="9"/>
      <c r="F653" s="17"/>
      <c r="I653" s="4"/>
    </row>
    <row r="654" spans="2:9">
      <c r="B654" s="9"/>
      <c r="F654" s="17"/>
      <c r="I654" s="4"/>
    </row>
    <row r="655" spans="2:9">
      <c r="B655" s="9"/>
      <c r="F655" s="17"/>
      <c r="I655" s="4"/>
    </row>
    <row r="656" spans="2:9">
      <c r="B656" s="9"/>
      <c r="F656" s="17"/>
      <c r="I656" s="4"/>
    </row>
    <row r="657" spans="2:9">
      <c r="B657" s="9"/>
      <c r="F657" s="17"/>
      <c r="I657" s="4"/>
    </row>
    <row r="658" spans="2:9">
      <c r="B658" s="9"/>
      <c r="F658" s="17"/>
      <c r="I658" s="4"/>
    </row>
    <row r="659" spans="2:9">
      <c r="B659" s="9"/>
      <c r="F659" s="17"/>
      <c r="I659" s="4"/>
    </row>
    <row r="660" spans="2:9">
      <c r="B660" s="9"/>
      <c r="F660" s="17"/>
      <c r="I660" s="4"/>
    </row>
    <row r="661" spans="2:9">
      <c r="B661" s="9"/>
      <c r="F661" s="17"/>
      <c r="I661" s="4"/>
    </row>
    <row r="662" spans="2:9">
      <c r="B662" s="9"/>
      <c r="F662" s="17"/>
      <c r="I662" s="4"/>
    </row>
    <row r="663" spans="2:9">
      <c r="B663" s="9"/>
      <c r="F663" s="17"/>
      <c r="I663" s="4"/>
    </row>
    <row r="664" spans="2:9">
      <c r="B664" s="9"/>
      <c r="F664" s="17"/>
      <c r="I664" s="4"/>
    </row>
    <row r="665" spans="2:9">
      <c r="B665" s="9"/>
      <c r="F665" s="17"/>
      <c r="I665" s="4"/>
    </row>
    <row r="666" spans="2:9">
      <c r="B666" s="9"/>
      <c r="F666" s="17"/>
      <c r="I666" s="4"/>
    </row>
    <row r="667" spans="2:9">
      <c r="B667" s="9"/>
      <c r="F667" s="17"/>
      <c r="I667" s="4"/>
    </row>
    <row r="668" spans="2:9">
      <c r="B668" s="9"/>
      <c r="F668" s="17"/>
      <c r="I668" s="4"/>
    </row>
    <row r="669" spans="2:9">
      <c r="B669" s="9"/>
      <c r="F669" s="17"/>
      <c r="I669" s="4"/>
    </row>
    <row r="670" spans="2:9">
      <c r="B670" s="9"/>
      <c r="F670" s="17"/>
      <c r="I670" s="4"/>
    </row>
    <row r="671" spans="2:9">
      <c r="B671" s="9"/>
      <c r="F671" s="17"/>
      <c r="I671" s="4"/>
    </row>
    <row r="672" spans="2:9">
      <c r="B672" s="9"/>
      <c r="F672" s="17"/>
      <c r="I672" s="4"/>
    </row>
    <row r="673" spans="2:9">
      <c r="B673" s="9"/>
      <c r="F673" s="17"/>
      <c r="I673" s="4"/>
    </row>
    <row r="674" spans="2:9">
      <c r="B674" s="9"/>
      <c r="F674" s="17"/>
      <c r="I674" s="4"/>
    </row>
    <row r="675" spans="2:9">
      <c r="B675" s="9"/>
      <c r="F675" s="17"/>
      <c r="I675" s="4"/>
    </row>
    <row r="676" spans="2:9">
      <c r="B676" s="9"/>
      <c r="F676" s="17"/>
      <c r="I676" s="4"/>
    </row>
    <row r="677" spans="2:9">
      <c r="B677" s="9"/>
      <c r="F677" s="17"/>
      <c r="I677" s="4"/>
    </row>
    <row r="678" spans="2:9">
      <c r="B678" s="9"/>
      <c r="F678" s="17"/>
      <c r="I678" s="4"/>
    </row>
    <row r="679" spans="2:9">
      <c r="B679" s="9"/>
      <c r="F679" s="17"/>
      <c r="I679" s="4"/>
    </row>
    <row r="680" spans="2:9">
      <c r="B680" s="9"/>
      <c r="F680" s="17"/>
      <c r="I680" s="4"/>
    </row>
    <row r="681" spans="2:9">
      <c r="B681" s="9"/>
      <c r="F681" s="17"/>
      <c r="I681" s="4"/>
    </row>
    <row r="682" spans="2:9">
      <c r="B682" s="9"/>
      <c r="F682" s="17"/>
      <c r="I682" s="4"/>
    </row>
    <row r="683" spans="2:9">
      <c r="B683" s="9"/>
      <c r="F683" s="17"/>
      <c r="I683" s="4"/>
    </row>
    <row r="684" spans="2:9">
      <c r="B684" s="9"/>
      <c r="F684" s="17"/>
      <c r="I684" s="4"/>
    </row>
    <row r="685" spans="2:9">
      <c r="B685" s="9"/>
      <c r="F685" s="17"/>
      <c r="I685" s="4"/>
    </row>
    <row r="686" spans="2:9">
      <c r="B686" s="9"/>
      <c r="F686" s="17"/>
      <c r="I686" s="4"/>
    </row>
    <row r="687" spans="2:9">
      <c r="B687" s="9"/>
      <c r="F687" s="17"/>
      <c r="I687" s="4"/>
    </row>
    <row r="688" spans="2:9">
      <c r="B688" s="9"/>
      <c r="F688" s="17"/>
      <c r="I688" s="4"/>
    </row>
    <row r="689" spans="2:9">
      <c r="B689" s="9"/>
      <c r="F689" s="17"/>
      <c r="I689" s="4"/>
    </row>
    <row r="690" spans="2:9">
      <c r="B690" s="9"/>
      <c r="F690" s="17"/>
      <c r="I690" s="4"/>
    </row>
    <row r="691" spans="2:9">
      <c r="B691" s="9"/>
      <c r="F691" s="17"/>
      <c r="I691" s="4"/>
    </row>
    <row r="692" spans="2:9">
      <c r="B692" s="9"/>
      <c r="F692" s="17"/>
      <c r="I692" s="4"/>
    </row>
    <row r="693" spans="2:9">
      <c r="B693" s="9"/>
      <c r="F693" s="17"/>
      <c r="I693" s="4"/>
    </row>
    <row r="694" spans="2:9">
      <c r="B694" s="9"/>
      <c r="F694" s="17"/>
      <c r="I694" s="4"/>
    </row>
    <row r="695" spans="2:9">
      <c r="B695" s="9"/>
      <c r="F695" s="17"/>
      <c r="I695" s="4"/>
    </row>
    <row r="696" spans="2:9">
      <c r="B696" s="9"/>
      <c r="F696" s="17"/>
      <c r="I696" s="4"/>
    </row>
    <row r="697" spans="2:9">
      <c r="B697" s="9"/>
      <c r="F697" s="17"/>
      <c r="I697" s="4"/>
    </row>
    <row r="698" spans="2:9">
      <c r="B698" s="9"/>
      <c r="F698" s="17"/>
      <c r="I698" s="4"/>
    </row>
    <row r="699" spans="2:9">
      <c r="B699" s="9"/>
      <c r="F699" s="17"/>
      <c r="I699" s="4"/>
    </row>
    <row r="700" spans="2:9">
      <c r="B700" s="9"/>
      <c r="F700" s="17"/>
      <c r="I700" s="4"/>
    </row>
    <row r="701" spans="2:9">
      <c r="B701" s="9"/>
      <c r="F701" s="17"/>
      <c r="I701" s="4"/>
    </row>
    <row r="702" spans="2:9">
      <c r="B702" s="9"/>
      <c r="F702" s="17"/>
      <c r="I702" s="4"/>
    </row>
    <row r="703" spans="2:9">
      <c r="B703" s="9"/>
      <c r="F703" s="17"/>
      <c r="I703" s="4"/>
    </row>
    <row r="704" spans="2:9">
      <c r="B704" s="9"/>
      <c r="F704" s="17"/>
      <c r="I704" s="4"/>
    </row>
    <row r="705" spans="2:9">
      <c r="B705" s="9"/>
      <c r="F705" s="17"/>
      <c r="I705" s="4"/>
    </row>
    <row r="706" spans="2:9">
      <c r="B706" s="9"/>
      <c r="F706" s="17"/>
      <c r="I706" s="4"/>
    </row>
    <row r="707" spans="2:9">
      <c r="B707" s="9"/>
      <c r="F707" s="17"/>
      <c r="I707" s="4"/>
    </row>
    <row r="708" spans="2:9">
      <c r="B708" s="9"/>
      <c r="F708" s="17"/>
      <c r="I708" s="4"/>
    </row>
    <row r="709" spans="2:9">
      <c r="B709" s="9"/>
      <c r="F709" s="17"/>
      <c r="I709" s="4"/>
    </row>
    <row r="710" spans="2:9">
      <c r="B710" s="9"/>
      <c r="F710" s="17"/>
      <c r="I710" s="4"/>
    </row>
    <row r="711" spans="2:9">
      <c r="B711" s="9"/>
      <c r="F711" s="17"/>
      <c r="I711" s="4"/>
    </row>
    <row r="712" spans="2:9">
      <c r="B712" s="9"/>
      <c r="F712" s="17"/>
      <c r="I712" s="4"/>
    </row>
    <row r="713" spans="2:9">
      <c r="B713" s="9"/>
      <c r="F713" s="17"/>
      <c r="I713" s="4"/>
    </row>
    <row r="714" spans="2:9">
      <c r="B714" s="9"/>
      <c r="F714" s="17"/>
      <c r="I714" s="4"/>
    </row>
    <row r="715" spans="2:9">
      <c r="B715" s="9"/>
      <c r="F715" s="17"/>
      <c r="I715" s="4"/>
    </row>
    <row r="716" spans="2:9">
      <c r="B716" s="9"/>
      <c r="F716" s="17"/>
      <c r="I716" s="4"/>
    </row>
    <row r="717" spans="2:9">
      <c r="B717" s="9"/>
      <c r="F717" s="17"/>
      <c r="I717" s="4"/>
    </row>
    <row r="718" spans="2:9">
      <c r="B718" s="9"/>
      <c r="F718" s="17"/>
      <c r="I718" s="4"/>
    </row>
    <row r="719" spans="2:9">
      <c r="B719" s="9"/>
      <c r="F719" s="17"/>
      <c r="I719" s="4"/>
    </row>
    <row r="720" spans="2:9">
      <c r="B720" s="9"/>
      <c r="F720" s="17"/>
      <c r="I720" s="4"/>
    </row>
    <row r="721" spans="2:9">
      <c r="B721" s="9"/>
      <c r="F721" s="17"/>
      <c r="I721" s="4"/>
    </row>
    <row r="722" spans="2:9">
      <c r="B722" s="9"/>
      <c r="F722" s="17"/>
      <c r="I722" s="4"/>
    </row>
    <row r="723" spans="2:9">
      <c r="B723" s="9"/>
      <c r="F723" s="17"/>
      <c r="I723" s="4"/>
    </row>
    <row r="724" spans="2:9">
      <c r="B724" s="9"/>
      <c r="F724" s="17"/>
      <c r="I724" s="4"/>
    </row>
    <row r="725" spans="2:9">
      <c r="B725" s="9"/>
      <c r="F725" s="17"/>
      <c r="I72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2"/>
  <sheetViews>
    <sheetView tabSelected="1" workbookViewId="0">
      <selection sqref="A1:D1048576"/>
    </sheetView>
  </sheetViews>
  <sheetFormatPr defaultRowHeight="14.5"/>
  <sheetData>
    <row r="1" spans="1:8">
      <c r="A1" s="3" t="s">
        <v>3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</row>
    <row r="2" spans="1:8">
      <c r="A2">
        <v>4.2383536360668606</v>
      </c>
      <c r="B2">
        <v>1.02418592318517E-2</v>
      </c>
      <c r="C2">
        <v>2.5999479183062414E-3</v>
      </c>
      <c r="D2">
        <v>2.0552595239134029E-3</v>
      </c>
      <c r="E2">
        <v>1.724881429531133E-9</v>
      </c>
      <c r="F2">
        <v>9.478881966013683E-5</v>
      </c>
      <c r="G2">
        <v>7.7030031086351282E-43</v>
      </c>
      <c r="H2">
        <v>1.5924662242561072E-31</v>
      </c>
    </row>
    <row r="3" spans="1:8">
      <c r="A3">
        <v>4.2302525838157807</v>
      </c>
      <c r="B3">
        <v>1.139414663870573E-2</v>
      </c>
      <c r="C3">
        <v>2.99420224852763E-3</v>
      </c>
      <c r="D3">
        <v>3.0107358900124171E-3</v>
      </c>
      <c r="E3">
        <v>2.6822110464166597E-9</v>
      </c>
      <c r="F3">
        <v>1.0803037362862898E-4</v>
      </c>
      <c r="G3">
        <v>5.158016063935423E-42</v>
      </c>
      <c r="H3">
        <v>4.8778202408707895E-31</v>
      </c>
    </row>
    <row r="4" spans="1:8">
      <c r="A4">
        <v>4.2221084068226391</v>
      </c>
      <c r="B4">
        <v>1.2530643677906494E-2</v>
      </c>
      <c r="C4">
        <v>3.4393789875230021E-3</v>
      </c>
      <c r="D4">
        <v>3.6880322626757058E-3</v>
      </c>
      <c r="E4">
        <v>4.143563045450894E-9</v>
      </c>
      <c r="F4">
        <v>1.2291962458219348E-4</v>
      </c>
      <c r="G4">
        <v>3.3652434209186781E-41</v>
      </c>
      <c r="H4">
        <v>1.4690503316914834E-30</v>
      </c>
    </row>
    <row r="5" spans="1:8">
      <c r="A5">
        <v>4.2140493224015785</v>
      </c>
      <c r="B5">
        <v>1.3825322247041678E-2</v>
      </c>
      <c r="C5">
        <v>3.9323402440138129E-3</v>
      </c>
      <c r="D5">
        <v>4.2546937168717021E-3</v>
      </c>
      <c r="E5">
        <v>6.3172656529341808E-9</v>
      </c>
      <c r="F5">
        <v>1.3963315776077602E-4</v>
      </c>
      <c r="G5">
        <v>2.078954237467609E-40</v>
      </c>
      <c r="H5">
        <v>4.351019264792164E-30</v>
      </c>
    </row>
    <row r="6" spans="1:8">
      <c r="A6">
        <v>4.2059473707391772</v>
      </c>
      <c r="B6">
        <v>1.506870505891455E-2</v>
      </c>
      <c r="C6">
        <v>4.4849214002349105E-3</v>
      </c>
      <c r="D6">
        <v>4.8425796635653664E-3</v>
      </c>
      <c r="E6">
        <v>9.5711831833475662E-9</v>
      </c>
      <c r="F6">
        <v>1.5836366106053508E-4</v>
      </c>
      <c r="G6">
        <v>1.2529264761388853E-39</v>
      </c>
      <c r="H6">
        <v>1.2676387117655718E-29</v>
      </c>
    </row>
    <row r="7" spans="1:8">
      <c r="A7">
        <v>4.1979301041835564</v>
      </c>
      <c r="B7">
        <v>1.6378729482316102E-2</v>
      </c>
      <c r="C7">
        <v>5.0924630425360834E-3</v>
      </c>
      <c r="D7">
        <v>5.4864091575748796E-3</v>
      </c>
      <c r="E7">
        <v>1.4319843218771522E-8</v>
      </c>
      <c r="F7">
        <v>1.7923210290159277E-4</v>
      </c>
      <c r="G7">
        <v>7.1674419110450592E-39</v>
      </c>
      <c r="H7">
        <v>3.6186377668661334E-29</v>
      </c>
    </row>
    <row r="8" spans="1:8">
      <c r="A8">
        <v>4.1899336079757727</v>
      </c>
      <c r="B8">
        <v>1.7740200460724626E-2</v>
      </c>
      <c r="C8">
        <v>5.7631585932303034E-3</v>
      </c>
      <c r="D8">
        <v>6.1986773099889534E-3</v>
      </c>
      <c r="E8">
        <v>2.1231338616031073E-8</v>
      </c>
      <c r="F8">
        <v>2.0262939643159481E-4</v>
      </c>
      <c r="G8">
        <v>3.9513683940766103E-38</v>
      </c>
      <c r="H8">
        <v>1.0208227201034734E-28</v>
      </c>
    </row>
    <row r="9" spans="1:8">
      <c r="A9">
        <v>4.1818946280412046</v>
      </c>
      <c r="B9">
        <v>1.9125269909850799E-2</v>
      </c>
      <c r="C9">
        <v>6.5072355526965362E-3</v>
      </c>
      <c r="D9">
        <v>6.9802676553594794E-3</v>
      </c>
      <c r="E9">
        <v>3.1295782688253228E-8</v>
      </c>
      <c r="F9">
        <v>2.2872202762877142E-4</v>
      </c>
      <c r="G9">
        <v>2.1288356863655182E-37</v>
      </c>
      <c r="H9">
        <v>2.8345931185467531E-28</v>
      </c>
    </row>
    <row r="10" spans="1:8">
      <c r="A10">
        <v>4.173939725046921</v>
      </c>
      <c r="B10">
        <v>2.0555973950586268E-2</v>
      </c>
      <c r="C10">
        <v>7.3170922256877496E-3</v>
      </c>
      <c r="D10">
        <v>7.83594740579714E-3</v>
      </c>
      <c r="E10">
        <v>4.5593113440428231E-8</v>
      </c>
      <c r="F10">
        <v>2.5777315768708137E-4</v>
      </c>
      <c r="G10">
        <v>1.0924260016861821E-36</v>
      </c>
      <c r="H10">
        <v>7.7490871577539001E-28</v>
      </c>
    </row>
    <row r="11" spans="1:8">
      <c r="A11">
        <v>4.1659425928524625</v>
      </c>
      <c r="B11">
        <v>2.209636693779234E-2</v>
      </c>
      <c r="C11">
        <v>8.2097125743915613E-3</v>
      </c>
      <c r="D11">
        <v>8.7697769770477569E-3</v>
      </c>
      <c r="E11">
        <v>6.6054069975129425E-8</v>
      </c>
      <c r="F11">
        <v>2.9006740594698607E-4</v>
      </c>
      <c r="G11">
        <v>5.4843826370114253E-36</v>
      </c>
      <c r="H11">
        <v>2.0860812550046082E-27</v>
      </c>
    </row>
    <row r="12" spans="1:8">
      <c r="A12">
        <v>4.1580291331051802</v>
      </c>
      <c r="B12">
        <v>2.3580379824000734E-2</v>
      </c>
      <c r="C12">
        <v>9.1750658298853649E-3</v>
      </c>
      <c r="D12">
        <v>9.7858460106529394E-3</v>
      </c>
      <c r="E12">
        <v>9.4631632736195071E-8</v>
      </c>
      <c r="F12">
        <v>3.2590942694233179E-4</v>
      </c>
      <c r="G12">
        <v>2.6281996336702481E-35</v>
      </c>
      <c r="H12">
        <v>5.5311485074425368E-27</v>
      </c>
    </row>
    <row r="13" spans="1:8">
      <c r="A13">
        <v>4.1500736974937285</v>
      </c>
      <c r="B13">
        <v>2.4986114600540569E-2</v>
      </c>
      <c r="C13">
        <v>1.0232453375507431E-2</v>
      </c>
      <c r="D13">
        <v>1.0887821310381992E-2</v>
      </c>
      <c r="E13">
        <v>1.3485641039698571E-7</v>
      </c>
      <c r="F13">
        <v>3.6562757538549797E-4</v>
      </c>
      <c r="G13">
        <v>1.2334603843657203E-34</v>
      </c>
      <c r="H13">
        <v>1.4447810733208385E-26</v>
      </c>
    </row>
    <row r="14" spans="1:8">
      <c r="A14">
        <v>4.1422015310261679</v>
      </c>
      <c r="B14">
        <v>2.6605705733561212E-2</v>
      </c>
      <c r="C14">
        <v>1.1369039942786249E-2</v>
      </c>
      <c r="D14">
        <v>1.2079726246174729E-2</v>
      </c>
      <c r="E14">
        <v>1.9013565704871816E-7</v>
      </c>
      <c r="F14">
        <v>4.0957189521079515E-4</v>
      </c>
      <c r="G14">
        <v>5.5370885666902122E-34</v>
      </c>
      <c r="H14">
        <v>3.7185378262873294E-26</v>
      </c>
    </row>
    <row r="15" spans="1:8">
      <c r="A15">
        <v>4.1342876408398377</v>
      </c>
      <c r="B15">
        <v>2.818894078217081E-2</v>
      </c>
      <c r="C15">
        <v>1.2606571222210795E-2</v>
      </c>
      <c r="D15">
        <v>1.3365037536178239E-2</v>
      </c>
      <c r="E15">
        <v>2.6672272939739E-7</v>
      </c>
      <c r="F15">
        <v>4.5811837244321015E-4</v>
      </c>
      <c r="G15">
        <v>2.4366972577953372E-33</v>
      </c>
      <c r="H15">
        <v>9.4324111957812933E-26</v>
      </c>
    </row>
    <row r="16" spans="1:8">
      <c r="A16">
        <v>4.1264566176839477</v>
      </c>
      <c r="B16">
        <v>2.9718701082900773E-2</v>
      </c>
      <c r="C16">
        <v>1.3929043261322552E-2</v>
      </c>
      <c r="D16">
        <v>1.4746653460436314E-2</v>
      </c>
      <c r="E16">
        <v>3.7035902098813835E-7</v>
      </c>
      <c r="F16">
        <v>5.1166619994845615E-4</v>
      </c>
      <c r="G16">
        <v>1.0276916732757473E-32</v>
      </c>
      <c r="H16">
        <v>2.3584825153849631E-25</v>
      </c>
    </row>
    <row r="17" spans="1:8">
      <c r="A17">
        <v>4.1185841217640915</v>
      </c>
      <c r="B17">
        <v>3.132897673340946E-2</v>
      </c>
      <c r="C17">
        <v>1.5360756174420658E-2</v>
      </c>
      <c r="D17">
        <v>1.6226639563848077E-2</v>
      </c>
      <c r="E17">
        <v>5.1178899685612862E-7</v>
      </c>
      <c r="F17">
        <v>5.7064270969119752E-4</v>
      </c>
      <c r="G17">
        <v>4.252985694657221E-32</v>
      </c>
      <c r="H17">
        <v>5.8142904591374942E-25</v>
      </c>
    </row>
    <row r="18" spans="1:8">
      <c r="A18">
        <v>4.1107940919510542</v>
      </c>
      <c r="B18">
        <v>3.305367358370466E-2</v>
      </c>
      <c r="C18">
        <v>1.6882197218238758E-2</v>
      </c>
      <c r="D18">
        <v>1.7804810226121428E-2</v>
      </c>
      <c r="E18">
        <v>7.0036610040946934E-7</v>
      </c>
      <c r="F18">
        <v>6.3523156033902203E-4</v>
      </c>
      <c r="G18">
        <v>1.6899635202966327E-31</v>
      </c>
      <c r="H18">
        <v>1.4085790377251383E-24</v>
      </c>
    </row>
    <row r="19" spans="1:8">
      <c r="A19">
        <v>4.1030244218524734</v>
      </c>
      <c r="B19">
        <v>3.4681638932384642E-2</v>
      </c>
      <c r="C19">
        <v>1.8506996315416854E-2</v>
      </c>
      <c r="D19">
        <v>1.9495586917646725E-2</v>
      </c>
      <c r="E19">
        <v>9.517325358764865E-7</v>
      </c>
      <c r="F19">
        <v>7.0642437610390083E-4</v>
      </c>
      <c r="G19">
        <v>6.5254211179175177E-31</v>
      </c>
      <c r="H19">
        <v>3.3776951336088655E-24</v>
      </c>
    </row>
    <row r="20" spans="1:8">
      <c r="A20">
        <v>4.0952136526984546</v>
      </c>
      <c r="B20">
        <v>3.6386887937251235E-2</v>
      </c>
      <c r="C20">
        <v>2.0251774699741869E-2</v>
      </c>
      <c r="D20">
        <v>2.1292242949598215E-2</v>
      </c>
      <c r="E20">
        <v>1.2875117946511966E-6</v>
      </c>
      <c r="F20">
        <v>7.8448698472501316E-4</v>
      </c>
      <c r="G20">
        <v>2.4755963108739757E-30</v>
      </c>
      <c r="H20">
        <v>7.9903745452111181E-24</v>
      </c>
    </row>
    <row r="21" spans="1:8">
      <c r="A21">
        <v>4.0874847512844399</v>
      </c>
      <c r="B21">
        <v>3.8042795071675087E-2</v>
      </c>
      <c r="C21">
        <v>2.2091210113162701E-2</v>
      </c>
      <c r="D21">
        <v>2.3198330154429656E-2</v>
      </c>
      <c r="E21">
        <v>1.7259777923242906E-6</v>
      </c>
      <c r="F21">
        <v>8.6995588501334099E-4</v>
      </c>
      <c r="G21">
        <v>9.0416383552321863E-30</v>
      </c>
      <c r="H21">
        <v>1.8650752516111357E-23</v>
      </c>
    </row>
    <row r="22" spans="1:8">
      <c r="A22">
        <v>4.0797149987955761</v>
      </c>
      <c r="B22">
        <v>3.9746862074555744E-2</v>
      </c>
      <c r="C22">
        <v>2.4056332291077388E-2</v>
      </c>
      <c r="D22">
        <v>2.5215763248866149E-2</v>
      </c>
      <c r="E22">
        <v>2.303850028608251E-6</v>
      </c>
      <c r="F22">
        <v>9.6340067835347419E-4</v>
      </c>
      <c r="G22">
        <v>3.2472178465695162E-29</v>
      </c>
      <c r="H22">
        <v>4.2963313028317384E-23</v>
      </c>
    </row>
    <row r="23" spans="1:8">
      <c r="A23">
        <v>4.0720267160953894</v>
      </c>
      <c r="B23">
        <v>4.1495075087842545E-2</v>
      </c>
      <c r="C23">
        <v>2.611764561854819E-2</v>
      </c>
      <c r="D23">
        <v>2.7345947274749861E-2</v>
      </c>
      <c r="E23">
        <v>3.0485810732596535E-6</v>
      </c>
      <c r="F23">
        <v>1.0654174498170269E-3</v>
      </c>
      <c r="G23">
        <v>1.1245799452074575E-28</v>
      </c>
      <c r="H23">
        <v>9.7688830983785384E-23</v>
      </c>
    </row>
    <row r="24" spans="1:8">
      <c r="A24">
        <v>4.064297829110318</v>
      </c>
      <c r="B24">
        <v>4.3338528354848221E-2</v>
      </c>
      <c r="C24">
        <v>2.830895179057015E-2</v>
      </c>
      <c r="D24">
        <v>2.9589327165220568E-2</v>
      </c>
      <c r="E24">
        <v>4.0175418946001548E-6</v>
      </c>
      <c r="F24">
        <v>1.1766370243233577E-3</v>
      </c>
      <c r="G24">
        <v>3.8327042848996838E-28</v>
      </c>
      <c r="H24">
        <v>2.1929335673432028E-22</v>
      </c>
    </row>
    <row r="25" spans="1:8">
      <c r="A25">
        <v>4.0566500151524547</v>
      </c>
      <c r="B25">
        <v>4.5158565329499363E-2</v>
      </c>
      <c r="C25">
        <v>3.0596417450565884E-2</v>
      </c>
      <c r="D25">
        <v>3.1946920711303166E-2</v>
      </c>
      <c r="E25">
        <v>5.2506869897857549E-6</v>
      </c>
      <c r="F25">
        <v>1.297716768679337E-3</v>
      </c>
      <c r="G25">
        <v>1.2615942081578435E-27</v>
      </c>
      <c r="H25">
        <v>4.8608414363855537E-22</v>
      </c>
    </row>
    <row r="26" spans="1:8">
      <c r="A26">
        <v>4.048961842509029</v>
      </c>
      <c r="B26">
        <v>4.6909808575182205E-2</v>
      </c>
      <c r="C26">
        <v>3.301662120832171E-2</v>
      </c>
      <c r="D26">
        <v>3.4418609933432716E-2</v>
      </c>
      <c r="E26">
        <v>6.8355096215709994E-6</v>
      </c>
      <c r="F26">
        <v>1.4293501465577005E-3</v>
      </c>
      <c r="G26">
        <v>4.0897081557843487E-27</v>
      </c>
      <c r="H26">
        <v>1.0641148064601304E-21</v>
      </c>
    </row>
    <row r="27" spans="1:8">
      <c r="A27">
        <v>4.0413543473212208</v>
      </c>
      <c r="B27">
        <v>4.8651695097641189E-2</v>
      </c>
      <c r="C27">
        <v>3.5531297723634621E-2</v>
      </c>
      <c r="D27">
        <v>3.7002733208121051E-2</v>
      </c>
      <c r="E27">
        <v>8.8283450418719959E-6</v>
      </c>
      <c r="F27">
        <v>1.5722566957668343E-3</v>
      </c>
      <c r="G27">
        <v>1.2823808322460094E-26</v>
      </c>
      <c r="H27">
        <v>2.3010547348534629E-21</v>
      </c>
    </row>
    <row r="28" spans="1:8">
      <c r="A28">
        <v>4.0337067378565363</v>
      </c>
      <c r="B28">
        <v>5.0590100376379891E-2</v>
      </c>
      <c r="C28">
        <v>3.8179778531366636E-2</v>
      </c>
      <c r="D28">
        <v>3.9696582512488088E-2</v>
      </c>
      <c r="E28">
        <v>1.1359591990000966E-5</v>
      </c>
      <c r="F28">
        <v>1.7271930770211294E-3</v>
      </c>
      <c r="G28">
        <v>3.9628365731845746E-26</v>
      </c>
      <c r="H28">
        <v>4.9159834456326001E-21</v>
      </c>
    </row>
    <row r="29" spans="1:8">
      <c r="A29">
        <v>4.0261394114657509</v>
      </c>
      <c r="B29">
        <v>5.2513007787709537E-2</v>
      </c>
      <c r="C29">
        <v>4.0919347150532297E-2</v>
      </c>
      <c r="D29">
        <v>4.2494387254123876E-2</v>
      </c>
      <c r="E29">
        <v>1.4506172880539172E-5</v>
      </c>
      <c r="F29">
        <v>1.8942525551644605E-3</v>
      </c>
      <c r="G29">
        <v>1.1862317848852614E-25</v>
      </c>
      <c r="H29">
        <v>1.0347532383905041E-20</v>
      </c>
    </row>
    <row r="30" spans="1:8">
      <c r="A30">
        <v>4.0185920341444765</v>
      </c>
      <c r="B30">
        <v>5.4432311339909008E-2</v>
      </c>
      <c r="C30">
        <v>4.3768982020203705E-2</v>
      </c>
      <c r="D30">
        <v>4.5415659344163181E-2</v>
      </c>
      <c r="E30">
        <v>1.8423645640683532E-5</v>
      </c>
      <c r="F30">
        <v>2.0755739658512148E-3</v>
      </c>
      <c r="G30">
        <v>3.472359271651266E-25</v>
      </c>
      <c r="H30">
        <v>2.1589666830496112E-20</v>
      </c>
    </row>
    <row r="31" spans="1:8">
      <c r="A31">
        <v>4.0110049064485809</v>
      </c>
      <c r="B31">
        <v>5.6350938836783535E-2</v>
      </c>
      <c r="C31">
        <v>4.6750729033964829E-2</v>
      </c>
      <c r="D31">
        <v>4.8441156039156857E-2</v>
      </c>
      <c r="E31">
        <v>2.3317404343346325E-5</v>
      </c>
      <c r="F31">
        <v>2.2713695994473894E-3</v>
      </c>
      <c r="G31">
        <v>1.0027086400837303E-24</v>
      </c>
      <c r="H31">
        <v>4.4527040011950542E-20</v>
      </c>
    </row>
    <row r="32" spans="1:8">
      <c r="A32">
        <v>4.0034974732597659</v>
      </c>
      <c r="B32">
        <v>5.8376118245190893E-2</v>
      </c>
      <c r="C32">
        <v>4.9815337265496987E-2</v>
      </c>
      <c r="D32">
        <v>5.1571031324696523E-2</v>
      </c>
      <c r="E32">
        <v>2.9302692329966711E-5</v>
      </c>
      <c r="F32">
        <v>2.4825118381365265E-3</v>
      </c>
      <c r="G32">
        <v>2.8104600143532405E-24</v>
      </c>
      <c r="H32">
        <v>9.0789746808765151E-20</v>
      </c>
    </row>
    <row r="33" spans="1:8">
      <c r="A33">
        <v>3.9959505311307519</v>
      </c>
      <c r="B33">
        <v>6.0289472579495296E-2</v>
      </c>
      <c r="C33">
        <v>5.3008709411611989E-2</v>
      </c>
      <c r="D33">
        <v>5.4803532264658381E-2</v>
      </c>
      <c r="E33">
        <v>3.6701494112474799E-5</v>
      </c>
      <c r="F33">
        <v>2.7099110179612642E-3</v>
      </c>
      <c r="G33">
        <v>7.7757961628060304E-24</v>
      </c>
      <c r="H33">
        <v>1.8304735886811989E-19</v>
      </c>
    </row>
    <row r="34" spans="1:8">
      <c r="A34">
        <v>3.9884828920994706</v>
      </c>
      <c r="B34">
        <v>6.2486135372371049E-2</v>
      </c>
      <c r="C34">
        <v>5.6277433896882612E-2</v>
      </c>
      <c r="D34">
        <v>5.8135814148180483E-2</v>
      </c>
      <c r="E34">
        <v>4.565817046217722E-5</v>
      </c>
      <c r="F34">
        <v>2.9544968120924706E-3</v>
      </c>
      <c r="G34">
        <v>2.0908235576615059E-23</v>
      </c>
      <c r="H34">
        <v>3.6497965616494501E-19</v>
      </c>
    </row>
    <row r="35" spans="1:8">
      <c r="A35">
        <v>3.9809759843717694</v>
      </c>
      <c r="B35">
        <v>6.4609587155475962E-2</v>
      </c>
      <c r="C35">
        <v>5.9669838861299881E-2</v>
      </c>
      <c r="D35">
        <v>6.1563704000691021E-2</v>
      </c>
      <c r="E35">
        <v>5.6619480282246321E-5</v>
      </c>
      <c r="F35">
        <v>3.2172363996977467E-3</v>
      </c>
      <c r="G35">
        <v>5.5527899983199673E-23</v>
      </c>
      <c r="H35">
        <v>7.1982858604482111E-19</v>
      </c>
    </row>
    <row r="36" spans="1:8">
      <c r="A36">
        <v>3.9735479895223773</v>
      </c>
      <c r="B36">
        <v>6.6875262550451675E-2</v>
      </c>
      <c r="C36">
        <v>6.3128599330881233E-2</v>
      </c>
      <c r="D36">
        <v>6.5080758315641751E-2</v>
      </c>
      <c r="E36">
        <v>6.9759177469746141E-5</v>
      </c>
      <c r="F36">
        <v>3.499112688094943E-3</v>
      </c>
      <c r="G36">
        <v>1.4349514028608777E-22</v>
      </c>
      <c r="H36">
        <v>1.4044559682901014E-18</v>
      </c>
    </row>
    <row r="37" spans="1:8">
      <c r="A37">
        <v>3.9660809650296716</v>
      </c>
      <c r="B37">
        <v>6.9171604672693066E-2</v>
      </c>
      <c r="C37">
        <v>6.6704304497007899E-2</v>
      </c>
      <c r="D37">
        <v>6.8680116613824269E-2</v>
      </c>
      <c r="E37">
        <v>8.5686035121313524E-5</v>
      </c>
      <c r="F37">
        <v>3.8011451670311052E-3</v>
      </c>
      <c r="G37">
        <v>3.6646159426368732E-22</v>
      </c>
      <c r="H37">
        <v>2.7113190535591584E-18</v>
      </c>
    </row>
    <row r="38" spans="1:8">
      <c r="A38">
        <v>3.9586924643857584</v>
      </c>
      <c r="B38">
        <v>7.1413913756044584E-2</v>
      </c>
      <c r="C38">
        <v>7.0336031110873623E-2</v>
      </c>
      <c r="D38">
        <v>7.2352256463770928E-2</v>
      </c>
      <c r="E38">
        <v>1.0459969538110337E-4</v>
      </c>
      <c r="F38">
        <v>4.1230457450157111E-3</v>
      </c>
      <c r="G38">
        <v>9.1170557279216766E-22</v>
      </c>
      <c r="H38">
        <v>5.1666328350985478E-18</v>
      </c>
    </row>
    <row r="39" spans="1:8">
      <c r="A39">
        <v>3.9513235768475266</v>
      </c>
      <c r="B39">
        <v>7.3856357837921563E-2</v>
      </c>
      <c r="C39">
        <v>7.4046683238005812E-2</v>
      </c>
      <c r="D39">
        <v>7.6120094382384665E-2</v>
      </c>
      <c r="E39">
        <v>1.2712096650158478E-4</v>
      </c>
      <c r="F39">
        <v>4.4684244606609698E-3</v>
      </c>
      <c r="G39">
        <v>2.2270558197737135E-21</v>
      </c>
      <c r="H39">
        <v>9.7696361167531059E-18</v>
      </c>
    </row>
    <row r="40" spans="1:8">
      <c r="A40">
        <v>3.9439160155454296</v>
      </c>
      <c r="B40">
        <v>7.6292441845118519E-2</v>
      </c>
      <c r="C40">
        <v>7.7861369880472223E-2</v>
      </c>
      <c r="D40">
        <v>7.9954321737610953E-2</v>
      </c>
      <c r="E40">
        <v>1.5405028796985687E-4</v>
      </c>
      <c r="F40">
        <v>4.8371313901472554E-3</v>
      </c>
      <c r="G40">
        <v>5.3804218389369218E-21</v>
      </c>
      <c r="H40">
        <v>1.8287039467308781E-17</v>
      </c>
    </row>
    <row r="41" spans="1:8">
      <c r="A41">
        <v>3.9365863975431008</v>
      </c>
      <c r="B41">
        <v>7.8765644417138486E-2</v>
      </c>
      <c r="C41">
        <v>8.1714497331206726E-2</v>
      </c>
      <c r="D41">
        <v>8.3852567144640233E-2</v>
      </c>
      <c r="E41">
        <v>1.8560688755059768E-4</v>
      </c>
      <c r="F41">
        <v>5.2302561933408424E-3</v>
      </c>
      <c r="G41">
        <v>1.2683726551619185E-20</v>
      </c>
      <c r="H41">
        <v>3.3889273679493975E-17</v>
      </c>
    </row>
    <row r="42" spans="1:8">
      <c r="A42">
        <v>3.9292183418557203</v>
      </c>
      <c r="B42">
        <v>8.1404194018103657E-2</v>
      </c>
      <c r="C42">
        <v>8.5661390968165232E-2</v>
      </c>
      <c r="D42">
        <v>8.7811138413515497E-2</v>
      </c>
      <c r="E42">
        <v>2.2301689550525627E-4</v>
      </c>
      <c r="F42">
        <v>5.6489207373981668E-3</v>
      </c>
      <c r="G42">
        <v>2.9587040230653745E-20</v>
      </c>
      <c r="H42">
        <v>6.218779658449716E-17</v>
      </c>
    </row>
    <row r="43" spans="1:8">
      <c r="A43">
        <v>3.9219278434110656</v>
      </c>
      <c r="B43">
        <v>8.3939313931940304E-2</v>
      </c>
      <c r="C43">
        <v>8.9633892574731297E-2</v>
      </c>
      <c r="D43">
        <v>9.1824036190307073E-2</v>
      </c>
      <c r="E43">
        <v>2.6648795306766178E-4</v>
      </c>
      <c r="F43">
        <v>6.0942435094787787E-3</v>
      </c>
      <c r="G43">
        <v>6.7413806343173813E-20</v>
      </c>
      <c r="H43">
        <v>1.1301348472833718E-16</v>
      </c>
    </row>
    <row r="44" spans="1:8">
      <c r="A44">
        <v>3.9145991421695046</v>
      </c>
      <c r="B44">
        <v>8.6769194418962539E-2</v>
      </c>
      <c r="C44">
        <v>9.3688788270710407E-2</v>
      </c>
      <c r="D44">
        <v>9.5884209992130334E-2</v>
      </c>
      <c r="E44">
        <v>3.1759997890625798E-4</v>
      </c>
      <c r="F44">
        <v>6.5673726779373488E-3</v>
      </c>
      <c r="G44">
        <v>1.5206358681703192E-19</v>
      </c>
      <c r="H44">
        <v>2.0342576542811208E-16</v>
      </c>
    </row>
    <row r="45" spans="1:8">
      <c r="A45">
        <v>3.9073476133035916</v>
      </c>
      <c r="B45">
        <v>8.9514960741353594E-2</v>
      </c>
      <c r="C45">
        <v>9.775584382683071E-2</v>
      </c>
      <c r="D45">
        <v>9.998615931397975E-2</v>
      </c>
      <c r="E45">
        <v>3.7651680425809358E-4</v>
      </c>
      <c r="F45">
        <v>7.0694457348110962E-3</v>
      </c>
      <c r="G45">
        <v>3.3536777609913373E-19</v>
      </c>
      <c r="H45">
        <v>3.6273457790046104E-16</v>
      </c>
    </row>
    <row r="46" spans="1:8">
      <c r="A46">
        <v>3.9000581153382359</v>
      </c>
      <c r="B46">
        <v>9.2393922324417538E-2</v>
      </c>
      <c r="C46">
        <v>0.10189302292431429</v>
      </c>
      <c r="D46">
        <v>0.10412295192943968</v>
      </c>
      <c r="E46">
        <v>4.4524582037385808E-4</v>
      </c>
      <c r="F46">
        <v>7.601626943704606E-3</v>
      </c>
      <c r="G46">
        <v>7.3255719427408298E-19</v>
      </c>
      <c r="H46">
        <v>6.4083456820244708E-16</v>
      </c>
    </row>
    <row r="47" spans="1:8">
      <c r="A47">
        <v>3.8928454060713933</v>
      </c>
      <c r="B47">
        <v>9.537138740640512E-2</v>
      </c>
      <c r="C47">
        <v>0.10602853144721795</v>
      </c>
      <c r="D47">
        <v>0.10828409969221359</v>
      </c>
      <c r="E47">
        <v>5.2386147623157786E-4</v>
      </c>
      <c r="F47">
        <v>8.1650618386415394E-3</v>
      </c>
      <c r="G47">
        <v>1.5659907366975833E-18</v>
      </c>
      <c r="H47">
        <v>1.1218433222049417E-15</v>
      </c>
    </row>
    <row r="48" spans="1:8">
      <c r="A48">
        <v>3.8855949602119177</v>
      </c>
      <c r="B48">
        <v>9.8375684739440444E-2</v>
      </c>
      <c r="C48">
        <v>0.11022120929713389</v>
      </c>
      <c r="D48">
        <v>0.11246032968467706</v>
      </c>
      <c r="E48">
        <v>6.148807001023146E-4</v>
      </c>
      <c r="F48">
        <v>8.7609194905649748E-3</v>
      </c>
      <c r="G48">
        <v>3.3170086994867222E-18</v>
      </c>
      <c r="H48">
        <v>1.9463133550631977E-15</v>
      </c>
    </row>
    <row r="49" spans="1:8">
      <c r="A49">
        <v>3.8784209205637818</v>
      </c>
      <c r="B49">
        <v>0.10147491600055131</v>
      </c>
      <c r="C49">
        <v>0.11439823594416001</v>
      </c>
      <c r="D49">
        <v>0.1166416839344239</v>
      </c>
      <c r="E49">
        <v>7.1822737800527421E-4</v>
      </c>
      <c r="F49">
        <v>9.38778949232426E-3</v>
      </c>
      <c r="G49">
        <v>6.8820974931487101E-18</v>
      </c>
      <c r="H49">
        <v>3.3397945384033082E-15</v>
      </c>
    </row>
    <row r="50" spans="1:8">
      <c r="A50">
        <v>3.8712660833560868</v>
      </c>
      <c r="B50">
        <v>0.10469843698420087</v>
      </c>
      <c r="C50">
        <v>0.1185857539216566</v>
      </c>
      <c r="D50">
        <v>0.12085348434504393</v>
      </c>
      <c r="E50">
        <v>8.3602132429422358E-4</v>
      </c>
      <c r="F50">
        <v>1.0051790929826091E-2</v>
      </c>
      <c r="G50">
        <v>1.407473388117757E-17</v>
      </c>
      <c r="H50">
        <v>5.6934104439494024E-15</v>
      </c>
    </row>
    <row r="51" spans="1:8">
      <c r="A51">
        <v>3.8640738556286625</v>
      </c>
      <c r="B51">
        <v>0.10785943150179547</v>
      </c>
      <c r="C51">
        <v>0.12281023119514203</v>
      </c>
      <c r="D51">
        <v>0.12505918995863691</v>
      </c>
      <c r="E51">
        <v>9.7094731805117426E-4</v>
      </c>
      <c r="F51">
        <v>1.0751653185809845E-2</v>
      </c>
      <c r="G51">
        <v>2.8538486728452557E-17</v>
      </c>
      <c r="H51">
        <v>9.622635659617795E-15</v>
      </c>
    </row>
    <row r="52" spans="1:8">
      <c r="A52">
        <v>3.8569574633642354</v>
      </c>
      <c r="B52">
        <v>0.11122230679427542</v>
      </c>
      <c r="C52">
        <v>0.12699832112505963</v>
      </c>
      <c r="D52">
        <v>0.12925535035155414</v>
      </c>
      <c r="E52">
        <v>1.1225503484168029E-3</v>
      </c>
      <c r="F52">
        <v>1.1488487652510239E-2</v>
      </c>
      <c r="G52">
        <v>5.6753057722662624E-17</v>
      </c>
      <c r="H52">
        <v>1.6126358516061715E-14</v>
      </c>
    </row>
    <row r="53" spans="1:8">
      <c r="A53">
        <v>3.8498039101125432</v>
      </c>
      <c r="B53">
        <v>0.11474247531029053</v>
      </c>
      <c r="C53">
        <v>0.13120965320067784</v>
      </c>
      <c r="D53">
        <v>0.13343919516353014</v>
      </c>
      <c r="E53">
        <v>1.2950299487477853E-3</v>
      </c>
      <c r="F53">
        <v>1.2263420253035453E-2</v>
      </c>
      <c r="G53">
        <v>1.1193946387676967E-16</v>
      </c>
      <c r="H53">
        <v>2.6801561013199271E-14</v>
      </c>
    </row>
    <row r="54" spans="1:8">
      <c r="A54">
        <v>3.8427258128093027</v>
      </c>
      <c r="B54">
        <v>0.11811924446426494</v>
      </c>
      <c r="C54">
        <v>0.13537119830321828</v>
      </c>
      <c r="D54">
        <v>0.13760493059164439</v>
      </c>
      <c r="E54">
        <v>1.4875474245683072E-3</v>
      </c>
      <c r="F54">
        <v>1.3077525051466829E-2</v>
      </c>
      <c r="G54">
        <v>2.1671650049256447E-16</v>
      </c>
      <c r="H54">
        <v>4.4179004630756819E-14</v>
      </c>
    </row>
    <row r="55" spans="1:8">
      <c r="A55">
        <v>3.8356107828605879</v>
      </c>
      <c r="B55">
        <v>0.12165610953969758</v>
      </c>
      <c r="C55">
        <v>0.13954232429898522</v>
      </c>
      <c r="D55">
        <v>0.14174487741711753</v>
      </c>
      <c r="E55">
        <v>1.7051579917998305E-3</v>
      </c>
      <c r="F55">
        <v>1.3931886901920274E-2</v>
      </c>
      <c r="G55">
        <v>4.1628695849322416E-16</v>
      </c>
      <c r="H55">
        <v>7.2237542746045288E-14</v>
      </c>
    </row>
    <row r="56" spans="1:8">
      <c r="A56">
        <v>3.8285708305357526</v>
      </c>
      <c r="B56">
        <v>0.12534715719306566</v>
      </c>
      <c r="C56">
        <v>0.14365083858548225</v>
      </c>
      <c r="D56">
        <v>0.14584754795632265</v>
      </c>
      <c r="E56">
        <v>1.9465107799165285E-3</v>
      </c>
      <c r="F56">
        <v>1.4827528294053762E-2</v>
      </c>
      <c r="G56">
        <v>7.8548915851693058E-16</v>
      </c>
      <c r="H56">
        <v>1.1717916753140888E-13</v>
      </c>
    </row>
    <row r="57" spans="1:8">
      <c r="A57">
        <v>3.8214941727165765</v>
      </c>
      <c r="B57">
        <v>0.12895941711724754</v>
      </c>
      <c r="C57">
        <v>0.14775551611019627</v>
      </c>
      <c r="D57">
        <v>0.14990453273286683</v>
      </c>
      <c r="E57">
        <v>2.2176292354124387E-3</v>
      </c>
      <c r="F57">
        <v>1.5765478839514169E-2</v>
      </c>
      <c r="G57">
        <v>1.4710541804030477E-15</v>
      </c>
      <c r="H57">
        <v>1.8859743955248232E-13</v>
      </c>
    </row>
    <row r="58" spans="1:8">
      <c r="A58">
        <v>3.8144922153867356</v>
      </c>
      <c r="B58">
        <v>0.13269379078913432</v>
      </c>
      <c r="C58">
        <v>0.15178549725034107</v>
      </c>
      <c r="D58">
        <v>0.15390924953116225</v>
      </c>
      <c r="E58">
        <v>2.5165013808512151E-3</v>
      </c>
      <c r="F58">
        <v>1.6742735622281357E-2</v>
      </c>
      <c r="G58">
        <v>2.7082001085389658E-15</v>
      </c>
      <c r="H58">
        <v>3.0065673946051487E-13</v>
      </c>
    </row>
    <row r="59" spans="1:8">
      <c r="A59">
        <v>3.8075091245175869</v>
      </c>
      <c r="B59">
        <v>0.1363451988913883</v>
      </c>
      <c r="C59">
        <v>0.15576724546035456</v>
      </c>
      <c r="D59">
        <v>0.15788671918366182</v>
      </c>
      <c r="E59">
        <v>2.8474739517271529E-3</v>
      </c>
      <c r="F59">
        <v>1.7767990026442464E-2</v>
      </c>
      <c r="G59">
        <v>4.9268981698669862E-15</v>
      </c>
      <c r="H59">
        <v>4.765569225064614E-13</v>
      </c>
    </row>
    <row r="60" spans="1:8">
      <c r="A60">
        <v>3.8004896662040548</v>
      </c>
      <c r="B60">
        <v>0.14022667558474797</v>
      </c>
      <c r="C60">
        <v>0.15972587927158122</v>
      </c>
      <c r="D60">
        <v>0.16180003316118008</v>
      </c>
      <c r="E60">
        <v>3.2159899901884593E-3</v>
      </c>
      <c r="F60">
        <v>1.8838365307419645E-2</v>
      </c>
      <c r="G60">
        <v>8.9005665869328165E-15</v>
      </c>
      <c r="H60">
        <v>7.4974075350082719E-13</v>
      </c>
    </row>
    <row r="61" spans="1:8">
      <c r="A61">
        <v>3.7935443456499462</v>
      </c>
      <c r="B61">
        <v>0.14399341450089301</v>
      </c>
      <c r="C61">
        <v>0.16359340026699204</v>
      </c>
      <c r="D61">
        <v>0.16564639086877034</v>
      </c>
      <c r="E61">
        <v>3.6187263283545619E-3</v>
      </c>
      <c r="F61">
        <v>1.9954692268265614E-2</v>
      </c>
      <c r="G61">
        <v>1.5822469143620612E-14</v>
      </c>
      <c r="H61">
        <v>1.1708626604585268E-12</v>
      </c>
    </row>
    <row r="62" spans="1:8">
      <c r="A62">
        <v>3.7865628818282291</v>
      </c>
      <c r="B62">
        <v>0.14779645337115094</v>
      </c>
      <c r="C62">
        <v>0.16742569917618583</v>
      </c>
      <c r="D62">
        <v>0.16942540709794734</v>
      </c>
      <c r="E62">
        <v>4.0646399733904534E-3</v>
      </c>
      <c r="F62">
        <v>2.1117800690229147E-2</v>
      </c>
      <c r="G62">
        <v>2.7939212230352179E-14</v>
      </c>
      <c r="H62">
        <v>1.8153191454991361E-12</v>
      </c>
    </row>
    <row r="63" spans="1:8">
      <c r="A63">
        <v>3.7796551816041219</v>
      </c>
      <c r="B63">
        <v>0.15154399027454823</v>
      </c>
      <c r="C63">
        <v>0.171157213211974</v>
      </c>
      <c r="D63">
        <v>0.17313233526270375</v>
      </c>
      <c r="E63">
        <v>4.5492933368829159E-3</v>
      </c>
      <c r="F63">
        <v>2.2328420089980035E-2</v>
      </c>
      <c r="G63">
        <v>4.8579144784788776E-14</v>
      </c>
      <c r="H63">
        <v>2.7944540618035745E-12</v>
      </c>
    </row>
    <row r="64" spans="1:8">
      <c r="A64">
        <v>3.7727115610985074</v>
      </c>
      <c r="B64">
        <v>0.15533592845610328</v>
      </c>
      <c r="C64">
        <v>0.1748421485590558</v>
      </c>
      <c r="D64">
        <v>0.17676152128185074</v>
      </c>
      <c r="E64">
        <v>5.0830280658817175E-3</v>
      </c>
      <c r="F64">
        <v>2.3587276389472122E-2</v>
      </c>
      <c r="G64">
        <v>8.3925653915774749E-14</v>
      </c>
      <c r="H64">
        <v>4.2715954270327134E-12</v>
      </c>
    </row>
    <row r="65" spans="1:8">
      <c r="A65">
        <v>3.7658413312187227</v>
      </c>
      <c r="B65">
        <v>0.15916808734614796</v>
      </c>
      <c r="C65">
        <v>0.17841775274383051</v>
      </c>
      <c r="D65">
        <v>0.18030927783960329</v>
      </c>
      <c r="E65">
        <v>5.6600844932197828E-3</v>
      </c>
      <c r="F65">
        <v>2.4894984624112729E-2</v>
      </c>
      <c r="G65">
        <v>1.4285856138368257E-13</v>
      </c>
      <c r="H65">
        <v>6.4844916225980304E-12</v>
      </c>
    </row>
    <row r="66" spans="1:8">
      <c r="A66">
        <v>3.7589354028528756</v>
      </c>
      <c r="B66">
        <v>0.16298104938725538</v>
      </c>
      <c r="C66">
        <v>0.18193626961314391</v>
      </c>
      <c r="D66">
        <v>0.18377046319492177</v>
      </c>
      <c r="E66">
        <v>6.2923082907124566E-3</v>
      </c>
      <c r="F66">
        <v>2.6252154206108429E-2</v>
      </c>
      <c r="G66">
        <v>2.4168347001354436E-13</v>
      </c>
      <c r="H66">
        <v>9.7769898365838605E-12</v>
      </c>
    </row>
    <row r="67" spans="1:8">
      <c r="A67">
        <v>3.7521024933311304</v>
      </c>
      <c r="B67">
        <v>0.16668441947612492</v>
      </c>
      <c r="C67">
        <v>0.18533808910068014</v>
      </c>
      <c r="D67">
        <v>0.18713522595882451</v>
      </c>
      <c r="E67">
        <v>6.972400396320173E-3</v>
      </c>
      <c r="F67">
        <v>2.7659273376911413E-2</v>
      </c>
      <c r="G67">
        <v>4.0310049145170321E-13</v>
      </c>
      <c r="H67">
        <v>1.4642665012807038E-11</v>
      </c>
    </row>
    <row r="68" spans="1:8">
      <c r="A68">
        <v>3.7452341059280858</v>
      </c>
      <c r="B68">
        <v>0.17038450970622221</v>
      </c>
      <c r="C68">
        <v>0.18867323569378827</v>
      </c>
      <c r="D68">
        <v>0.19039859914771598</v>
      </c>
      <c r="E68">
        <v>7.7138270075830448E-3</v>
      </c>
      <c r="F68">
        <v>2.9116823361650428E-2</v>
      </c>
      <c r="G68">
        <v>6.6837965983919144E-13</v>
      </c>
      <c r="H68">
        <v>2.1785629667181374E-11</v>
      </c>
    </row>
    <row r="69" spans="1:8">
      <c r="A69">
        <v>3.7384383667775034</v>
      </c>
      <c r="B69">
        <v>0.17399550950128667</v>
      </c>
      <c r="C69">
        <v>0.19188552967506323</v>
      </c>
      <c r="D69">
        <v>0.19356083508752192</v>
      </c>
      <c r="E69">
        <v>8.5075271915277702E-3</v>
      </c>
      <c r="F69">
        <v>3.0619100436458789E-2</v>
      </c>
      <c r="G69">
        <v>1.0932175417631088E-12</v>
      </c>
      <c r="H69">
        <v>3.2153764724061035E-11</v>
      </c>
    </row>
    <row r="70" spans="1:8">
      <c r="A70">
        <v>3.7316610834041271</v>
      </c>
      <c r="B70">
        <v>0.17774158864053199</v>
      </c>
      <c r="C70">
        <v>0.19499824484429495</v>
      </c>
      <c r="D70">
        <v>0.19664330477603328</v>
      </c>
      <c r="E70">
        <v>9.3616720846129205E-3</v>
      </c>
      <c r="F70">
        <v>3.2178335702335283E-2</v>
      </c>
      <c r="G70">
        <v>1.7713129105834543E-12</v>
      </c>
      <c r="H70">
        <v>4.7227087312937871E-11</v>
      </c>
    </row>
    <row r="71" spans="1:8">
      <c r="A71">
        <v>3.7248486503928131</v>
      </c>
      <c r="B71">
        <v>0.18130230857917104</v>
      </c>
      <c r="C71">
        <v>0.19803176704924788</v>
      </c>
      <c r="D71">
        <v>0.19961424464048599</v>
      </c>
      <c r="E71">
        <v>1.0286298532254236E-2</v>
      </c>
      <c r="F71">
        <v>3.37889303370967E-2</v>
      </c>
      <c r="G71">
        <v>2.8542300807073617E-12</v>
      </c>
      <c r="H71">
        <v>6.8931540473960492E-11</v>
      </c>
    </row>
    <row r="72" spans="1:8">
      <c r="A72">
        <v>3.718108312705585</v>
      </c>
      <c r="B72">
        <v>0.18477890621834561</v>
      </c>
      <c r="C72">
        <v>0.20093549636791616</v>
      </c>
      <c r="D72">
        <v>0.20247256349433596</v>
      </c>
      <c r="E72">
        <v>1.1269291117680057E-2</v>
      </c>
      <c r="F72">
        <v>3.5451009745465417E-2</v>
      </c>
      <c r="G72">
        <v>4.5405384367376035E-12</v>
      </c>
      <c r="H72">
        <v>9.9988889539527631E-11</v>
      </c>
    </row>
    <row r="73" spans="1:8">
      <c r="A73">
        <v>3.7113330430108689</v>
      </c>
      <c r="B73">
        <v>0.18820354435011535</v>
      </c>
      <c r="C73">
        <v>0.20375294560517823</v>
      </c>
      <c r="D73">
        <v>0.20522202446921414</v>
      </c>
      <c r="E73">
        <v>1.2328638150907432E-2</v>
      </c>
      <c r="F73">
        <v>3.7164692107372027E-2</v>
      </c>
      <c r="G73">
        <v>7.1850916586253977E-12</v>
      </c>
      <c r="H73">
        <v>1.4415785938954332E-10</v>
      </c>
    </row>
    <row r="74" spans="1:8">
      <c r="A74">
        <v>3.7046295010214543</v>
      </c>
      <c r="B74">
        <v>0.19148967157510979</v>
      </c>
      <c r="C74">
        <v>0.206437469344327</v>
      </c>
      <c r="D74">
        <v>0.20786202937561404</v>
      </c>
      <c r="E74">
        <v>1.3449917591169123E-2</v>
      </c>
      <c r="F74">
        <v>3.8929942874078263E-2</v>
      </c>
      <c r="G74">
        <v>1.1230622262280477E-11</v>
      </c>
      <c r="H74">
        <v>2.0659321892724738E-10</v>
      </c>
    </row>
    <row r="75" spans="1:8">
      <c r="A75">
        <v>3.6978912434643294</v>
      </c>
      <c r="B75">
        <v>0.1945975434957721</v>
      </c>
      <c r="C75">
        <v>0.20902965385459954</v>
      </c>
      <c r="D75">
        <v>0.21038877303071526</v>
      </c>
      <c r="E75">
        <v>1.4653097174176653E-2</v>
      </c>
      <c r="F75">
        <v>4.0746721647610409E-2</v>
      </c>
      <c r="G75">
        <v>1.7465410774640361E-11</v>
      </c>
      <c r="H75">
        <v>2.9432660343475935E-10</v>
      </c>
    </row>
    <row r="76" spans="1:8">
      <c r="A76">
        <v>3.691224347183848</v>
      </c>
      <c r="B76">
        <v>0.19767225567137878</v>
      </c>
      <c r="C76">
        <v>0.21148694179279567</v>
      </c>
      <c r="D76">
        <v>0.21279434633737898</v>
      </c>
      <c r="E76">
        <v>1.5921248755898898E-2</v>
      </c>
      <c r="F76">
        <v>4.2614827980924863E-2</v>
      </c>
      <c r="G76">
        <v>2.6841863921988397E-11</v>
      </c>
      <c r="H76">
        <v>4.1688468258584541E-10</v>
      </c>
    </row>
    <row r="77" spans="1:8">
      <c r="A77">
        <v>3.6845229505847668</v>
      </c>
      <c r="B77">
        <v>0.2007109517273247</v>
      </c>
      <c r="C77">
        <v>0.2138468504956611</v>
      </c>
      <c r="D77">
        <v>0.21507707412267701</v>
      </c>
      <c r="E77">
        <v>1.7276400673196933E-2</v>
      </c>
      <c r="F77">
        <v>4.4534057840933748E-2</v>
      </c>
      <c r="G77">
        <v>4.1052768967310551E-11</v>
      </c>
      <c r="H77">
        <v>5.8710879154512524E-10</v>
      </c>
    </row>
    <row r="78" spans="1:8">
      <c r="A78">
        <v>3.6778925500237878</v>
      </c>
      <c r="B78">
        <v>0.20362119841511037</v>
      </c>
      <c r="C78">
        <v>0.21607100300685658</v>
      </c>
      <c r="D78">
        <v>0.21724310893686535</v>
      </c>
      <c r="E78">
        <v>1.8698937857965482E-2</v>
      </c>
      <c r="F78">
        <v>4.6496165606497046E-2</v>
      </c>
      <c r="G78">
        <v>6.2077520226000319E-11</v>
      </c>
      <c r="H78">
        <v>8.2110951997100887E-10</v>
      </c>
    </row>
    <row r="79" spans="1:8">
      <c r="A79">
        <v>3.6712802692465565</v>
      </c>
      <c r="B79">
        <v>0.2064716467978662</v>
      </c>
      <c r="C79">
        <v>0.21817748729199121</v>
      </c>
      <c r="D79">
        <v>0.21930856216796629</v>
      </c>
      <c r="E79">
        <v>2.0200777278400188E-2</v>
      </c>
      <c r="F79">
        <v>4.8516310551653861E-2</v>
      </c>
      <c r="G79">
        <v>9.3137690344484509E-11</v>
      </c>
      <c r="H79">
        <v>1.1435584957556197E-9</v>
      </c>
    </row>
    <row r="80" spans="1:8">
      <c r="A80">
        <v>3.6646338083712262</v>
      </c>
      <c r="B80">
        <v>0.20916853584002595</v>
      </c>
      <c r="C80">
        <v>0.22018089634927665</v>
      </c>
      <c r="D80">
        <v>0.22124843670576733</v>
      </c>
      <c r="E80">
        <v>2.1796180795777911E-2</v>
      </c>
      <c r="F80">
        <v>5.058634143257211E-2</v>
      </c>
      <c r="G80">
        <v>1.3910511607002226E-10</v>
      </c>
      <c r="H80">
        <v>1.5839742990568747E-9</v>
      </c>
    </row>
    <row r="81" spans="1:8">
      <c r="A81">
        <v>3.6580577986247991</v>
      </c>
      <c r="B81">
        <v>0.21167637742399995</v>
      </c>
      <c r="C81">
        <v>0.22204920383343726</v>
      </c>
      <c r="D81">
        <v>0.22306281384247315</v>
      </c>
      <c r="E81">
        <v>2.346122268168108E-2</v>
      </c>
      <c r="F81">
        <v>5.2705629390377019E-2</v>
      </c>
      <c r="G81">
        <v>2.0554703514600995E-10</v>
      </c>
      <c r="H81">
        <v>2.182252119772141E-9</v>
      </c>
    </row>
    <row r="82" spans="1:8">
      <c r="A82">
        <v>3.6514478210550987</v>
      </c>
      <c r="B82">
        <v>0.21410673618028411</v>
      </c>
      <c r="C82">
        <v>0.22381181736429073</v>
      </c>
      <c r="D82">
        <v>0.22475758164174339</v>
      </c>
      <c r="E82">
        <v>2.5223345541752738E-2</v>
      </c>
      <c r="F82">
        <v>5.4873551552189807E-2</v>
      </c>
      <c r="G82">
        <v>3.0240439993505982E-10</v>
      </c>
      <c r="H82">
        <v>2.9906728759994712E-9</v>
      </c>
    </row>
    <row r="83" spans="1:8">
      <c r="A83">
        <v>3.6449079323487568</v>
      </c>
      <c r="B83">
        <v>0.21634929518523041</v>
      </c>
      <c r="C83">
        <v>0.22544095683398252</v>
      </c>
      <c r="D83">
        <v>0.2263339274464263</v>
      </c>
      <c r="E83">
        <v>2.7055597715428814E-2</v>
      </c>
      <c r="F83">
        <v>5.7089306950666559E-2</v>
      </c>
      <c r="G83">
        <v>4.4034978196833157E-10</v>
      </c>
      <c r="H83">
        <v>4.0773095153241389E-9</v>
      </c>
    </row>
    <row r="84" spans="1:8">
      <c r="A84">
        <v>3.6383342869033197</v>
      </c>
      <c r="B84">
        <v>0.21832386498919226</v>
      </c>
      <c r="C84">
        <v>0.22696267577201512</v>
      </c>
      <c r="D84">
        <v>0.22779156057559374</v>
      </c>
      <c r="E84">
        <v>2.8987655226038675E-2</v>
      </c>
      <c r="F84">
        <v>5.9352105959237907E-2</v>
      </c>
      <c r="G84">
        <v>6.3854975127839632E-10</v>
      </c>
      <c r="H84">
        <v>5.5304209303380855E-9</v>
      </c>
    </row>
    <row r="85" spans="1:8">
      <c r="A85">
        <v>3.6318303692458644</v>
      </c>
      <c r="B85">
        <v>0.22038001626212161</v>
      </c>
      <c r="C85">
        <v>0.22835340800219481</v>
      </c>
      <c r="D85">
        <v>0.22913150249211889</v>
      </c>
      <c r="E85">
        <v>3.0989460213046511E-2</v>
      </c>
      <c r="F85">
        <v>6.1660978033680175E-2</v>
      </c>
      <c r="G85">
        <v>9.1685169043441724E-10</v>
      </c>
      <c r="H85">
        <v>7.4637147066016688E-9</v>
      </c>
    </row>
    <row r="86" spans="1:8">
      <c r="A86">
        <v>3.6252929047428499</v>
      </c>
      <c r="B86">
        <v>0.22218502007878765</v>
      </c>
      <c r="C86">
        <v>0.22963582954882825</v>
      </c>
      <c r="D86">
        <v>0.23035300609932047</v>
      </c>
      <c r="E86">
        <v>3.3092933706713457E-2</v>
      </c>
      <c r="F86">
        <v>6.4014970135682081E-2</v>
      </c>
      <c r="G86">
        <v>1.3111900797123587E-9</v>
      </c>
      <c r="H86">
        <v>1.0023098651331781E-8</v>
      </c>
    </row>
    <row r="87" spans="1:8">
      <c r="A87">
        <v>3.6188248081426004</v>
      </c>
      <c r="B87">
        <v>0.22396842452954957</v>
      </c>
      <c r="C87">
        <v>0.23079052686846033</v>
      </c>
      <c r="D87">
        <v>0.23145125474782044</v>
      </c>
      <c r="E87">
        <v>3.5264867445736078E-2</v>
      </c>
      <c r="F87">
        <v>6.6412946553688401E-2</v>
      </c>
      <c r="G87">
        <v>1.857406069613426E-9</v>
      </c>
      <c r="H87">
        <v>1.3394630615171417E-8</v>
      </c>
    </row>
    <row r="88" spans="1:8">
      <c r="A88">
        <v>3.6123233733996924</v>
      </c>
      <c r="B88">
        <v>0.22555502578948236</v>
      </c>
      <c r="C88">
        <v>0.23183679878591157</v>
      </c>
      <c r="D88">
        <v>0.23242798009751778</v>
      </c>
      <c r="E88">
        <v>3.7539420122476019E-2</v>
      </c>
      <c r="F88">
        <v>6.8853795996059147E-2</v>
      </c>
      <c r="G88">
        <v>2.6210893976944519E-9</v>
      </c>
      <c r="H88">
        <v>1.7814674834131302E-8</v>
      </c>
    </row>
    <row r="89" spans="1:8">
      <c r="A89">
        <v>3.6058909478645313</v>
      </c>
      <c r="B89">
        <v>0.22705245101306157</v>
      </c>
      <c r="C89">
        <v>0.23275929725199035</v>
      </c>
      <c r="D89">
        <v>0.23329513845391614</v>
      </c>
      <c r="E89">
        <v>3.9880226691259069E-2</v>
      </c>
      <c r="F89">
        <v>7.1326345274989156E-2</v>
      </c>
      <c r="G89">
        <v>3.6651492874796587E-9</v>
      </c>
      <c r="H89">
        <v>2.3555775470559271E-8</v>
      </c>
    </row>
    <row r="90" spans="1:8">
      <c r="A90">
        <v>3.5994762314146995</v>
      </c>
      <c r="B90">
        <v>0.22845917412177197</v>
      </c>
      <c r="C90">
        <v>0.23356799955389204</v>
      </c>
      <c r="D90">
        <v>0.23406095149826833</v>
      </c>
      <c r="E90">
        <v>4.230408978354231E-2</v>
      </c>
      <c r="F90">
        <v>7.3848904618228003E-2</v>
      </c>
      <c r="G90">
        <v>5.0930777149459018E-9</v>
      </c>
      <c r="H90">
        <v>3.1037370821676501E-8</v>
      </c>
    </row>
    <row r="91" spans="1:8">
      <c r="A91">
        <v>3.5930284872363378</v>
      </c>
      <c r="B91">
        <v>0.22968703692995243</v>
      </c>
      <c r="C91">
        <v>0.2342694138409108</v>
      </c>
      <c r="D91">
        <v>0.23470935107385327</v>
      </c>
      <c r="E91">
        <v>4.4830219908095388E-2</v>
      </c>
      <c r="F91">
        <v>7.6410395289954594E-2</v>
      </c>
      <c r="G91">
        <v>7.05186369478676E-9</v>
      </c>
      <c r="H91">
        <v>4.070889753400516E-8</v>
      </c>
    </row>
    <row r="92" spans="1:8">
      <c r="A92">
        <v>3.5866492171590045</v>
      </c>
      <c r="B92">
        <v>0.23071753507385162</v>
      </c>
      <c r="C92">
        <v>0.2348540705877116</v>
      </c>
      <c r="D92">
        <v>0.23524133827190222</v>
      </c>
      <c r="E92">
        <v>4.7417595537954028E-2</v>
      </c>
      <c r="F92">
        <v>7.9009299837871527E-2</v>
      </c>
      <c r="G92">
        <v>9.6803250291275414E-9</v>
      </c>
      <c r="H92">
        <v>5.3154491672671984E-8</v>
      </c>
    </row>
    <row r="93" spans="1:8">
      <c r="A93">
        <v>3.5802371250818279</v>
      </c>
      <c r="B93">
        <v>0.23173611274816877</v>
      </c>
      <c r="C93">
        <v>0.23533297489549945</v>
      </c>
      <c r="D93">
        <v>0.23566474208378121</v>
      </c>
      <c r="E93">
        <v>5.0105802883677594E-2</v>
      </c>
      <c r="F93">
        <v>8.1644145251242972E-2</v>
      </c>
      <c r="G93">
        <v>1.3242644743846251E-8</v>
      </c>
      <c r="H93">
        <v>6.9098840561561566E-8</v>
      </c>
    </row>
    <row r="94" spans="1:8">
      <c r="A94">
        <v>3.5738931513838295</v>
      </c>
      <c r="B94">
        <v>0.23261594769181254</v>
      </c>
      <c r="C94">
        <v>0.23570041270076447</v>
      </c>
      <c r="D94">
        <v>0.23598353060115657</v>
      </c>
      <c r="E94">
        <v>5.2850816400674037E-2</v>
      </c>
      <c r="F94">
        <v>8.4313277836274694E-2</v>
      </c>
      <c r="G94">
        <v>1.7966603083299772E-8</v>
      </c>
      <c r="H94">
        <v>8.9435542699452796E-8</v>
      </c>
    </row>
    <row r="95" spans="1:8">
      <c r="A95">
        <v>3.5675165602240111</v>
      </c>
      <c r="B95">
        <v>0.23331335947440821</v>
      </c>
      <c r="C95">
        <v>0.235964176336149</v>
      </c>
      <c r="D95">
        <v>0.23619737928991508</v>
      </c>
      <c r="E95">
        <v>5.5694276938651942E-2</v>
      </c>
      <c r="F95">
        <v>8.7015097208720735E-2</v>
      </c>
      <c r="G95">
        <v>2.4295000504818961E-8</v>
      </c>
      <c r="H95">
        <v>1.1526329968845568E-7</v>
      </c>
    </row>
    <row r="96" spans="1:8">
      <c r="A96">
        <v>3.5612077329117651</v>
      </c>
      <c r="B96">
        <v>0.23394490424243622</v>
      </c>
      <c r="C96">
        <v>0.23612215406027975</v>
      </c>
      <c r="D96">
        <v>0.23630287335775882</v>
      </c>
      <c r="E96">
        <v>5.8589281935812414E-2</v>
      </c>
      <c r="F96">
        <v>8.9747825029001083E-2</v>
      </c>
      <c r="G96">
        <v>3.2592101425421716E-8</v>
      </c>
      <c r="H96">
        <v>1.4792481604001539E-7</v>
      </c>
    </row>
    <row r="97" spans="1:8">
      <c r="A97">
        <v>3.5548664914851278</v>
      </c>
      <c r="B97">
        <v>0.23457590344914223</v>
      </c>
      <c r="C97">
        <v>0.23617901172610417</v>
      </c>
      <c r="D97">
        <v>0.23630338126344549</v>
      </c>
      <c r="E97">
        <v>6.1579429211660576E-2</v>
      </c>
      <c r="F97">
        <v>9.2509745463977153E-2</v>
      </c>
      <c r="G97">
        <v>4.3583863681113799E-8</v>
      </c>
      <c r="H97">
        <v>1.8905668131641943E-7</v>
      </c>
    </row>
    <row r="98" spans="1:8">
      <c r="A98">
        <v>3.5485926605646765</v>
      </c>
      <c r="B98">
        <v>0.234984023384361</v>
      </c>
      <c r="C98">
        <v>0.23613607446008675</v>
      </c>
      <c r="D98">
        <v>0.23621385999580555</v>
      </c>
      <c r="E98">
        <v>6.4615101249553192E-2</v>
      </c>
      <c r="F98">
        <v>9.52879077133445E-2</v>
      </c>
      <c r="G98">
        <v>5.7838357515434877E-8</v>
      </c>
      <c r="H98">
        <v>2.4041448531871238E-7</v>
      </c>
    </row>
    <row r="99" spans="1:8">
      <c r="A99">
        <v>3.5423362027255925</v>
      </c>
      <c r="B99">
        <v>0.23541459565736908</v>
      </c>
      <c r="C99">
        <v>0.23599647029021883</v>
      </c>
      <c r="D99">
        <v>0.23603601566043986</v>
      </c>
      <c r="E99">
        <v>6.7716861892387598E-2</v>
      </c>
      <c r="F99">
        <v>9.8102486839507466E-2</v>
      </c>
      <c r="G99">
        <v>7.6353937074146637E-8</v>
      </c>
      <c r="H99">
        <v>3.0479211211991996E-7</v>
      </c>
    </row>
    <row r="100" spans="1:8">
      <c r="A100">
        <v>3.5360476331636952</v>
      </c>
      <c r="B100">
        <v>0.23576032097881955</v>
      </c>
      <c r="C100">
        <v>0.23576032097881955</v>
      </c>
      <c r="D100">
        <v>0.23576032097881955</v>
      </c>
      <c r="E100">
        <v>7.0907194809712554E-2</v>
      </c>
      <c r="F100">
        <v>0.10094063173987255</v>
      </c>
      <c r="G100">
        <v>1.0049564623037434E-7</v>
      </c>
      <c r="H100">
        <v>3.848872598169023E-7</v>
      </c>
    </row>
    <row r="101" spans="1:8">
      <c r="A101">
        <v>3.529825947021251</v>
      </c>
      <c r="B101">
        <v>0.23589588038792408</v>
      </c>
      <c r="C101">
        <v>0.23543377013846314</v>
      </c>
      <c r="D101">
        <v>0.235387806745089</v>
      </c>
      <c r="E101">
        <v>7.4132788484850498E-2</v>
      </c>
      <c r="F101">
        <v>0.10380031065201865</v>
      </c>
      <c r="G101">
        <v>1.3131914638942587E-7</v>
      </c>
      <c r="H101">
        <v>4.8414514085019387E-7</v>
      </c>
    </row>
    <row r="102" spans="1:8">
      <c r="A102">
        <v>3.5235723495292568</v>
      </c>
      <c r="B102">
        <v>0.23603799392119043</v>
      </c>
      <c r="C102">
        <v>0.23501413766591192</v>
      </c>
      <c r="D102">
        <v>0.23492597534092846</v>
      </c>
      <c r="E102">
        <v>7.744157793557381E-2</v>
      </c>
      <c r="F102">
        <v>0.10667957798162296</v>
      </c>
      <c r="G102">
        <v>1.7110439642396712E-7</v>
      </c>
      <c r="H102">
        <v>6.0667954793913759E-7</v>
      </c>
    </row>
    <row r="103" spans="1:8">
      <c r="A103">
        <v>3.5173852850886407</v>
      </c>
      <c r="B103">
        <v>0.23617449520273234</v>
      </c>
      <c r="C103">
        <v>0.23451055372245</v>
      </c>
      <c r="D103">
        <v>0.23437912386257012</v>
      </c>
      <c r="E103">
        <v>8.0778075996748216E-2</v>
      </c>
      <c r="F103">
        <v>0.10957632594027547</v>
      </c>
      <c r="G103">
        <v>2.2140042729419323E-7</v>
      </c>
      <c r="H103">
        <v>7.5737259408111542E-7</v>
      </c>
    </row>
    <row r="104" spans="1:8">
      <c r="A104">
        <v>3.5111665084811525</v>
      </c>
      <c r="B104">
        <v>0.23621499339124608</v>
      </c>
      <c r="C104">
        <v>0.23391761136585079</v>
      </c>
      <c r="D104">
        <v>0.23374959733199527</v>
      </c>
      <c r="E104">
        <v>8.4191687307919122E-2</v>
      </c>
      <c r="F104">
        <v>0.11248854235015782</v>
      </c>
      <c r="G104">
        <v>2.856917831934525E-7</v>
      </c>
      <c r="H104">
        <v>9.4200857920910748E-7</v>
      </c>
    </row>
    <row r="105" spans="1:8">
      <c r="A105">
        <v>3.5050139157472615</v>
      </c>
      <c r="B105">
        <v>0.23612727301285841</v>
      </c>
      <c r="C105">
        <v>0.23324723824884538</v>
      </c>
      <c r="D105">
        <v>0.23304008661414774</v>
      </c>
      <c r="E105">
        <v>8.7625009555937647E-2</v>
      </c>
      <c r="F105">
        <v>0.11541405879663723</v>
      </c>
      <c r="G105">
        <v>3.6619762344717563E-7</v>
      </c>
      <c r="H105">
        <v>1.167398474448256E-6</v>
      </c>
    </row>
    <row r="106" spans="1:8">
      <c r="A106">
        <v>3.4988298088385781</v>
      </c>
      <c r="B106">
        <v>0.23610335266640217</v>
      </c>
      <c r="C106">
        <v>0.23249143521658447</v>
      </c>
      <c r="D106">
        <v>0.23225144387744187</v>
      </c>
      <c r="E106">
        <v>9.1128741307881775E-2</v>
      </c>
      <c r="F106">
        <v>0.11835081172957079</v>
      </c>
      <c r="G106">
        <v>4.6814761359486128E-7</v>
      </c>
      <c r="H106">
        <v>1.4415511910309677E-6</v>
      </c>
    </row>
    <row r="107" spans="1:8">
      <c r="A107">
        <v>3.492711537816005</v>
      </c>
      <c r="B107">
        <v>0.2359061856026162</v>
      </c>
      <c r="C107">
        <v>0.23166473636293136</v>
      </c>
      <c r="D107">
        <v>0.23138215543029353</v>
      </c>
      <c r="E107">
        <v>9.4643845147655628E-2</v>
      </c>
      <c r="F107">
        <v>0.12129658780907715</v>
      </c>
      <c r="G107">
        <v>5.9464563856551641E-7</v>
      </c>
      <c r="H107">
        <v>1.7738255454465207E-6</v>
      </c>
    </row>
    <row r="108" spans="1:8">
      <c r="A108">
        <v>3.4865619494201443</v>
      </c>
      <c r="B108">
        <v>0.23568121188569668</v>
      </c>
      <c r="C108">
        <v>0.23075669084352243</v>
      </c>
      <c r="D108">
        <v>0.23043656608487298</v>
      </c>
      <c r="E108">
        <v>9.8222124787798515E-2</v>
      </c>
      <c r="F108">
        <v>0.12424928751582209</v>
      </c>
      <c r="G108">
        <v>7.534052000179611E-7</v>
      </c>
      <c r="H108">
        <v>2.1751462051490756E-6</v>
      </c>
    </row>
    <row r="109" spans="1:8">
      <c r="A109">
        <v>3.4804778501132203</v>
      </c>
      <c r="B109">
        <v>0.23558978883783721</v>
      </c>
      <c r="C109">
        <v>0.22978424789140015</v>
      </c>
      <c r="D109">
        <v>0.22943125729461805</v>
      </c>
      <c r="E109">
        <v>0.10180320306786149</v>
      </c>
      <c r="F109">
        <v>0.12719498905143561</v>
      </c>
      <c r="G109">
        <v>9.4866379644404377E-7</v>
      </c>
      <c r="H109">
        <v>2.6560992237212338E-6</v>
      </c>
    </row>
    <row r="110" spans="1:8">
      <c r="A110">
        <v>3.4744107131787585</v>
      </c>
      <c r="B110">
        <v>0.23540607356588164</v>
      </c>
      <c r="C110">
        <v>0.22874317970722335</v>
      </c>
      <c r="D110">
        <v>0.22836105175756294</v>
      </c>
      <c r="E110">
        <v>0.10541105907961595</v>
      </c>
      <c r="F110">
        <v>0.13015489251820456</v>
      </c>
      <c r="G110">
        <v>1.1894930871487138E-6</v>
      </c>
      <c r="H110">
        <v>3.2351242302238668E-6</v>
      </c>
    </row>
    <row r="111" spans="1:8">
      <c r="A111">
        <v>3.4683125514567474</v>
      </c>
      <c r="B111">
        <v>0.23507620199518145</v>
      </c>
      <c r="C111">
        <v>0.22762707098253554</v>
      </c>
      <c r="D111">
        <v>0.22722276722417536</v>
      </c>
      <c r="E111">
        <v>0.10907047200275188</v>
      </c>
      <c r="F111">
        <v>0.13311517552131266</v>
      </c>
      <c r="G111">
        <v>1.4878900632813416E-6</v>
      </c>
      <c r="H111">
        <v>3.9274110840710659E-6</v>
      </c>
    </row>
    <row r="112" spans="1:8">
      <c r="A112">
        <v>3.462279361540411</v>
      </c>
      <c r="B112">
        <v>0.23476158502073741</v>
      </c>
      <c r="C112">
        <v>0.22645613413633109</v>
      </c>
      <c r="D112">
        <v>0.22601725968869041</v>
      </c>
      <c r="E112">
        <v>0.11271963325895822</v>
      </c>
      <c r="F112">
        <v>0.13607358132608693</v>
      </c>
      <c r="G112">
        <v>1.8503027934208201E-6</v>
      </c>
      <c r="H112">
        <v>4.7523882936943495E-6</v>
      </c>
    </row>
    <row r="113" spans="1:8">
      <c r="A113">
        <v>3.4562153406639666</v>
      </c>
      <c r="B113">
        <v>0.23462482849076305</v>
      </c>
      <c r="C113">
        <v>0.22521443264770372</v>
      </c>
      <c r="D113">
        <v>0.22475152663069389</v>
      </c>
      <c r="E113">
        <v>0.11641221507108043</v>
      </c>
      <c r="F113">
        <v>0.13902798743183031</v>
      </c>
      <c r="G113">
        <v>2.2956979101520146E-6</v>
      </c>
      <c r="H113">
        <v>5.7323459378347749E-6</v>
      </c>
    </row>
    <row r="114" spans="1:8">
      <c r="A114">
        <v>3.4502159477694905</v>
      </c>
      <c r="B114">
        <v>0.23437425940007647</v>
      </c>
      <c r="C114">
        <v>0.22392412472524031</v>
      </c>
      <c r="D114">
        <v>0.22343021930587287</v>
      </c>
      <c r="E114">
        <v>0.12008584594060739</v>
      </c>
      <c r="F114">
        <v>0.14197614672121212</v>
      </c>
      <c r="G114">
        <v>2.8323351388671374E-6</v>
      </c>
      <c r="H114">
        <v>6.8926866093425301E-6</v>
      </c>
    </row>
    <row r="115" spans="1:8">
      <c r="A115">
        <v>3.4441859165518225</v>
      </c>
      <c r="B115">
        <v>0.23397848407788452</v>
      </c>
      <c r="C115">
        <v>0.22256733840392084</v>
      </c>
      <c r="D115">
        <v>0.22205386918363709</v>
      </c>
      <c r="E115">
        <v>0.12379456984715496</v>
      </c>
      <c r="F115">
        <v>0.14491595346468242</v>
      </c>
      <c r="G115">
        <v>3.4866905300458484E-6</v>
      </c>
      <c r="H115">
        <v>8.2623639024941112E-6</v>
      </c>
    </row>
    <row r="116" spans="1:8">
      <c r="A116">
        <v>3.4382201706827606</v>
      </c>
      <c r="B116">
        <v>0.23370389173813394</v>
      </c>
      <c r="C116">
        <v>0.22116799638364756</v>
      </c>
      <c r="D116">
        <v>0.22062127115831906</v>
      </c>
      <c r="E116">
        <v>0.12747576814986408</v>
      </c>
      <c r="F116">
        <v>0.14784518492639137</v>
      </c>
      <c r="G116">
        <v>4.2690501156918522E-6</v>
      </c>
      <c r="H116">
        <v>9.8741527909755849E-6</v>
      </c>
    </row>
    <row r="117" spans="1:8">
      <c r="A117">
        <v>3.4322239779368715</v>
      </c>
      <c r="B117">
        <v>0.2335500984161428</v>
      </c>
      <c r="C117">
        <v>0.21970644046731885</v>
      </c>
      <c r="D117">
        <v>0.21913663719031132</v>
      </c>
      <c r="E117">
        <v>0.13118363521552606</v>
      </c>
      <c r="F117">
        <v>0.15076176621597412</v>
      </c>
      <c r="G117">
        <v>5.2158509492165018E-6</v>
      </c>
      <c r="H117">
        <v>1.1765173145111758E-5</v>
      </c>
    </row>
    <row r="118" spans="1:8">
      <c r="A118">
        <v>3.4262917290966053</v>
      </c>
      <c r="B118">
        <v>0.23341993047792736</v>
      </c>
      <c r="C118">
        <v>0.21820818177107476</v>
      </c>
      <c r="D118">
        <v>0.21761652171132689</v>
      </c>
      <c r="E118">
        <v>0.13485561800558341</v>
      </c>
      <c r="F118">
        <v>0.15365209168439914</v>
      </c>
      <c r="G118">
        <v>6.339509581948078E-6</v>
      </c>
      <c r="H118">
        <v>1.3967747584984096E-5</v>
      </c>
    </row>
    <row r="119" spans="1:8">
      <c r="A119">
        <v>3.4203761066184297</v>
      </c>
      <c r="B119">
        <v>0.23318836037964383</v>
      </c>
      <c r="C119">
        <v>0.21666435216948601</v>
      </c>
      <c r="D119">
        <v>0.21605146516198664</v>
      </c>
      <c r="E119">
        <v>0.1385168354805828</v>
      </c>
      <c r="F119">
        <v>0.15653701218953633</v>
      </c>
      <c r="G119">
        <v>7.6779220070337921E-6</v>
      </c>
      <c r="H119">
        <v>1.6546123675774751E-5</v>
      </c>
    </row>
    <row r="120" spans="1:8">
      <c r="A120">
        <v>3.4144303218270897</v>
      </c>
      <c r="B120">
        <v>0.23298320145976384</v>
      </c>
      <c r="C120">
        <v>0.2150645958269399</v>
      </c>
      <c r="D120">
        <v>0.21444196501739105</v>
      </c>
      <c r="E120">
        <v>0.14219211653971886</v>
      </c>
      <c r="F120">
        <v>0.15940300740505053</v>
      </c>
      <c r="G120">
        <v>9.2802689535166124E-6</v>
      </c>
      <c r="H120">
        <v>1.9544808980789531E-5</v>
      </c>
    </row>
    <row r="121" spans="1:8">
      <c r="A121">
        <v>3.4085479716789266</v>
      </c>
      <c r="B121">
        <v>0.23295728667746363</v>
      </c>
      <c r="C121">
        <v>0.21343648709943622</v>
      </c>
      <c r="D121">
        <v>0.21278836618109628</v>
      </c>
      <c r="E121">
        <v>0.14581957651113889</v>
      </c>
      <c r="F121">
        <v>0.16224797544888903</v>
      </c>
      <c r="G121">
        <v>1.1161911666642825E-5</v>
      </c>
      <c r="H121">
        <v>2.3022390003447422E-5</v>
      </c>
    </row>
    <row r="122" spans="1:8">
      <c r="A122">
        <v>3.4026356476900088</v>
      </c>
      <c r="B122">
        <v>0.23275115297629584</v>
      </c>
      <c r="C122">
        <v>0.21175654670146279</v>
      </c>
      <c r="D122">
        <v>0.21109617830165825</v>
      </c>
      <c r="E122">
        <v>0.149452816720481</v>
      </c>
      <c r="F122">
        <v>0.16506997499862952</v>
      </c>
      <c r="G122">
        <v>1.3399197140326209E-5</v>
      </c>
      <c r="H122">
        <v>2.7044229124368825E-5</v>
      </c>
    </row>
    <row r="123" spans="1:8">
      <c r="A123">
        <v>3.3967864198748878</v>
      </c>
      <c r="B123">
        <v>0.23261897696109335</v>
      </c>
      <c r="C123">
        <v>0.21005352494807714</v>
      </c>
      <c r="D123">
        <v>0.20936952724109031</v>
      </c>
      <c r="E123">
        <v>0.1530307641313941</v>
      </c>
      <c r="F123">
        <v>0.16786697430505426</v>
      </c>
      <c r="G123">
        <v>1.600881496841905E-5</v>
      </c>
      <c r="H123">
        <v>3.1682684518169089E-5</v>
      </c>
    </row>
    <row r="124" spans="1:8">
      <c r="A124">
        <v>3.390907405500923</v>
      </c>
      <c r="B124">
        <v>0.23254842131238693</v>
      </c>
      <c r="C124">
        <v>0.20830266202576458</v>
      </c>
      <c r="D124">
        <v>0.20761071899028608</v>
      </c>
      <c r="E124">
        <v>0.15660640200655601</v>
      </c>
      <c r="F124">
        <v>0.17063710579005398</v>
      </c>
      <c r="G124">
        <v>1.9091220363281375E-5</v>
      </c>
      <c r="H124">
        <v>3.7018023656589617E-5</v>
      </c>
    </row>
    <row r="125" spans="1:8">
      <c r="A125">
        <v>3.3850911500217693</v>
      </c>
      <c r="B125">
        <v>0.23266233151550222</v>
      </c>
      <c r="C125">
        <v>0.20653373138904541</v>
      </c>
      <c r="D125">
        <v>0.20582172693051756</v>
      </c>
      <c r="E125">
        <v>0.16011974596315029</v>
      </c>
      <c r="F125">
        <v>0.17337841879802252</v>
      </c>
      <c r="G125">
        <v>2.2663362660316982E-5</v>
      </c>
      <c r="H125">
        <v>4.3138569521357049E-5</v>
      </c>
    </row>
    <row r="126" spans="1:8">
      <c r="A126">
        <v>3.3792452940751887</v>
      </c>
      <c r="B126">
        <v>0.23270922215875964</v>
      </c>
      <c r="C126">
        <v>0.20472082939730829</v>
      </c>
      <c r="D126">
        <v>0.20400301902052104</v>
      </c>
      <c r="E126">
        <v>0.16362295175925007</v>
      </c>
      <c r="F126">
        <v>0.17608912957093423</v>
      </c>
      <c r="G126">
        <v>2.6855897162141794E-5</v>
      </c>
      <c r="H126">
        <v>5.0141758686900786E-5</v>
      </c>
    </row>
    <row r="127" spans="1:8">
      <c r="A127">
        <v>3.3734618609348548</v>
      </c>
      <c r="B127">
        <v>0.23283865506469911</v>
      </c>
      <c r="C127">
        <v>0.202894607366468</v>
      </c>
      <c r="D127">
        <v>0.20215422480612999</v>
      </c>
      <c r="E127">
        <v>0.1670573847786693</v>
      </c>
      <c r="F127">
        <v>0.17876737842644499</v>
      </c>
      <c r="G127">
        <v>3.168429779671203E-5</v>
      </c>
      <c r="H127">
        <v>5.8134173584455508E-5</v>
      </c>
    </row>
    <row r="128" spans="1:8">
      <c r="A128">
        <v>3.3676490122280227</v>
      </c>
      <c r="B128">
        <v>0.23283035050698367</v>
      </c>
      <c r="C128">
        <v>0.20102814992329468</v>
      </c>
      <c r="D128">
        <v>0.2002791416019486</v>
      </c>
      <c r="E128">
        <v>0.17047417178782606</v>
      </c>
      <c r="F128">
        <v>0.18141147440975797</v>
      </c>
      <c r="G128">
        <v>3.7316631289054187E-5</v>
      </c>
      <c r="H128">
        <v>6.7232764758319154E-5</v>
      </c>
    </row>
    <row r="129" spans="1:8">
      <c r="A129">
        <v>3.3618982514293116</v>
      </c>
      <c r="B129">
        <v>0.23283119817408854</v>
      </c>
      <c r="C129">
        <v>0.19915284870608727</v>
      </c>
      <c r="D129">
        <v>0.19839327803173337</v>
      </c>
      <c r="E129">
        <v>0.17381627131381297</v>
      </c>
      <c r="F129">
        <v>0.18400943580712889</v>
      </c>
      <c r="G129">
        <v>4.3764298622677079E-5</v>
      </c>
      <c r="H129">
        <v>7.7521337895724874E-5</v>
      </c>
    </row>
    <row r="130" spans="1:8">
      <c r="A130">
        <v>3.3561637062787439</v>
      </c>
      <c r="B130">
        <v>0.23303158881990005</v>
      </c>
      <c r="C130">
        <v>0.19725603866351205</v>
      </c>
      <c r="D130">
        <v>0.19648374633895993</v>
      </c>
      <c r="E130">
        <v>0.17710767768704763</v>
      </c>
      <c r="F130">
        <v>0.18658023853829014</v>
      </c>
      <c r="G130">
        <v>5.1178199976922402E-5</v>
      </c>
      <c r="H130">
        <v>8.9219650113894631E-5</v>
      </c>
    </row>
    <row r="131" spans="1:8">
      <c r="A131">
        <v>3.3504000203202149</v>
      </c>
      <c r="B131">
        <v>0.23329103232887777</v>
      </c>
      <c r="C131">
        <v>0.19532431703964739</v>
      </c>
      <c r="D131">
        <v>0.19455400401312981</v>
      </c>
      <c r="E131">
        <v>0.18037090124560526</v>
      </c>
      <c r="F131">
        <v>0.18911194891563318</v>
      </c>
      <c r="G131">
        <v>5.9751045068778385E-5</v>
      </c>
      <c r="H131">
        <v>1.02439953766575E-4</v>
      </c>
    </row>
    <row r="132" spans="1:8">
      <c r="A132">
        <v>3.3446979228118283</v>
      </c>
      <c r="B132">
        <v>0.23340011382180834</v>
      </c>
      <c r="C132">
        <v>0.19338994427987433</v>
      </c>
      <c r="D132">
        <v>0.1926040422352937</v>
      </c>
      <c r="E132">
        <v>0.18355170028364437</v>
      </c>
      <c r="F132">
        <v>0.19160297021703465</v>
      </c>
      <c r="G132">
        <v>6.9480848157743981E-5</v>
      </c>
      <c r="H132">
        <v>1.1734465589171868E-4</v>
      </c>
    </row>
    <row r="133" spans="1:8">
      <c r="A133">
        <v>3.338966866422604</v>
      </c>
      <c r="B133">
        <v>0.23372551123146895</v>
      </c>
      <c r="C133">
        <v>0.19142402089861424</v>
      </c>
      <c r="D133">
        <v>0.19063815375426044</v>
      </c>
      <c r="E133">
        <v>0.18669781663652696</v>
      </c>
      <c r="F133">
        <v>0.19405187511898755</v>
      </c>
      <c r="G133">
        <v>8.0668960055671661E-5</v>
      </c>
      <c r="H133">
        <v>1.3410970887367969E-4</v>
      </c>
    </row>
    <row r="134" spans="1:8">
      <c r="A134">
        <v>3.3332970665591564</v>
      </c>
      <c r="B134">
        <v>0.23401960367845331</v>
      </c>
      <c r="C134">
        <v>0.18945923841571524</v>
      </c>
      <c r="D134">
        <v>0.18865962315634863</v>
      </c>
      <c r="E134">
        <v>0.18975712358656341</v>
      </c>
      <c r="F134">
        <v>0.19645718340289733</v>
      </c>
      <c r="G134">
        <v>9.3297579574178239E-5</v>
      </c>
      <c r="H134">
        <v>1.5292379478222304E-4</v>
      </c>
    </row>
    <row r="135" spans="1:8">
      <c r="A135">
        <v>3.3275984885515313</v>
      </c>
      <c r="B135">
        <v>0.23426972809325625</v>
      </c>
      <c r="C135">
        <v>0.18746610586751028</v>
      </c>
      <c r="D135">
        <v>0.18666868994251104</v>
      </c>
      <c r="E135">
        <v>0.192775712793609</v>
      </c>
      <c r="F135">
        <v>0.19881758299652705</v>
      </c>
      <c r="G135">
        <v>1.0774105190015969E-4</v>
      </c>
      <c r="H135">
        <v>1.7399034691845049E-4</v>
      </c>
    </row>
    <row r="136" spans="1:8">
      <c r="A136">
        <v>3.3219608363357911</v>
      </c>
      <c r="B136">
        <v>0.23467522719658945</v>
      </c>
      <c r="C136">
        <v>0.18547763573799822</v>
      </c>
      <c r="D136">
        <v>0.18466484402434444</v>
      </c>
      <c r="E136">
        <v>0.19570374478087885</v>
      </c>
      <c r="F136">
        <v>0.20113171486093404</v>
      </c>
      <c r="G136">
        <v>1.2395830320598446E-4</v>
      </c>
      <c r="H136">
        <v>1.9752632220409441E-4</v>
      </c>
    </row>
    <row r="137" spans="1:8">
      <c r="A137">
        <v>3.3162945855221029</v>
      </c>
      <c r="B137">
        <v>0.2350630389744027</v>
      </c>
      <c r="C137">
        <v>0.18346385273285604</v>
      </c>
      <c r="D137">
        <v>0.18265112870587269</v>
      </c>
      <c r="E137">
        <v>0.19858551203413966</v>
      </c>
      <c r="F137">
        <v>0.20339838602204616</v>
      </c>
      <c r="G137">
        <v>1.4241019178867401E-4</v>
      </c>
      <c r="H137">
        <v>2.237645445689089E-4</v>
      </c>
    </row>
    <row r="138" spans="1:8">
      <c r="A138">
        <v>3.3106889309568719</v>
      </c>
      <c r="B138">
        <v>0.23554343144916989</v>
      </c>
      <c r="C138">
        <v>0.18145798786047804</v>
      </c>
      <c r="D138">
        <v>0.18064166873200518</v>
      </c>
      <c r="E138">
        <v>0.20137361304053528</v>
      </c>
      <c r="F138">
        <v>0.20560770504496678</v>
      </c>
      <c r="G138">
        <v>1.6302294937068989E-4</v>
      </c>
      <c r="H138">
        <v>2.5283063248773862E-4</v>
      </c>
    </row>
    <row r="139" spans="1:8">
      <c r="A139">
        <v>3.3050991560276537</v>
      </c>
      <c r="B139">
        <v>0.23582190022029945</v>
      </c>
      <c r="C139">
        <v>0.17944567534928735</v>
      </c>
      <c r="D139">
        <v>0.17862208813703559</v>
      </c>
      <c r="E139">
        <v>0.20408914936630018</v>
      </c>
      <c r="F139">
        <v>0.20777608952474602</v>
      </c>
      <c r="G139">
        <v>1.8616465521113841E-4</v>
      </c>
      <c r="H139">
        <v>2.8521747422908833E-4</v>
      </c>
    </row>
    <row r="140" spans="1:8">
      <c r="A140">
        <v>3.2994810492376727</v>
      </c>
      <c r="B140">
        <v>0.23609751279928304</v>
      </c>
      <c r="C140">
        <v>0.17741229159982344</v>
      </c>
      <c r="D140">
        <v>0.17659718607298849</v>
      </c>
      <c r="E140">
        <v>0.20675105744878131</v>
      </c>
      <c r="F140">
        <v>0.20989365300104765</v>
      </c>
      <c r="G140">
        <v>2.1230050073440808E-4</v>
      </c>
      <c r="H140">
        <v>3.2109529348859148E-4</v>
      </c>
    </row>
    <row r="141" spans="1:8">
      <c r="A141">
        <v>3.2939230472597498</v>
      </c>
      <c r="B141">
        <v>0.23667900159245822</v>
      </c>
      <c r="C141">
        <v>0.17539121961479909</v>
      </c>
      <c r="D141">
        <v>0.1745665321296262</v>
      </c>
      <c r="E141">
        <v>0.2093158230430015</v>
      </c>
      <c r="F141">
        <v>0.21195935218701045</v>
      </c>
      <c r="G141">
        <v>2.4128520653005845E-4</v>
      </c>
      <c r="H141">
        <v>3.6075841454868952E-4</v>
      </c>
    </row>
    <row r="142" spans="1:8">
      <c r="A142">
        <v>3.2883368899936092</v>
      </c>
      <c r="B142">
        <v>0.23721319257438184</v>
      </c>
      <c r="C142">
        <v>0.17335170281988974</v>
      </c>
      <c r="D142">
        <v>0.17253307803996173</v>
      </c>
      <c r="E142">
        <v>0.21182268727171283</v>
      </c>
      <c r="F142">
        <v>0.21397230129403044</v>
      </c>
      <c r="G142">
        <v>2.7386552749885111E-4</v>
      </c>
      <c r="H142">
        <v>4.04519189904343E-4</v>
      </c>
    </row>
    <row r="143" spans="1:8">
      <c r="A143">
        <v>3.2828105109699952</v>
      </c>
      <c r="B143">
        <v>0.23769308386493618</v>
      </c>
      <c r="C143">
        <v>0.1713271191574838</v>
      </c>
      <c r="D143">
        <v>0.17049957109705849</v>
      </c>
      <c r="E143">
        <v>0.21423085701135042</v>
      </c>
      <c r="F143">
        <v>0.21593158584479022</v>
      </c>
      <c r="G143">
        <v>3.0982974958081058E-4</v>
      </c>
      <c r="H143">
        <v>4.5270451968050046E-4</v>
      </c>
    </row>
    <row r="144" spans="1:8">
      <c r="A144">
        <v>3.2772561520403118</v>
      </c>
      <c r="B144">
        <v>0.2380998966653646</v>
      </c>
      <c r="C144">
        <v>0.16928655501287063</v>
      </c>
      <c r="D144">
        <v>0.16846743603023548</v>
      </c>
      <c r="E144">
        <v>0.21657736720797821</v>
      </c>
      <c r="F144">
        <v>0.21783644420520745</v>
      </c>
      <c r="G144">
        <v>3.5007141887307997E-4</v>
      </c>
      <c r="H144">
        <v>5.0565986108198392E-4</v>
      </c>
    </row>
    <row r="145" spans="1:8">
      <c r="A145">
        <v>3.2717612459741434</v>
      </c>
      <c r="B145">
        <v>0.23853851144351745</v>
      </c>
      <c r="C145">
        <v>0.1672633060967316</v>
      </c>
      <c r="D145">
        <v>0.16643751014341185</v>
      </c>
      <c r="E145">
        <v>0.21882422296896212</v>
      </c>
      <c r="F145">
        <v>0.21968609058477911</v>
      </c>
      <c r="G145">
        <v>3.9429422820158074E-4</v>
      </c>
      <c r="H145">
        <v>5.6374482967504289E-4</v>
      </c>
    </row>
    <row r="146" spans="1:8">
      <c r="A146">
        <v>3.2662385341936804</v>
      </c>
      <c r="B146">
        <v>0.23899640902697009</v>
      </c>
      <c r="C146">
        <v>0.16522638183343513</v>
      </c>
      <c r="D146">
        <v>0.16440960412743685</v>
      </c>
      <c r="E146">
        <v>0.22100617036525375</v>
      </c>
      <c r="F146">
        <v>0.22147988675910055</v>
      </c>
      <c r="G146">
        <v>4.435595306256272E-4</v>
      </c>
      <c r="H146">
        <v>6.2733789413853725E-4</v>
      </c>
    </row>
    <row r="147" spans="1:8">
      <c r="A147">
        <v>3.2607749510882158</v>
      </c>
      <c r="B147">
        <v>0.23945426971052264</v>
      </c>
      <c r="C147">
        <v>0.16320892518639438</v>
      </c>
      <c r="D147">
        <v>0.16238354212244605</v>
      </c>
      <c r="E147">
        <v>0.22308807016633389</v>
      </c>
      <c r="F147">
        <v>0.22321717458669321</v>
      </c>
      <c r="G147">
        <v>4.974653584018594E-4</v>
      </c>
      <c r="H147">
        <v>6.9683092017986336E-4</v>
      </c>
    </row>
    <row r="148" spans="1:8">
      <c r="A148">
        <v>3.2552837352698671</v>
      </c>
      <c r="B148">
        <v>0.23998714060058318</v>
      </c>
      <c r="C148">
        <v>0.16117994286953083</v>
      </c>
      <c r="D148">
        <v>0.16036170712728975</v>
      </c>
      <c r="E148">
        <v>0.22510231176946099</v>
      </c>
      <c r="F148">
        <v>0.22489743764959252</v>
      </c>
      <c r="G148">
        <v>5.5726352943630492E-4</v>
      </c>
      <c r="H148">
        <v>7.7263467084729288E-4</v>
      </c>
    </row>
    <row r="149" spans="1:8">
      <c r="A149">
        <v>3.249851325128569</v>
      </c>
      <c r="B149">
        <v>0.24049924599699904</v>
      </c>
      <c r="C149">
        <v>0.15917236095111645</v>
      </c>
      <c r="D149">
        <v>0.15835637018379151</v>
      </c>
      <c r="E149">
        <v>0.22701665026750972</v>
      </c>
      <c r="F149">
        <v>0.22651385254920309</v>
      </c>
      <c r="G149">
        <v>6.2242233998879013E-4</v>
      </c>
      <c r="H149">
        <v>8.5483256715997743E-4</v>
      </c>
    </row>
    <row r="150" spans="1:8">
      <c r="A150">
        <v>3.2444343839101855</v>
      </c>
      <c r="B150">
        <v>0.24086667149757557</v>
      </c>
      <c r="C150">
        <v>0.15717110727070574</v>
      </c>
      <c r="D150">
        <v>0.1563526386274853</v>
      </c>
      <c r="E150">
        <v>0.22884687685659186</v>
      </c>
      <c r="F150">
        <v>0.22807881652819809</v>
      </c>
      <c r="G150">
        <v>6.9381558624103084E-4</v>
      </c>
      <c r="H150">
        <v>9.4451518416895541E-4</v>
      </c>
    </row>
    <row r="151" spans="1:8">
      <c r="A151">
        <v>3.2389900669118941</v>
      </c>
      <c r="B151">
        <v>0.24145558117703894</v>
      </c>
      <c r="C151">
        <v>0.15516126711029682</v>
      </c>
      <c r="D151">
        <v>0.15435611386131051</v>
      </c>
      <c r="E151">
        <v>0.23060622691664975</v>
      </c>
      <c r="F151">
        <v>0.22958545323690699</v>
      </c>
      <c r="G151">
        <v>7.7253287063928976E-4</v>
      </c>
      <c r="H151">
        <v>1.0418258299829152E-3</v>
      </c>
    </row>
    <row r="152" spans="1:8">
      <c r="A152">
        <v>3.2336040739596097</v>
      </c>
      <c r="B152">
        <v>0.24185378416168102</v>
      </c>
      <c r="C152">
        <v>0.15317533475594899</v>
      </c>
      <c r="D152">
        <v>0.15236622746564984</v>
      </c>
      <c r="E152">
        <v>0.23226682523242345</v>
      </c>
      <c r="F152">
        <v>0.2310334135108732</v>
      </c>
      <c r="G152">
        <v>8.5779645400510421E-4</v>
      </c>
      <c r="H152">
        <v>1.1472305589646532E-3</v>
      </c>
    </row>
    <row r="153" spans="1:8">
      <c r="A153">
        <v>3.2281908752552946</v>
      </c>
      <c r="B153">
        <v>0.24229274450244748</v>
      </c>
      <c r="C153">
        <v>0.15118259773603471</v>
      </c>
      <c r="D153">
        <v>0.15038496408882218</v>
      </c>
      <c r="E153">
        <v>0.23385497270217076</v>
      </c>
      <c r="F153">
        <v>0.2324224732303839</v>
      </c>
      <c r="G153">
        <v>9.5144302859110242E-4</v>
      </c>
      <c r="H153">
        <v>1.261213276153768E-3</v>
      </c>
    </row>
    <row r="154" spans="1:8">
      <c r="A154">
        <v>3.222835680573064</v>
      </c>
      <c r="B154">
        <v>0.2427602569045591</v>
      </c>
      <c r="C154">
        <v>0.14921519904142808</v>
      </c>
      <c r="D154">
        <v>0.14841406370660357</v>
      </c>
      <c r="E154">
        <v>0.23534570993935963</v>
      </c>
      <c r="F154">
        <v>0.23375240108325884</v>
      </c>
      <c r="G154">
        <v>1.0524917465116058E-3</v>
      </c>
      <c r="H154">
        <v>1.3842653704620189E-3</v>
      </c>
    </row>
    <row r="155" spans="1:8">
      <c r="A155">
        <v>3.2174534489763493</v>
      </c>
      <c r="B155">
        <v>0.24329117287647964</v>
      </c>
      <c r="C155">
        <v>0.14724263965195283</v>
      </c>
      <c r="D155">
        <v>0.14645342162509717</v>
      </c>
      <c r="E155">
        <v>0.23676285608787015</v>
      </c>
      <c r="F155">
        <v>0.23502308344827899</v>
      </c>
      <c r="G155">
        <v>1.1630607472930328E-3</v>
      </c>
      <c r="H155">
        <v>1.5168952067434391E-3</v>
      </c>
    </row>
    <row r="156" spans="1:8">
      <c r="A156">
        <v>3.2121289025683404</v>
      </c>
      <c r="B156">
        <v>0.2436808786351502</v>
      </c>
      <c r="C156">
        <v>0.14529666699637897</v>
      </c>
      <c r="D156">
        <v>0.14450270972610246</v>
      </c>
      <c r="E156">
        <v>0.23808434919681715</v>
      </c>
      <c r="F156">
        <v>0.23623440261466341</v>
      </c>
      <c r="G156">
        <v>1.2819316194754467E-3</v>
      </c>
      <c r="H156">
        <v>1.6596159811044277E-3</v>
      </c>
    </row>
    <row r="157" spans="1:8">
      <c r="A157">
        <v>3.2067774868930936</v>
      </c>
      <c r="B157">
        <v>0.24405211465394178</v>
      </c>
      <c r="C157">
        <v>0.14334704563723252</v>
      </c>
      <c r="D157">
        <v>0.1425636211705005</v>
      </c>
      <c r="E157">
        <v>0.23933152072738331</v>
      </c>
      <c r="F157">
        <v>0.23738635091112212</v>
      </c>
      <c r="G157">
        <v>1.4115327784653855E-3</v>
      </c>
      <c r="H157">
        <v>1.8129567526892992E-3</v>
      </c>
    </row>
    <row r="158" spans="1:8">
      <c r="A158">
        <v>3.2014834387637574</v>
      </c>
      <c r="B158">
        <v>0.24446450273491899</v>
      </c>
      <c r="C158">
        <v>0.14142508816180413</v>
      </c>
      <c r="D158">
        <v>0.14064684718442519</v>
      </c>
      <c r="E158">
        <v>0.24048517417182294</v>
      </c>
      <c r="F158">
        <v>0.23847472382486967</v>
      </c>
      <c r="G158">
        <v>1.5503711621715091E-3</v>
      </c>
      <c r="H158">
        <v>1.9767764834556045E-3</v>
      </c>
    </row>
    <row r="159" spans="1:8">
      <c r="A159">
        <v>3.1962045235483716</v>
      </c>
      <c r="B159">
        <v>0.24489862465375284</v>
      </c>
      <c r="C159">
        <v>0.13951596700749286</v>
      </c>
      <c r="D159">
        <v>0.13873781460248524</v>
      </c>
      <c r="E159">
        <v>0.24155599060168303</v>
      </c>
      <c r="F159">
        <v>0.23950822837688093</v>
      </c>
      <c r="G159">
        <v>1.6999832272345903E-3</v>
      </c>
      <c r="H159">
        <v>2.1529149601972144E-3</v>
      </c>
    </row>
    <row r="160" spans="1:8">
      <c r="A160">
        <v>3.1908989879781728</v>
      </c>
      <c r="B160">
        <v>0.24529426130629056</v>
      </c>
      <c r="C160">
        <v>0.13760522846209366</v>
      </c>
      <c r="D160">
        <v>0.13684222007121477</v>
      </c>
      <c r="E160">
        <v>0.24255210101679095</v>
      </c>
      <c r="F160">
        <v>0.24048256353776346</v>
      </c>
      <c r="G160">
        <v>1.8622578104001075E-3</v>
      </c>
      <c r="H160">
        <v>2.3412952596178526E-3</v>
      </c>
    </row>
    <row r="161" spans="1:8">
      <c r="A161">
        <v>3.1856503463450991</v>
      </c>
      <c r="B161">
        <v>0.24564293643137006</v>
      </c>
      <c r="C161">
        <v>0.13572347034802623</v>
      </c>
      <c r="D161">
        <v>0.13495930326136293</v>
      </c>
      <c r="E161">
        <v>0.24345851495788171</v>
      </c>
      <c r="F161">
        <v>0.24139787369251853</v>
      </c>
      <c r="G161">
        <v>2.0352159956655265E-3</v>
      </c>
      <c r="H161">
        <v>2.5424654947180003E-3</v>
      </c>
    </row>
    <row r="162" spans="1:8">
      <c r="A162">
        <v>3.1803752490310688</v>
      </c>
      <c r="B162">
        <v>0.2460105940300697</v>
      </c>
      <c r="C162">
        <v>0.13384130386069515</v>
      </c>
      <c r="D162">
        <v>0.13309024919399692</v>
      </c>
      <c r="E162">
        <v>0.24429040052662945</v>
      </c>
      <c r="F162">
        <v>0.24225439322819842</v>
      </c>
      <c r="G162">
        <v>2.222192787287166E-3</v>
      </c>
      <c r="H162">
        <v>2.7569860116206449E-3</v>
      </c>
    </row>
    <row r="163" spans="1:8">
      <c r="A163">
        <v>3.1751567309854885</v>
      </c>
      <c r="B163">
        <v>0.24637216911984422</v>
      </c>
      <c r="C163">
        <v>0.1319888136603225</v>
      </c>
      <c r="D163">
        <v>0.13123652301073041</v>
      </c>
      <c r="E163">
        <v>0.24503550157501655</v>
      </c>
      <c r="F163">
        <v>0.24305236179525491</v>
      </c>
      <c r="G163">
        <v>2.420832503862227E-3</v>
      </c>
      <c r="H163">
        <v>2.9854096234580006E-3</v>
      </c>
    </row>
    <row r="164" spans="1:8">
      <c r="A164">
        <v>3.1699119207425417</v>
      </c>
      <c r="B164">
        <v>0.24664362496022077</v>
      </c>
      <c r="C164">
        <v>0.13013701369594127</v>
      </c>
      <c r="D164">
        <v>0.12939877950357567</v>
      </c>
      <c r="E164">
        <v>0.24570656716229047</v>
      </c>
      <c r="F164">
        <v>0.24379210079862118</v>
      </c>
      <c r="G164">
        <v>2.6348870982838561E-3</v>
      </c>
      <c r="H164">
        <v>3.2282996843829904E-3</v>
      </c>
    </row>
    <row r="165" spans="1:8">
      <c r="A165">
        <v>3.1647233762899694</v>
      </c>
      <c r="B165">
        <v>0.24680474427479382</v>
      </c>
      <c r="C165">
        <v>0.12831545126528404</v>
      </c>
      <c r="D165">
        <v>0.12757712744398605</v>
      </c>
      <c r="E165">
        <v>0.24629400569890894</v>
      </c>
      <c r="F165">
        <v>0.24447393922304891</v>
      </c>
      <c r="G165">
        <v>2.8615805070437436E-3</v>
      </c>
      <c r="H165">
        <v>3.4862077363699492E-3</v>
      </c>
    </row>
    <row r="166" spans="1:8">
      <c r="A166">
        <v>3.1595087019333739</v>
      </c>
      <c r="B166">
        <v>0.24726168651684746</v>
      </c>
      <c r="C166">
        <v>0.12649557347386045</v>
      </c>
      <c r="D166">
        <v>0.12577105569995725</v>
      </c>
      <c r="E166">
        <v>0.24680818898327975</v>
      </c>
      <c r="F166">
        <v>0.24509827950775695</v>
      </c>
      <c r="G166">
        <v>3.1051127650916751E-3</v>
      </c>
      <c r="H166">
        <v>3.759694103661984E-3</v>
      </c>
    </row>
    <row r="167" spans="1:8">
      <c r="A167">
        <v>3.1543499810796929</v>
      </c>
      <c r="B167">
        <v>0.24744365645555436</v>
      </c>
      <c r="C167">
        <v>0.12470636972129416</v>
      </c>
      <c r="D167">
        <v>0.12398036363586046</v>
      </c>
      <c r="E167">
        <v>0.24724211216050321</v>
      </c>
      <c r="F167">
        <v>0.24566553385933301</v>
      </c>
      <c r="G167">
        <v>3.3622429647411248E-3</v>
      </c>
      <c r="H167">
        <v>4.0493027720942308E-3</v>
      </c>
    </row>
    <row r="168" spans="1:8">
      <c r="A168">
        <v>3.1491652914250809</v>
      </c>
      <c r="B168">
        <v>0.24763304148235254</v>
      </c>
      <c r="C168">
        <v>0.12291974693151585</v>
      </c>
      <c r="D168">
        <v>0.12220627025611727</v>
      </c>
      <c r="E168">
        <v>0.24760381983000132</v>
      </c>
      <c r="F168">
        <v>0.24617617963367766</v>
      </c>
      <c r="G168">
        <v>3.6376501208556871E-3</v>
      </c>
      <c r="H168">
        <v>4.3555847370611725E-3</v>
      </c>
    </row>
    <row r="169" spans="1:8">
      <c r="A169">
        <v>3.1440362441765384</v>
      </c>
      <c r="B169">
        <v>0.2477840345862887</v>
      </c>
      <c r="C169">
        <v>0.12116411946518874</v>
      </c>
      <c r="D169">
        <v>0.12045774074989296</v>
      </c>
      <c r="E169">
        <v>0.24788880911783193</v>
      </c>
      <c r="F169">
        <v>0.24662902167290959</v>
      </c>
      <c r="G169">
        <v>3.9275837171395796E-3</v>
      </c>
      <c r="H169">
        <v>4.6777586623898077E-3</v>
      </c>
    </row>
    <row r="170" spans="1:8">
      <c r="A170">
        <v>3.138921919135683</v>
      </c>
      <c r="B170">
        <v>0.24799588000448422</v>
      </c>
      <c r="C170">
        <v>0.11942560586414219</v>
      </c>
      <c r="D170">
        <v>0.11872121326688675</v>
      </c>
      <c r="E170">
        <v>0.24810145323585386</v>
      </c>
      <c r="F170">
        <v>0.24702818879028066</v>
      </c>
      <c r="G170">
        <v>4.2347241292430386E-3</v>
      </c>
      <c r="H170">
        <v>5.0189072997396268E-3</v>
      </c>
    </row>
    <row r="171" spans="1:8">
      <c r="A171">
        <v>3.1337818644031783</v>
      </c>
      <c r="B171">
        <v>0.24811385225701671</v>
      </c>
      <c r="C171">
        <v>0.11769084550570005</v>
      </c>
      <c r="D171">
        <v>0.11700219079830405</v>
      </c>
      <c r="E171">
        <v>0.24824386569345019</v>
      </c>
      <c r="F171">
        <v>0.24737234867056471</v>
      </c>
      <c r="G171">
        <v>4.5622906559732446E-3</v>
      </c>
      <c r="H171">
        <v>5.3783096780411124E-3</v>
      </c>
    </row>
    <row r="172" spans="1:8">
      <c r="A172">
        <v>3.1286969882740205</v>
      </c>
      <c r="B172">
        <v>0.24831771437747224</v>
      </c>
      <c r="C172">
        <v>0.11598736603059735</v>
      </c>
      <c r="D172">
        <v>0.11529995774916206</v>
      </c>
      <c r="E172">
        <v>0.24831512060529459</v>
      </c>
      <c r="F172">
        <v>0.24766209406509987</v>
      </c>
      <c r="G172">
        <v>4.9056863731129522E-3</v>
      </c>
      <c r="H172">
        <v>5.7564623839820184E-3</v>
      </c>
    </row>
    <row r="173" spans="1:8">
      <c r="A173">
        <v>3.1235865405831054</v>
      </c>
      <c r="B173">
        <v>0.24823365322268143</v>
      </c>
      <c r="C173">
        <v>0.11428831705965051</v>
      </c>
      <c r="D173">
        <v>0.11361514068487209</v>
      </c>
      <c r="E173">
        <v>0.24831771437747224</v>
      </c>
      <c r="F173">
        <v>0.24789806238623616</v>
      </c>
      <c r="G173">
        <v>5.2709174388159905E-3</v>
      </c>
      <c r="H173">
        <v>6.1538648846686883E-3</v>
      </c>
    </row>
    <row r="174" spans="1:8">
      <c r="A174">
        <v>3.1185309633729075</v>
      </c>
      <c r="B174">
        <v>0.2483068287714241</v>
      </c>
      <c r="C174">
        <v>0.11262062153933707</v>
      </c>
      <c r="D174">
        <v>0.11194843623568018</v>
      </c>
      <c r="E174">
        <v>0.24825298810605234</v>
      </c>
      <c r="F174">
        <v>0.24808090765619237</v>
      </c>
      <c r="G174">
        <v>5.6527679831737737E-3</v>
      </c>
      <c r="H174">
        <v>6.5709833636365591E-3</v>
      </c>
    </row>
    <row r="175" spans="1:8">
      <c r="A175">
        <v>3.1134499715406516</v>
      </c>
      <c r="B175">
        <v>0.24820244223741361</v>
      </c>
      <c r="C175">
        <v>0.11095795604625132</v>
      </c>
      <c r="D175">
        <v>0.11029959178531368</v>
      </c>
      <c r="E175">
        <v>0.24812133889698301</v>
      </c>
      <c r="F175">
        <v>0.24821132055978923</v>
      </c>
      <c r="G175">
        <v>6.0578248332584794E-3</v>
      </c>
      <c r="H175">
        <v>7.00828549392081E-3</v>
      </c>
    </row>
    <row r="176" spans="1:8">
      <c r="A176">
        <v>3.1084235432571452</v>
      </c>
      <c r="B176">
        <v>0.2482833945866586</v>
      </c>
      <c r="C176">
        <v>0.10932663160402538</v>
      </c>
      <c r="D176">
        <v>0.1086683553272465</v>
      </c>
      <c r="E176">
        <v>0.24792627401650422</v>
      </c>
      <c r="F176">
        <v>0.24829001016679036</v>
      </c>
      <c r="G176">
        <v>6.4802119654719477E-3</v>
      </c>
      <c r="H176">
        <v>7.4662007542573303E-3</v>
      </c>
    </row>
    <row r="177" spans="1:8">
      <c r="A177">
        <v>3.1033718561010861</v>
      </c>
      <c r="B177">
        <v>0.24828806964275441</v>
      </c>
      <c r="C177">
        <v>0.10770086437698394</v>
      </c>
      <c r="D177">
        <v>0.1070554996075761</v>
      </c>
      <c r="E177">
        <v>0.24766616809635175</v>
      </c>
      <c r="F177">
        <v>0.24831771437747224</v>
      </c>
      <c r="G177">
        <v>6.927122783955594E-3</v>
      </c>
      <c r="H177">
        <v>7.9451589480047206E-3</v>
      </c>
    </row>
    <row r="178" spans="1:8">
      <c r="A178">
        <v>3.0983744267524278</v>
      </c>
      <c r="B178">
        <v>0.24801291209288701</v>
      </c>
      <c r="C178">
        <v>0.10610634855819132</v>
      </c>
      <c r="D178">
        <v>0.10546866853450568</v>
      </c>
      <c r="E178">
        <v>0.24734659125446296</v>
      </c>
      <c r="F178">
        <v>0.24829537780143682</v>
      </c>
      <c r="G178">
        <v>7.3919822546677392E-3</v>
      </c>
      <c r="H178">
        <v>8.4435292567612494E-3</v>
      </c>
    </row>
    <row r="179" spans="1:8">
      <c r="A179">
        <v>3.0933913836104061</v>
      </c>
      <c r="B179">
        <v>0.24794898811660632</v>
      </c>
      <c r="C179">
        <v>0.10453028447376422</v>
      </c>
      <c r="D179">
        <v>0.10389537679263884</v>
      </c>
      <c r="E179">
        <v>0.24696722226074688</v>
      </c>
      <c r="F179">
        <v>0.2482236011142594</v>
      </c>
      <c r="G179">
        <v>7.878663318688521E-3</v>
      </c>
      <c r="H179">
        <v>8.9656401993329013E-3</v>
      </c>
    </row>
    <row r="180" spans="1:8">
      <c r="A180">
        <v>3.0883833126854343</v>
      </c>
      <c r="B180">
        <v>0.24766187350487148</v>
      </c>
      <c r="C180">
        <v>0.10296044326536218</v>
      </c>
      <c r="D180">
        <v>0.1023407338902724</v>
      </c>
      <c r="E180">
        <v>0.24652585097383026</v>
      </c>
      <c r="F180">
        <v>0.24810317177380864</v>
      </c>
      <c r="G180">
        <v>8.3917088499622511E-3</v>
      </c>
      <c r="H180">
        <v>9.5099164310507023E-3</v>
      </c>
    </row>
    <row r="181" spans="1:8">
      <c r="A181">
        <v>3.0834290437878589</v>
      </c>
      <c r="B181">
        <v>0.2474967311817857</v>
      </c>
      <c r="C181">
        <v>0.10142159047717791</v>
      </c>
      <c r="D181">
        <v>0.10080399066626596</v>
      </c>
      <c r="E181">
        <v>0.24603094088805672</v>
      </c>
      <c r="F181">
        <v>0.24793490994301956</v>
      </c>
      <c r="G181">
        <v>8.9234304824027839E-3</v>
      </c>
      <c r="H181">
        <v>1.0076670467777361E-2</v>
      </c>
    </row>
    <row r="182" spans="1:8">
      <c r="A182">
        <v>3.0784498998838004</v>
      </c>
      <c r="B182">
        <v>0.24734122285551385</v>
      </c>
      <c r="C182">
        <v>9.9889329247673075E-2</v>
      </c>
      <c r="D182">
        <v>9.9285419267569258E-2</v>
      </c>
      <c r="E182">
        <v>0.24547617294079749</v>
      </c>
      <c r="F182">
        <v>0.24771964595601115</v>
      </c>
      <c r="G182">
        <v>9.4826362411924801E-3</v>
      </c>
      <c r="H182">
        <v>1.0666213504057772E-2</v>
      </c>
    </row>
    <row r="183" spans="1:8">
      <c r="A183">
        <v>3.0735242552400956</v>
      </c>
      <c r="B183">
        <v>0.24705100280011766</v>
      </c>
      <c r="C183">
        <v>9.8387804849569271E-2</v>
      </c>
      <c r="D183">
        <v>9.7785652692565672E-2</v>
      </c>
      <c r="E183">
        <v>0.24487180954359253</v>
      </c>
      <c r="F183">
        <v>0.24745823430481279</v>
      </c>
      <c r="G183">
        <v>1.0060855565314946E-2</v>
      </c>
      <c r="H183">
        <v>1.1278802360003642E-2</v>
      </c>
    </row>
    <row r="184" spans="1:8">
      <c r="A184">
        <v>3.0685738871762163</v>
      </c>
      <c r="B184">
        <v>0.24662090398156022</v>
      </c>
      <c r="C184">
        <v>9.6893185527723108E-2</v>
      </c>
      <c r="D184">
        <v>9.6304883374274231E-2</v>
      </c>
      <c r="E184">
        <v>0.24420980279745774</v>
      </c>
      <c r="F184">
        <v>0.24715153260486319</v>
      </c>
      <c r="G184">
        <v>1.0667576020380022E-2</v>
      </c>
      <c r="H184">
        <v>1.1914692468168736E-2</v>
      </c>
    </row>
    <row r="185" spans="1:8">
      <c r="A185">
        <v>3.0636767167963117</v>
      </c>
      <c r="B185">
        <v>0.24624819023586339</v>
      </c>
      <c r="C185">
        <v>9.5428997949496441E-2</v>
      </c>
      <c r="D185">
        <v>9.4842918166289716E-2</v>
      </c>
      <c r="E185">
        <v>0.24350210784126217</v>
      </c>
      <c r="F185">
        <v>0.24680042418239495</v>
      </c>
      <c r="G185">
        <v>1.1293518406436788E-2</v>
      </c>
      <c r="H185">
        <v>1.2574080753613994E-2</v>
      </c>
    </row>
    <row r="186" spans="1:8">
      <c r="A186">
        <v>3.0587549733924142</v>
      </c>
      <c r="B186">
        <v>0.2456993279372757</v>
      </c>
      <c r="C186">
        <v>9.3971978189768796E-2</v>
      </c>
      <c r="D186">
        <v>9.3399217038292418E-2</v>
      </c>
      <c r="E186">
        <v>0.2427390362270164</v>
      </c>
      <c r="F186">
        <v>0.24640578870779231</v>
      </c>
      <c r="G186">
        <v>1.194886446729743E-2</v>
      </c>
      <c r="H186">
        <v>1.3257163061773512E-2</v>
      </c>
    </row>
    <row r="187" spans="1:8">
      <c r="A187">
        <v>3.0538861272867694</v>
      </c>
      <c r="B187">
        <v>0.24522017024816586</v>
      </c>
      <c r="C187">
        <v>9.2545037462061691E-2</v>
      </c>
      <c r="D187">
        <v>9.1973562163442074E-2</v>
      </c>
      <c r="E187">
        <v>0.24193413022522087</v>
      </c>
      <c r="F187">
        <v>0.24596853308048167</v>
      </c>
      <c r="G187">
        <v>1.262350447673922E-2</v>
      </c>
      <c r="H187">
        <v>1.3964072893665318E-2</v>
      </c>
    </row>
    <row r="188" spans="1:8">
      <c r="A188">
        <v>3.0489928573632241</v>
      </c>
      <c r="B188">
        <v>0.24475479030578878</v>
      </c>
      <c r="C188">
        <v>9.1125480676180842E-2</v>
      </c>
      <c r="D188">
        <v>9.0566466439091914E-2</v>
      </c>
      <c r="E188">
        <v>0.24107614995422172</v>
      </c>
      <c r="F188">
        <v>0.24548955404731207</v>
      </c>
      <c r="G188">
        <v>1.3328325775814038E-2</v>
      </c>
      <c r="H188">
        <v>1.4694943366856256E-2</v>
      </c>
    </row>
    <row r="189" spans="1:8">
      <c r="A189">
        <v>3.0441521855428739</v>
      </c>
      <c r="B189">
        <v>0.24435887393361658</v>
      </c>
      <c r="C189">
        <v>8.9735608073973377E-2</v>
      </c>
      <c r="D189">
        <v>8.9184242583888337E-2</v>
      </c>
      <c r="E189">
        <v>0.24018012032795202</v>
      </c>
      <c r="F189">
        <v>0.24497190755668716</v>
      </c>
      <c r="G189">
        <v>1.4052371122654806E-2</v>
      </c>
      <c r="H189">
        <v>1.5446814949220405E-2</v>
      </c>
    </row>
    <row r="190" spans="1:8">
      <c r="A190">
        <v>3.0393254892352082</v>
      </c>
      <c r="B190">
        <v>0.24382654173583743</v>
      </c>
      <c r="C190">
        <v>8.8364104510822189E-2</v>
      </c>
      <c r="D190">
        <v>8.7815895084216763E-2</v>
      </c>
      <c r="E190">
        <v>0.23924096160991959</v>
      </c>
      <c r="F190">
        <v>0.24441240398325073</v>
      </c>
      <c r="G190">
        <v>1.480119903938114E-2</v>
      </c>
      <c r="H190">
        <v>1.6225705009106792E-2</v>
      </c>
    </row>
    <row r="191" spans="1:8">
      <c r="A191">
        <v>3.0344745903971408</v>
      </c>
      <c r="B191">
        <v>0.24312441150603153</v>
      </c>
      <c r="C191">
        <v>8.7000229922203853E-2</v>
      </c>
      <c r="D191">
        <v>8.6466013282576096E-2</v>
      </c>
      <c r="E191">
        <v>0.23825221193982915</v>
      </c>
      <c r="F191">
        <v>0.24381393389209427</v>
      </c>
      <c r="G191">
        <v>1.5581120199567745E-2</v>
      </c>
      <c r="H191">
        <v>1.7028708076671659E-2</v>
      </c>
    </row>
    <row r="192" spans="1:8">
      <c r="A192">
        <v>3.0296758436888056</v>
      </c>
      <c r="B192">
        <v>0.24257447585402045</v>
      </c>
      <c r="C192">
        <v>8.5665380237962926E-2</v>
      </c>
      <c r="D192">
        <v>8.5133959679319818E-2</v>
      </c>
      <c r="E192">
        <v>0.23723092528012016</v>
      </c>
      <c r="F192">
        <v>0.24317744175915992</v>
      </c>
      <c r="G192">
        <v>1.6379887316102765E-2</v>
      </c>
      <c r="H192">
        <v>1.7855788579859505E-2</v>
      </c>
    </row>
    <row r="193" spans="1:8">
      <c r="A193">
        <v>3.0248530406832717</v>
      </c>
      <c r="B193">
        <v>0.24192986669952216</v>
      </c>
      <c r="C193">
        <v>8.4338275849665231E-2</v>
      </c>
      <c r="D193">
        <v>8.3819736348091756E-2</v>
      </c>
      <c r="E193">
        <v>0.23616237637427845</v>
      </c>
      <c r="F193">
        <v>0.24250384697986066</v>
      </c>
      <c r="G193">
        <v>1.7210177421310351E-2</v>
      </c>
      <c r="H193">
        <v>1.8706914024141232E-2</v>
      </c>
    </row>
    <row r="194" spans="1:8">
      <c r="A194">
        <v>3.0200820935867614</v>
      </c>
      <c r="B194">
        <v>0.24116218159902036</v>
      </c>
      <c r="C194">
        <v>8.3039717805702476E-2</v>
      </c>
      <c r="D194">
        <v>8.2523496461264528E-2</v>
      </c>
      <c r="E194">
        <v>0.23506484848900577</v>
      </c>
      <c r="F194">
        <v>0.24179410125335155</v>
      </c>
      <c r="G194">
        <v>1.8058876295993155E-2</v>
      </c>
      <c r="H194">
        <v>1.9581978899474137E-2</v>
      </c>
    </row>
    <row r="195" spans="1:8">
      <c r="A195">
        <v>3.0152872352361739</v>
      </c>
      <c r="B195">
        <v>0.24061245441157406</v>
      </c>
      <c r="C195">
        <v>8.1748987505951817E-2</v>
      </c>
      <c r="D195">
        <v>8.1244974173167797E-2</v>
      </c>
      <c r="E195">
        <v>0.23392237597120485</v>
      </c>
      <c r="F195">
        <v>0.24104912576062107</v>
      </c>
      <c r="G195">
        <v>1.893937861187088E-2</v>
      </c>
      <c r="H195">
        <v>2.0480882830607748E-2</v>
      </c>
    </row>
    <row r="196" spans="1:8">
      <c r="A196">
        <v>3.0105439377645795</v>
      </c>
      <c r="B196">
        <v>0.23976295083691043</v>
      </c>
      <c r="C196">
        <v>8.0486299184781895E-2</v>
      </c>
      <c r="D196">
        <v>7.9983977699476877E-2</v>
      </c>
      <c r="E196">
        <v>0.23275437398694815</v>
      </c>
      <c r="F196">
        <v>0.24026987537448025</v>
      </c>
      <c r="G196">
        <v>1.9837705056525962E-2</v>
      </c>
      <c r="H196">
        <v>2.1403450237457523E-2</v>
      </c>
    </row>
    <row r="197" spans="1:8">
      <c r="A197">
        <v>3.0057768728919712</v>
      </c>
      <c r="B197">
        <v>0.23901852378131808</v>
      </c>
      <c r="C197">
        <v>7.9231490334954705E-2</v>
      </c>
      <c r="D197">
        <v>7.8740783267004288E-2</v>
      </c>
      <c r="E197">
        <v>0.23154372344911606</v>
      </c>
      <c r="F197">
        <v>0.23945726932487557</v>
      </c>
      <c r="G197">
        <v>2.0767962909431073E-2</v>
      </c>
      <c r="H197">
        <v>2.2349513090522952E-2</v>
      </c>
    </row>
    <row r="198" spans="1:8">
      <c r="A198">
        <v>3.0010610750590199</v>
      </c>
      <c r="B198">
        <v>0.23818826463619472</v>
      </c>
      <c r="C198">
        <v>7.8004197202961784E-2</v>
      </c>
      <c r="D198">
        <v>7.7520723002636585E-2</v>
      </c>
      <c r="E198">
        <v>0.23031087674435571</v>
      </c>
      <c r="F198">
        <v>0.23861565949250352</v>
      </c>
      <c r="G198">
        <v>2.1715315178482051E-2</v>
      </c>
      <c r="H198">
        <v>2.3314955235184086E-2</v>
      </c>
    </row>
    <row r="199" spans="1:8">
      <c r="A199">
        <v>2.9963589167497355</v>
      </c>
      <c r="B199">
        <v>0.23750936867662484</v>
      </c>
      <c r="C199">
        <v>7.6794340150455789E-2</v>
      </c>
      <c r="D199">
        <v>7.631399859930682E-2</v>
      </c>
      <c r="E199">
        <v>0.22904778866254155</v>
      </c>
      <c r="F199">
        <v>0.23773929716724704</v>
      </c>
      <c r="G199">
        <v>2.2686767182701219E-2</v>
      </c>
      <c r="H199">
        <v>2.4307182410535092E-2</v>
      </c>
    </row>
    <row r="200" spans="1:8">
      <c r="A200">
        <v>2.991633204308096</v>
      </c>
      <c r="B200">
        <v>0.23664634433746978</v>
      </c>
      <c r="C200">
        <v>7.5592388949115422E-2</v>
      </c>
      <c r="D200">
        <v>7.5124701202687466E-2</v>
      </c>
      <c r="E200">
        <v>0.22774543147300935</v>
      </c>
      <c r="F200">
        <v>0.23683237333012377</v>
      </c>
      <c r="G200">
        <v>2.3690054179667634E-2</v>
      </c>
      <c r="H200">
        <v>2.5322136431787021E-2</v>
      </c>
    </row>
    <row r="201" spans="1:8">
      <c r="A201">
        <v>2.9869583209556505</v>
      </c>
      <c r="B201">
        <v>0.235590645007758</v>
      </c>
      <c r="C201">
        <v>7.4417131926714744E-2</v>
      </c>
      <c r="D201">
        <v>7.3952232148743219E-2</v>
      </c>
      <c r="E201">
        <v>0.22642564068498899</v>
      </c>
      <c r="F201">
        <v>0.23589583495623689</v>
      </c>
      <c r="G201">
        <v>2.470908026624636E-2</v>
      </c>
      <c r="H201">
        <v>2.6359470965819577E-2</v>
      </c>
    </row>
    <row r="202" spans="1:8">
      <c r="A202">
        <v>2.9822600243511608</v>
      </c>
      <c r="B202">
        <v>0.23469814695123781</v>
      </c>
      <c r="C202">
        <v>7.3249768178901609E-2</v>
      </c>
      <c r="D202">
        <v>7.2796492302029003E-2</v>
      </c>
      <c r="E202">
        <v>0.22506878518330961</v>
      </c>
      <c r="F202">
        <v>0.23493058194302233</v>
      </c>
      <c r="G202">
        <v>2.575968548449754E-2</v>
      </c>
      <c r="H202">
        <v>2.7418854642402506E-2</v>
      </c>
    </row>
    <row r="203" spans="1:8">
      <c r="A203">
        <v>2.9776122659708717</v>
      </c>
      <c r="B203">
        <v>0.23383832368247798</v>
      </c>
      <c r="C203">
        <v>7.2108532759098787E-2</v>
      </c>
      <c r="D203">
        <v>7.1657671166188888E-2</v>
      </c>
      <c r="E203">
        <v>0.223697514474065</v>
      </c>
      <c r="F203">
        <v>0.23393755251071277</v>
      </c>
      <c r="G203">
        <v>2.6824958691316549E-2</v>
      </c>
      <c r="H203">
        <v>2.8499876298159942E-2</v>
      </c>
    </row>
    <row r="204" spans="1:8">
      <c r="A204">
        <v>2.9729412340288497</v>
      </c>
      <c r="B204">
        <v>0.23280536857043341</v>
      </c>
      <c r="C204">
        <v>7.0975156770071282E-2</v>
      </c>
      <c r="D204">
        <v>7.0535738458200867E-2</v>
      </c>
      <c r="E204">
        <v>0.22229133443352914</v>
      </c>
      <c r="F204">
        <v>0.23291763376512117</v>
      </c>
      <c r="G204">
        <v>2.7921404575774158E-2</v>
      </c>
      <c r="H204">
        <v>2.9602143157174916E-2</v>
      </c>
    </row>
    <row r="205" spans="1:8">
      <c r="A205">
        <v>2.9683204506367273</v>
      </c>
      <c r="B205">
        <v>0.23175843276656935</v>
      </c>
      <c r="C205">
        <v>6.9867332719590156E-2</v>
      </c>
      <c r="D205">
        <v>6.9430439662723109E-2</v>
      </c>
      <c r="E205">
        <v>0.22087362493130083</v>
      </c>
      <c r="F205">
        <v>0.23187175238920088</v>
      </c>
      <c r="G205">
        <v>2.9031322920074324E-2</v>
      </c>
      <c r="H205">
        <v>3.0725182172655251E-2</v>
      </c>
    </row>
    <row r="206" spans="1:8">
      <c r="A206">
        <v>2.963676532183166</v>
      </c>
      <c r="B206">
        <v>0.23092053403139656</v>
      </c>
      <c r="C206">
        <v>6.8767315275974475E-2</v>
      </c>
      <c r="D206">
        <v>6.8341334942624704E-2</v>
      </c>
      <c r="E206">
        <v>0.21942310692493125</v>
      </c>
      <c r="F206">
        <v>0.23080078021723269</v>
      </c>
      <c r="G206">
        <v>3.0171860888490599E-2</v>
      </c>
      <c r="H206">
        <v>3.1868542310886858E-2</v>
      </c>
    </row>
    <row r="207" spans="1:8">
      <c r="A207">
        <v>2.9590825737959001</v>
      </c>
      <c r="B207">
        <v>0.2298331865150961</v>
      </c>
      <c r="C207">
        <v>6.7692265490290129E-2</v>
      </c>
      <c r="D207">
        <v>6.7268224653018696E-2</v>
      </c>
      <c r="E207">
        <v>0.21796381044913529</v>
      </c>
      <c r="F207">
        <v>0.22970562988080631</v>
      </c>
      <c r="G207">
        <v>3.1324560255944239E-2</v>
      </c>
      <c r="H207">
        <v>3.3031692129603898E-2</v>
      </c>
    </row>
    <row r="208" spans="1:8">
      <c r="A208">
        <v>2.9544656176574793</v>
      </c>
      <c r="B208">
        <v>0.22866544502317079</v>
      </c>
      <c r="C208">
        <v>6.6624952625601322E-2</v>
      </c>
      <c r="D208">
        <v>6.6211262277495686E-2</v>
      </c>
      <c r="E208">
        <v>0.2164737470984579</v>
      </c>
      <c r="F208">
        <v>0.22858715572489144</v>
      </c>
      <c r="G208">
        <v>3.2507184934223894E-2</v>
      </c>
      <c r="H208">
        <v>3.4214125984150794E-2</v>
      </c>
    </row>
    <row r="209" spans="1:8">
      <c r="A209">
        <v>2.9498983342924325</v>
      </c>
      <c r="B209">
        <v>0.22774965519811169</v>
      </c>
      <c r="C209">
        <v>6.5582017656341293E-2</v>
      </c>
      <c r="D209">
        <v>6.5174829618747085E-2</v>
      </c>
      <c r="E209">
        <v>0.21497752037372089</v>
      </c>
      <c r="F209">
        <v>0.22745080000761875</v>
      </c>
      <c r="G209">
        <v>3.3700554364157968E-2</v>
      </c>
      <c r="H209">
        <v>3.5410481306997796E-2</v>
      </c>
    </row>
    <row r="210" spans="1:8">
      <c r="A210">
        <v>2.9453442797739129</v>
      </c>
      <c r="B210">
        <v>0.22671392747007091</v>
      </c>
      <c r="C210">
        <v>6.4554824831489124E-2</v>
      </c>
      <c r="D210">
        <v>6.4150556817621662E-2</v>
      </c>
      <c r="E210">
        <v>0.21346457683604056</v>
      </c>
      <c r="F210">
        <v>0.22628840274794182</v>
      </c>
      <c r="G210">
        <v>3.4913319005294659E-2</v>
      </c>
      <c r="H210">
        <v>3.6629670812137458E-2</v>
      </c>
    </row>
    <row r="211" spans="1:8">
      <c r="A211">
        <v>2.9407674309717988</v>
      </c>
      <c r="B211">
        <v>0.22564885396526832</v>
      </c>
      <c r="C211">
        <v>6.3535237216896079E-2</v>
      </c>
      <c r="D211">
        <v>6.3141990499266859E-2</v>
      </c>
      <c r="E211">
        <v>0.21192380596525115</v>
      </c>
      <c r="F211">
        <v>0.22510526055752822</v>
      </c>
      <c r="G211">
        <v>3.61547191565623E-2</v>
      </c>
      <c r="H211">
        <v>3.7866397109542288E-2</v>
      </c>
    </row>
    <row r="212" spans="1:8">
      <c r="A212">
        <v>2.9362398267992833</v>
      </c>
      <c r="B212">
        <v>0.22442349708679585</v>
      </c>
      <c r="C212">
        <v>6.2539138474674488E-2</v>
      </c>
      <c r="D212">
        <v>6.2148639840067001E-2</v>
      </c>
      <c r="E212">
        <v>0.21038053454034319</v>
      </c>
      <c r="F212">
        <v>0.22390224166334266</v>
      </c>
      <c r="G212">
        <v>3.7404568145453322E-2</v>
      </c>
      <c r="H212">
        <v>3.9120001098481558E-2</v>
      </c>
    </row>
    <row r="213" spans="1:8">
      <c r="A213">
        <v>2.9316895626808757</v>
      </c>
      <c r="B213">
        <v>0.22338083860833516</v>
      </c>
      <c r="C213">
        <v>6.1550541360665054E-2</v>
      </c>
      <c r="D213">
        <v>6.1170292509077441E-2</v>
      </c>
      <c r="E213">
        <v>0.20881131453116802</v>
      </c>
      <c r="F213">
        <v>0.222680148662663</v>
      </c>
      <c r="G213">
        <v>3.8682036417647198E-2</v>
      </c>
      <c r="H213">
        <v>4.0389859344554635E-2</v>
      </c>
    </row>
    <row r="214" spans="1:8">
      <c r="A214">
        <v>2.9271882588735028</v>
      </c>
      <c r="B214">
        <v>0.22206886747197435</v>
      </c>
      <c r="C214">
        <v>6.0584838761692648E-2</v>
      </c>
      <c r="D214">
        <v>6.0206876957181132E-2</v>
      </c>
      <c r="E214">
        <v>0.20724187006142858</v>
      </c>
      <c r="F214">
        <v>0.22143982891879135</v>
      </c>
      <c r="G214">
        <v>3.9966321915817254E-2</v>
      </c>
      <c r="H214">
        <v>4.1675269888308539E-2</v>
      </c>
    </row>
    <row r="215" spans="1:8">
      <c r="A215">
        <v>2.9226644282679795</v>
      </c>
      <c r="B215">
        <v>0.22109124974306454</v>
      </c>
      <c r="C215">
        <v>5.962652355145813E-2</v>
      </c>
      <c r="D215">
        <v>5.9258167227536664E-2</v>
      </c>
      <c r="E215">
        <v>0.20564828641986704</v>
      </c>
      <c r="F215">
        <v>0.22018206170145685</v>
      </c>
      <c r="G215">
        <v>4.1277096529612908E-2</v>
      </c>
      <c r="H215">
        <v>4.2975570440385018E-2</v>
      </c>
    </row>
    <row r="216" spans="1:8">
      <c r="A216">
        <v>2.9181892748456133</v>
      </c>
      <c r="B216">
        <v>0.21983817183628779</v>
      </c>
      <c r="C216">
        <v>5.86905097815386E-2</v>
      </c>
      <c r="D216">
        <v>5.8324021535102896E-2</v>
      </c>
      <c r="E216">
        <v>0.20405662075799191</v>
      </c>
      <c r="F216">
        <v>0.2189076720863789</v>
      </c>
      <c r="G216">
        <v>4.2592991748991949E-2</v>
      </c>
      <c r="H216">
        <v>4.4290021300026385E-2</v>
      </c>
    </row>
    <row r="217" spans="1:8">
      <c r="A217">
        <v>2.9136917265828908</v>
      </c>
      <c r="B217">
        <v>0.21875671083837947</v>
      </c>
      <c r="C217">
        <v>5.7761759967682097E-2</v>
      </c>
      <c r="D217">
        <v>5.7404489554590724E-2</v>
      </c>
      <c r="E217">
        <v>0.20244255457629637</v>
      </c>
      <c r="F217">
        <v>0.21761741484947755</v>
      </c>
      <c r="G217">
        <v>4.3934141648686656E-2</v>
      </c>
      <c r="H217">
        <v>4.5617926406167381E-2</v>
      </c>
    </row>
    <row r="218" spans="1:8">
      <c r="A218">
        <v>2.9092425735661296</v>
      </c>
      <c r="B218">
        <v>0.21741777124530937</v>
      </c>
      <c r="C218">
        <v>5.6854721317080824E-2</v>
      </c>
      <c r="D218">
        <v>5.6503264210707338E-2</v>
      </c>
      <c r="E218">
        <v>0.20083241723094072</v>
      </c>
      <c r="F218">
        <v>0.21631727210682267</v>
      </c>
      <c r="G218">
        <v>4.5278663069062433E-2</v>
      </c>
      <c r="H218">
        <v>4.6953198556595153E-2</v>
      </c>
    </row>
    <row r="219" spans="1:8">
      <c r="A219">
        <v>2.9048063134220312</v>
      </c>
      <c r="B219">
        <v>0.21606856948008649</v>
      </c>
      <c r="C219">
        <v>5.5961845483635086E-2</v>
      </c>
      <c r="D219">
        <v>5.561301856834993E-2</v>
      </c>
      <c r="E219">
        <v>0.19921441679289448</v>
      </c>
      <c r="F219">
        <v>0.21499768242074249</v>
      </c>
      <c r="G219">
        <v>4.6636285608552021E-2</v>
      </c>
      <c r="H219">
        <v>4.8305681958195665E-2</v>
      </c>
    </row>
    <row r="220" spans="1:8">
      <c r="A220">
        <v>2.9003478538870171</v>
      </c>
      <c r="B220">
        <v>0.21495470379196249</v>
      </c>
      <c r="C220">
        <v>5.5076034395660244E-2</v>
      </c>
      <c r="D220">
        <v>5.4736851286919241E-2</v>
      </c>
      <c r="E220">
        <v>0.19757648619126492</v>
      </c>
      <c r="F220">
        <v>0.21366449959475572</v>
      </c>
      <c r="G220">
        <v>4.8017140945020832E-2</v>
      </c>
      <c r="H220">
        <v>4.9669357957625941E-2</v>
      </c>
    </row>
    <row r="221" spans="1:8">
      <c r="A221">
        <v>2.895937369477191</v>
      </c>
      <c r="B221">
        <v>0.21374422104888782</v>
      </c>
      <c r="C221">
        <v>5.4211058365752691E-2</v>
      </c>
      <c r="D221">
        <v>5.3874330836317243E-2</v>
      </c>
      <c r="E221">
        <v>0.19594525624072059</v>
      </c>
      <c r="F221">
        <v>0.21231848816559118</v>
      </c>
      <c r="G221">
        <v>4.9398677081586247E-2</v>
      </c>
      <c r="H221">
        <v>5.1043415888149209E-2</v>
      </c>
    </row>
    <row r="222" spans="1:8">
      <c r="A222">
        <v>2.891504814661749</v>
      </c>
      <c r="B222">
        <v>0.21237769845929741</v>
      </c>
      <c r="C222">
        <v>5.3353006296567855E-2</v>
      </c>
      <c r="D222">
        <v>5.3025254701670695E-2</v>
      </c>
      <c r="E222">
        <v>0.19429565521172065</v>
      </c>
      <c r="F222">
        <v>0.21096033791731575</v>
      </c>
      <c r="G222">
        <v>5.0801996628788343E-2</v>
      </c>
      <c r="H222">
        <v>5.2427098221354586E-2</v>
      </c>
    </row>
    <row r="223" spans="1:8">
      <c r="A223">
        <v>2.887119956008656</v>
      </c>
      <c r="B223">
        <v>0.21128181423470779</v>
      </c>
      <c r="C223">
        <v>5.2515211580149095E-2</v>
      </c>
      <c r="D223">
        <v>5.2189613010711754E-2</v>
      </c>
      <c r="E223">
        <v>0.19265444908097759</v>
      </c>
      <c r="F223">
        <v>0.20959078770394401</v>
      </c>
      <c r="G223">
        <v>5.2204172026363703E-2</v>
      </c>
      <c r="H223">
        <v>5.3819575350842801E-2</v>
      </c>
    </row>
    <row r="224" spans="1:8">
      <c r="A224">
        <v>2.882713154745316</v>
      </c>
      <c r="B224">
        <v>0.21003035119392</v>
      </c>
      <c r="C224">
        <v>5.1684195053545642E-2</v>
      </c>
      <c r="D224">
        <v>5.1367292940341529E-2</v>
      </c>
      <c r="E224">
        <v>0.19099635911958393</v>
      </c>
      <c r="F224">
        <v>0.20821050024000565</v>
      </c>
      <c r="G224">
        <v>5.362661439690803E-2</v>
      </c>
      <c r="H224">
        <v>5.5220074347103167E-2</v>
      </c>
    </row>
    <row r="225" spans="1:8">
      <c r="A225">
        <v>2.8783537718721353</v>
      </c>
      <c r="B225">
        <v>0.20865539274939307</v>
      </c>
      <c r="C225">
        <v>5.0872865068927339E-2</v>
      </c>
      <c r="D225">
        <v>5.055807333062582E-2</v>
      </c>
      <c r="E225">
        <v>0.18934823737694939</v>
      </c>
      <c r="F225">
        <v>0.20682018812893624</v>
      </c>
      <c r="G225">
        <v>5.5046079020073822E-2</v>
      </c>
      <c r="H225">
        <v>5.6627752028542096E-2</v>
      </c>
    </row>
    <row r="226" spans="1:8">
      <c r="A226">
        <v>2.8739725729942007</v>
      </c>
      <c r="B226">
        <v>0.20734921406117893</v>
      </c>
      <c r="C226">
        <v>5.0068163488698303E-2</v>
      </c>
      <c r="D226">
        <v>4.9761636824540427E-2</v>
      </c>
      <c r="E226">
        <v>0.18768464780460037</v>
      </c>
      <c r="F226">
        <v>0.20542048665784926</v>
      </c>
      <c r="G226">
        <v>5.6484238152846422E-2</v>
      </c>
      <c r="H226">
        <v>5.8041825231138704E-2</v>
      </c>
    </row>
    <row r="227" spans="1:8">
      <c r="A227">
        <v>2.8696385159248923</v>
      </c>
      <c r="B227">
        <v>0.20607691072093973</v>
      </c>
      <c r="C227">
        <v>4.9282585407562453E-2</v>
      </c>
      <c r="D227">
        <v>4.8977820284664089E-2</v>
      </c>
      <c r="E227">
        <v>0.18603248260525018</v>
      </c>
      <c r="F227">
        <v>0.20401208176825741</v>
      </c>
      <c r="G227">
        <v>5.7917589229579972E-2</v>
      </c>
      <c r="H227">
        <v>5.9461442455678915E-2</v>
      </c>
    </row>
    <row r="228" spans="1:8">
      <c r="A228">
        <v>2.8652827682663915</v>
      </c>
      <c r="B228">
        <v>0.20492177788423416</v>
      </c>
      <c r="C228">
        <v>4.8503482812389198E-2</v>
      </c>
      <c r="D228">
        <v>4.8206619835119313E-2</v>
      </c>
      <c r="E228">
        <v>0.1843661952329721</v>
      </c>
      <c r="F228">
        <v>0.20259558110762921</v>
      </c>
      <c r="G228">
        <v>5.9368017290364755E-2</v>
      </c>
      <c r="H228">
        <v>6.088581533775244E-2</v>
      </c>
    </row>
    <row r="229" spans="1:8">
      <c r="A229">
        <v>2.8609738870256778</v>
      </c>
      <c r="B229">
        <v>0.20358063761986719</v>
      </c>
      <c r="C229">
        <v>4.7742949200959929E-2</v>
      </c>
      <c r="D229">
        <v>4.7451068093466255E-2</v>
      </c>
      <c r="E229">
        <v>0.18271267519750389</v>
      </c>
      <c r="F229">
        <v>0.20117727758033122</v>
      </c>
      <c r="G229">
        <v>6.0811821735172543E-2</v>
      </c>
      <c r="H229">
        <v>6.2308445377691271E-2</v>
      </c>
    </row>
    <row r="230" spans="1:8">
      <c r="A230">
        <v>2.8566774880002703</v>
      </c>
      <c r="B230">
        <v>0.20239836967210065</v>
      </c>
      <c r="C230">
        <v>4.6994626513522E-2</v>
      </c>
      <c r="D230">
        <v>4.6705003324930376E-2</v>
      </c>
      <c r="E230">
        <v>0.18105942777236647</v>
      </c>
      <c r="F230">
        <v>0.19974652565064438</v>
      </c>
      <c r="G230">
        <v>6.2259548072848579E-2</v>
      </c>
      <c r="H230">
        <v>6.3739804349209797E-2</v>
      </c>
    </row>
    <row r="231" spans="1:8">
      <c r="A231">
        <v>2.8523595840348008</v>
      </c>
      <c r="B231">
        <v>0.20110123351694711</v>
      </c>
      <c r="C231">
        <v>4.6252546093909552E-2</v>
      </c>
      <c r="D231">
        <v>4.5971053123757155E-2</v>
      </c>
      <c r="E231">
        <v>0.17939394500539607</v>
      </c>
      <c r="F231">
        <v>0.19830951349217402</v>
      </c>
      <c r="G231">
        <v>6.3721867457244091E-2</v>
      </c>
      <c r="H231">
        <v>6.5173458761573003E-2</v>
      </c>
    </row>
    <row r="232" spans="1:8">
      <c r="A232">
        <v>2.848088136172878</v>
      </c>
      <c r="B232">
        <v>0.1998773832227323</v>
      </c>
      <c r="C232">
        <v>4.5528221339493809E-2</v>
      </c>
      <c r="D232">
        <v>4.5248866652079472E-2</v>
      </c>
      <c r="E232">
        <v>0.17774303865633062</v>
      </c>
      <c r="F232">
        <v>0.19686685956491837</v>
      </c>
      <c r="G232">
        <v>6.5174894646486056E-2</v>
      </c>
      <c r="H232">
        <v>6.6608558209620194E-2</v>
      </c>
    </row>
    <row r="233" spans="1:8">
      <c r="A233">
        <v>2.8437953058140835</v>
      </c>
      <c r="B233">
        <v>0.19871499348624933</v>
      </c>
      <c r="C233">
        <v>4.4809981425961432E-2</v>
      </c>
      <c r="D233">
        <v>4.4538237183129513E-2</v>
      </c>
      <c r="E233">
        <v>0.17608107252008243</v>
      </c>
      <c r="F233">
        <v>0.19541910239151181</v>
      </c>
      <c r="G233">
        <v>6.6640831310507812E-2</v>
      </c>
      <c r="H233">
        <v>6.8044322096440582E-2</v>
      </c>
    </row>
    <row r="234" spans="1:8">
      <c r="A234">
        <v>2.8395486591422765</v>
      </c>
      <c r="B234">
        <v>0.19756912536733107</v>
      </c>
      <c r="C234">
        <v>4.4108966620147405E-2</v>
      </c>
      <c r="D234">
        <v>4.3839105702552714E-2</v>
      </c>
      <c r="E234">
        <v>0.17443476137652597</v>
      </c>
      <c r="F234">
        <v>0.19396683339160026</v>
      </c>
      <c r="G234">
        <v>6.8095743187564686E-2</v>
      </c>
      <c r="H234">
        <v>6.9479908631266449E-2</v>
      </c>
    </row>
    <row r="235" spans="1:8">
      <c r="A235">
        <v>2.83528075122691</v>
      </c>
      <c r="B235">
        <v>0.19621634734816462</v>
      </c>
      <c r="C235">
        <v>4.3413878559082887E-2</v>
      </c>
      <c r="D235">
        <v>4.3151346695540972E-2</v>
      </c>
      <c r="E235">
        <v>0.1727785006923088</v>
      </c>
      <c r="F235">
        <v>0.19251056368168079</v>
      </c>
      <c r="G235">
        <v>6.9561872262677626E-2</v>
      </c>
      <c r="H235">
        <v>7.0914548012797396E-2</v>
      </c>
    </row>
    <row r="236" spans="1:8">
      <c r="A236">
        <v>2.8310587557726032</v>
      </c>
      <c r="B236">
        <v>0.19488046561576869</v>
      </c>
      <c r="C236">
        <v>4.2735495466945557E-2</v>
      </c>
      <c r="D236">
        <v>4.2474768879227416E-2</v>
      </c>
      <c r="E236">
        <v>0.1711388753381457</v>
      </c>
      <c r="F236">
        <v>0.19105085778928668</v>
      </c>
      <c r="G236">
        <v>7.1015293800598026E-2</v>
      </c>
      <c r="H236">
        <v>7.2347411339769213E-2</v>
      </c>
    </row>
    <row r="237" spans="1:8">
      <c r="A237">
        <v>2.8268156191381864</v>
      </c>
      <c r="B237">
        <v>0.19371204210102619</v>
      </c>
      <c r="C237">
        <v>4.2062880904690687E-2</v>
      </c>
      <c r="D237">
        <v>4.1809114491602649E-2</v>
      </c>
      <c r="E237">
        <v>0.1694903472139779</v>
      </c>
      <c r="F237">
        <v>0.18958819972451574</v>
      </c>
      <c r="G237">
        <v>7.2478241027040397E-2</v>
      </c>
      <c r="H237">
        <v>7.3777743582602598E-2</v>
      </c>
    </row>
    <row r="238" spans="1:8">
      <c r="A238">
        <v>2.8226181249295439</v>
      </c>
      <c r="B238">
        <v>0.19253773631423041</v>
      </c>
      <c r="C238">
        <v>4.1406461946001429E-2</v>
      </c>
      <c r="D238">
        <v>4.1154242484976809E-2</v>
      </c>
      <c r="E238">
        <v>0.16785934093674865</v>
      </c>
      <c r="F238">
        <v>0.18812312736545606</v>
      </c>
      <c r="G238">
        <v>7.3926856154766282E-2</v>
      </c>
      <c r="H238">
        <v>7.5204732701727089E-2</v>
      </c>
    </row>
    <row r="239" spans="1:8">
      <c r="A239">
        <v>2.8183996084143645</v>
      </c>
      <c r="B239">
        <v>0.19153354828833247</v>
      </c>
      <c r="C239">
        <v>4.0755653675052989E-2</v>
      </c>
      <c r="D239">
        <v>4.0510111544848813E-2</v>
      </c>
      <c r="E239">
        <v>0.16622041713583063</v>
      </c>
      <c r="F239">
        <v>0.18665609799999591</v>
      </c>
      <c r="G239">
        <v>7.5383315169630358E-2</v>
      </c>
      <c r="H239">
        <v>7.6627642105583163E-2</v>
      </c>
    </row>
    <row r="240" spans="1:8">
      <c r="A240">
        <v>2.8142264654803149</v>
      </c>
      <c r="B240">
        <v>0.19021837586453119</v>
      </c>
      <c r="C240">
        <v>4.0120542701015699E-2</v>
      </c>
      <c r="D240">
        <v>3.9879205635521726E-2</v>
      </c>
      <c r="E240">
        <v>0.16459981230061013</v>
      </c>
      <c r="F240">
        <v>0.185193421288152</v>
      </c>
      <c r="G240">
        <v>7.6823883237235463E-2</v>
      </c>
      <c r="H240">
        <v>7.8040094015894984E-2</v>
      </c>
    </row>
    <row r="241" spans="1:8">
      <c r="A241">
        <v>2.8100653941156901</v>
      </c>
      <c r="B241">
        <v>0.18910032916540231</v>
      </c>
      <c r="C241">
        <v>3.9495802581110351E-2</v>
      </c>
      <c r="D241">
        <v>3.9256368680105923E-2</v>
      </c>
      <c r="E241">
        <v>0.16298500737044927</v>
      </c>
      <c r="F241">
        <v>0.18372395197986466</v>
      </c>
      <c r="G241">
        <v>7.8259262385246539E-2</v>
      </c>
      <c r="H241">
        <v>7.9452553492474459E-2</v>
      </c>
    </row>
    <row r="242" spans="1:8">
      <c r="A242">
        <v>2.8058834762936686</v>
      </c>
      <c r="B242">
        <v>0.1877068610158768</v>
      </c>
      <c r="C242">
        <v>3.8876438335022932E-2</v>
      </c>
      <c r="D242">
        <v>3.8643820475368511E-2</v>
      </c>
      <c r="E242">
        <v>0.1613636502054997</v>
      </c>
      <c r="F242">
        <v>0.18225391834027252</v>
      </c>
      <c r="G242">
        <v>7.9700002284733437E-2</v>
      </c>
      <c r="H242">
        <v>8.0858694496266967E-2</v>
      </c>
    </row>
    <row r="243" spans="1:8">
      <c r="A243">
        <v>2.8017465315448438</v>
      </c>
      <c r="B243">
        <v>0.18681682195873703</v>
      </c>
      <c r="C243">
        <v>3.8272046071210687E-2</v>
      </c>
      <c r="D243">
        <v>3.8041274672288475E-2</v>
      </c>
      <c r="E243">
        <v>0.15976164843349239</v>
      </c>
      <c r="F243">
        <v>0.18078379326727334</v>
      </c>
      <c r="G243">
        <v>8.1122653343994544E-2</v>
      </c>
      <c r="H243">
        <v>8.2257762339262477E-2</v>
      </c>
    </row>
    <row r="244" spans="1:8">
      <c r="A244">
        <v>2.7975888562399036</v>
      </c>
      <c r="B244">
        <v>0.18565708056659805</v>
      </c>
      <c r="C244">
        <v>3.7672874572048459E-2</v>
      </c>
      <c r="D244">
        <v>3.7448507173351291E-2</v>
      </c>
      <c r="E244">
        <v>0.15815393506758438</v>
      </c>
      <c r="F244">
        <v>0.17931396944235706</v>
      </c>
      <c r="G244">
        <v>8.2549042793320676E-2</v>
      </c>
      <c r="H244">
        <v>8.3649080374772353E-2</v>
      </c>
    </row>
    <row r="245" spans="1:8">
      <c r="A245">
        <v>2.7934758881377042</v>
      </c>
      <c r="B245">
        <v>0.1846169262292949</v>
      </c>
      <c r="C245">
        <v>3.7088205221318879E-2</v>
      </c>
      <c r="D245">
        <v>3.6865381665545614E-2</v>
      </c>
      <c r="E245">
        <v>0.15656617002908857</v>
      </c>
      <c r="F245">
        <v>0.17784489456701044</v>
      </c>
      <c r="G245">
        <v>8.3955976046039354E-2</v>
      </c>
      <c r="H245">
        <v>8.5031922094063378E-2</v>
      </c>
    </row>
    <row r="246" spans="1:8">
      <c r="A246">
        <v>2.7893423041908245</v>
      </c>
      <c r="B246">
        <v>0.18332858095648183</v>
      </c>
      <c r="C246">
        <v>3.6508603218341089E-2</v>
      </c>
      <c r="D246">
        <v>3.6291747688795173E-2</v>
      </c>
      <c r="E246">
        <v>0.15497347993123442</v>
      </c>
      <c r="F246">
        <v>0.17637693647443059</v>
      </c>
      <c r="G246">
        <v>8.536506154888579E-2</v>
      </c>
      <c r="H246">
        <v>8.6405639537901105E-2</v>
      </c>
    </row>
    <row r="247" spans="1:8">
      <c r="A247">
        <v>2.7852531627668604</v>
      </c>
      <c r="B247">
        <v>0.18238658330953639</v>
      </c>
      <c r="C247">
        <v>3.5943045128577669E-2</v>
      </c>
      <c r="D247">
        <v>3.572751728693057E-2</v>
      </c>
      <c r="E247">
        <v>0.15340125686725675</v>
      </c>
      <c r="F247">
        <v>0.17491051822150799</v>
      </c>
      <c r="G247">
        <v>8.6753408878609245E-2</v>
      </c>
      <c r="H247">
        <v>8.776953685721256E-2</v>
      </c>
    </row>
    <row r="248" spans="1:8">
      <c r="A248">
        <v>2.7811435190197926</v>
      </c>
      <c r="B248">
        <v>0.18139275847371647</v>
      </c>
      <c r="C248">
        <v>3.5382402941505915E-2</v>
      </c>
      <c r="D248">
        <v>3.5172637037991422E-2</v>
      </c>
      <c r="E248">
        <v>0.15182484337883118</v>
      </c>
      <c r="F248">
        <v>0.17344598344545717</v>
      </c>
      <c r="G248">
        <v>8.8142364659903799E-2</v>
      </c>
      <c r="H248">
        <v>8.9122996966393947E-2</v>
      </c>
    </row>
    <row r="249" spans="1:8">
      <c r="A249">
        <v>2.7770780543063807</v>
      </c>
      <c r="B249">
        <v>0.18026813461588226</v>
      </c>
      <c r="C249">
        <v>3.483535807689643E-2</v>
      </c>
      <c r="D249">
        <v>3.4629210181107997E-2</v>
      </c>
      <c r="E249">
        <v>0.15026934557621735</v>
      </c>
      <c r="F249">
        <v>0.17198949753705103</v>
      </c>
      <c r="G249">
        <v>8.9509389410149409E-2</v>
      </c>
      <c r="H249">
        <v>9.0460081318530755E-2</v>
      </c>
    </row>
    <row r="250" spans="1:8">
      <c r="A250">
        <v>2.7730243252147941</v>
      </c>
      <c r="B250">
        <v>0.17921961378086962</v>
      </c>
      <c r="C250">
        <v>3.4297314453708559E-2</v>
      </c>
      <c r="D250">
        <v>3.4092777677160249E-2</v>
      </c>
      <c r="E250">
        <v>0.14872258257796997</v>
      </c>
      <c r="F250">
        <v>0.17052985357163727</v>
      </c>
      <c r="G250">
        <v>9.0864817318114716E-2</v>
      </c>
      <c r="H250">
        <v>9.1790788741432927E-2</v>
      </c>
    </row>
    <row r="251" spans="1:8">
      <c r="A251">
        <v>2.7689502616318875</v>
      </c>
      <c r="B251">
        <v>0.17826728137088008</v>
      </c>
      <c r="C251">
        <v>3.3763964074709156E-2</v>
      </c>
      <c r="D251">
        <v>3.3565256377083755E-2</v>
      </c>
      <c r="E251">
        <v>0.14717263737935266</v>
      </c>
      <c r="F251">
        <v>0.16907315305557497</v>
      </c>
      <c r="G251">
        <v>9.2218631974026188E-2</v>
      </c>
      <c r="H251">
        <v>9.3109215840107062E-2</v>
      </c>
    </row>
    <row r="252" spans="1:8">
      <c r="A252">
        <v>2.7649199845971597</v>
      </c>
      <c r="B252">
        <v>0.17727855576373849</v>
      </c>
      <c r="C252">
        <v>3.3243563806309467E-2</v>
      </c>
      <c r="D252">
        <v>3.3046410089663206E-2</v>
      </c>
      <c r="E252">
        <v>0.14564415774129272</v>
      </c>
      <c r="F252">
        <v>0.16761976017834593</v>
      </c>
      <c r="G252">
        <v>9.3548901608505541E-2</v>
      </c>
      <c r="H252">
        <v>9.4414752010689745E-2</v>
      </c>
    </row>
    <row r="253" spans="1:8">
      <c r="A253">
        <v>2.760869483620469</v>
      </c>
      <c r="B253">
        <v>0.17628729863437256</v>
      </c>
      <c r="C253">
        <v>3.2727711250789306E-2</v>
      </c>
      <c r="D253">
        <v>3.2536060907272173E-2</v>
      </c>
      <c r="E253">
        <v>0.14411311055171017</v>
      </c>
      <c r="F253">
        <v>0.16616996121697897</v>
      </c>
      <c r="G253">
        <v>9.4876142354543225E-2</v>
      </c>
      <c r="H253">
        <v>9.570686471488174E-2</v>
      </c>
    </row>
    <row r="254" spans="1:8">
      <c r="A254">
        <v>2.7568625086768148</v>
      </c>
      <c r="B254">
        <v>0.17516908038158074</v>
      </c>
      <c r="C254">
        <v>3.222439125545478E-2</v>
      </c>
      <c r="D254">
        <v>3.2034118469579979E-2</v>
      </c>
      <c r="E254">
        <v>0.14260382013488257</v>
      </c>
      <c r="F254">
        <v>0.16472409796363432</v>
      </c>
      <c r="G254">
        <v>9.6178878991948796E-2</v>
      </c>
      <c r="H254">
        <v>9.6984980084126829E-2</v>
      </c>
    </row>
    <row r="255" spans="1:8">
      <c r="A255">
        <v>2.752835419150693</v>
      </c>
      <c r="B255">
        <v>0.17446969933332018</v>
      </c>
      <c r="C255">
        <v>3.1725476122211285E-2</v>
      </c>
      <c r="D255">
        <v>3.154046309720808E-2</v>
      </c>
      <c r="E255">
        <v>0.1410925326131745</v>
      </c>
      <c r="F255">
        <v>0.16328243503643344</v>
      </c>
      <c r="G255">
        <v>9.7477229663454956E-2</v>
      </c>
      <c r="H255">
        <v>9.8248601569321373E-2</v>
      </c>
    </row>
    <row r="256" spans="1:8">
      <c r="A256">
        <v>2.7488515963330458</v>
      </c>
      <c r="B256">
        <v>0.17362608828308113</v>
      </c>
      <c r="C256">
        <v>3.123868752005627E-2</v>
      </c>
      <c r="D256">
        <v>3.1054956418405045E-2</v>
      </c>
      <c r="E256">
        <v>0.13960323677415104</v>
      </c>
      <c r="F256">
        <v>0.1618452925365122</v>
      </c>
      <c r="G256">
        <v>9.875021323146195E-2</v>
      </c>
      <c r="H256">
        <v>9.9497193057910382E-2</v>
      </c>
    </row>
    <row r="257" spans="1:8">
      <c r="A257">
        <v>2.7448477671026126</v>
      </c>
      <c r="B257">
        <v>0.17269483390636772</v>
      </c>
      <c r="C257">
        <v>3.0756163747424188E-2</v>
      </c>
      <c r="D257">
        <v>3.0577426412907695E-2</v>
      </c>
      <c r="E257">
        <v>0.13811247222226578</v>
      </c>
      <c r="F257">
        <v>0.16041291419606102</v>
      </c>
      <c r="G257">
        <v>0.10001751551713312</v>
      </c>
      <c r="H257">
        <v>0.10073029476305836</v>
      </c>
    </row>
    <row r="258" spans="1:8">
      <c r="A258">
        <v>2.7408869464466261</v>
      </c>
      <c r="B258">
        <v>0.17184847818173191</v>
      </c>
      <c r="C258">
        <v>3.0285371897538223E-2</v>
      </c>
      <c r="D258">
        <v>3.0107768916721268E-2</v>
      </c>
      <c r="E258">
        <v>0.13664388161541924</v>
      </c>
      <c r="F258">
        <v>0.1589855991494144</v>
      </c>
      <c r="G258">
        <v>0.10125868419742473</v>
      </c>
      <c r="H258">
        <v>0.10194740905211233</v>
      </c>
    </row>
    <row r="259" spans="1:8">
      <c r="A259">
        <v>2.736906226357712</v>
      </c>
      <c r="B259">
        <v>0.1710161424157095</v>
      </c>
      <c r="C259">
        <v>2.9818707776412694E-2</v>
      </c>
      <c r="D259">
        <v>2.9645918091611146E-2</v>
      </c>
      <c r="E259">
        <v>0.13517431074086761</v>
      </c>
      <c r="F259">
        <v>0.15756357102724008</v>
      </c>
      <c r="G259">
        <v>0.10249294064265349</v>
      </c>
      <c r="H259">
        <v>0.10314811339236712</v>
      </c>
    </row>
    <row r="260" spans="1:8">
      <c r="A260">
        <v>2.7329682578997625</v>
      </c>
      <c r="B260">
        <v>0.17025701966760279</v>
      </c>
      <c r="C260">
        <v>2.9363392266922056E-2</v>
      </c>
      <c r="D260">
        <v>2.9193609440818176E-2</v>
      </c>
      <c r="E260">
        <v>0.13372704694749554</v>
      </c>
      <c r="F260">
        <v>0.15615268811786817</v>
      </c>
      <c r="G260">
        <v>0.10370039324571514</v>
      </c>
      <c r="H260">
        <v>0.10432731029597771</v>
      </c>
    </row>
    <row r="261" spans="1:8">
      <c r="A261">
        <v>2.7290416144383411</v>
      </c>
      <c r="B261">
        <v>0.16964116919554642</v>
      </c>
      <c r="C261">
        <v>2.891559462161733E-2</v>
      </c>
      <c r="D261">
        <v>2.8747133623681656E-2</v>
      </c>
      <c r="E261">
        <v>0.13229061009634457</v>
      </c>
      <c r="F261">
        <v>0.15474198876563997</v>
      </c>
      <c r="G261">
        <v>0.10489039550483155</v>
      </c>
      <c r="H261">
        <v>0.10549394798260504</v>
      </c>
    </row>
    <row r="262" spans="1:8">
      <c r="A262">
        <v>2.7250952295760844</v>
      </c>
      <c r="B262">
        <v>0.16863858332341206</v>
      </c>
      <c r="C262">
        <v>2.8471725005211522E-2</v>
      </c>
      <c r="D262">
        <v>2.8308101232733078E-2</v>
      </c>
      <c r="E262">
        <v>0.13085385442027045</v>
      </c>
      <c r="F262">
        <v>0.15333728594918783</v>
      </c>
      <c r="G262">
        <v>0.10607176624318652</v>
      </c>
      <c r="H262">
        <v>0.10664294032740124</v>
      </c>
    </row>
    <row r="263" spans="1:8">
      <c r="A263">
        <v>2.7211912136649592</v>
      </c>
      <c r="B263">
        <v>0.1680440258548955</v>
      </c>
      <c r="C263">
        <v>2.8038650610861637E-2</v>
      </c>
      <c r="D263">
        <v>2.7876318231553916E-2</v>
      </c>
      <c r="E263">
        <v>0.12943952069561998</v>
      </c>
      <c r="F263">
        <v>0.15193882966558045</v>
      </c>
      <c r="G263">
        <v>0.10722550731589962</v>
      </c>
      <c r="H263">
        <v>0.10777388720474106</v>
      </c>
    </row>
    <row r="264" spans="1:8">
      <c r="A264">
        <v>2.7172675603606198</v>
      </c>
      <c r="B264">
        <v>0.16733717708754495</v>
      </c>
      <c r="C264">
        <v>2.7609374826804242E-2</v>
      </c>
      <c r="D264">
        <v>2.7451609125715037E-2</v>
      </c>
      <c r="E264">
        <v>0.12802526569381834</v>
      </c>
      <c r="F264">
        <v>0.15054679679316016</v>
      </c>
      <c r="G264">
        <v>0.10836955439918161</v>
      </c>
      <c r="H264">
        <v>0.10888645962696138</v>
      </c>
    </row>
    <row r="265" spans="1:8">
      <c r="A265">
        <v>2.7133860220379065</v>
      </c>
      <c r="B265">
        <v>0.16670689280147724</v>
      </c>
      <c r="C265">
        <v>2.7190538509561914E-2</v>
      </c>
      <c r="D265">
        <v>2.7033857470439369E-2</v>
      </c>
      <c r="E265">
        <v>0.12663345754646274</v>
      </c>
      <c r="F265">
        <v>0.14916141896919957</v>
      </c>
      <c r="G265">
        <v>0.10948553737446988</v>
      </c>
      <c r="H265">
        <v>0.10998029641777891</v>
      </c>
    </row>
    <row r="266" spans="1:8">
      <c r="A266">
        <v>2.7094849491397763</v>
      </c>
      <c r="B266">
        <v>0.16605324617882972</v>
      </c>
      <c r="C266">
        <v>2.6775374554868281E-2</v>
      </c>
      <c r="D266">
        <v>2.6622952268543634E-2</v>
      </c>
      <c r="E266">
        <v>0.12524209269587311</v>
      </c>
      <c r="F266">
        <v>0.14778285574185543</v>
      </c>
      <c r="G266">
        <v>0.11059083306856636</v>
      </c>
      <c r="H266">
        <v>0.11105510563922388</v>
      </c>
    </row>
    <row r="267" spans="1:8">
      <c r="A267">
        <v>2.7056257384442652</v>
      </c>
      <c r="B267">
        <v>0.16545590458466863</v>
      </c>
      <c r="C267">
        <v>2.6370305035549196E-2</v>
      </c>
      <c r="D267">
        <v>2.6218828208636916E-2</v>
      </c>
      <c r="E267">
        <v>0.12387316170866003</v>
      </c>
      <c r="F267">
        <v>0.14641132113845415</v>
      </c>
      <c r="G267">
        <v>0.11166772143701881</v>
      </c>
      <c r="H267">
        <v>0.11211056469385514</v>
      </c>
    </row>
    <row r="268" spans="1:8">
      <c r="A268">
        <v>2.7017470948013047</v>
      </c>
      <c r="B268">
        <v>0.16484766853500524</v>
      </c>
      <c r="C268">
        <v>2.5968784832871357E-2</v>
      </c>
      <c r="D268">
        <v>2.5821426023353512E-2</v>
      </c>
      <c r="E268">
        <v>0.12250500747938374</v>
      </c>
      <c r="F268">
        <v>0.14504695816199145</v>
      </c>
      <c r="G268">
        <v>0.11273299869591695</v>
      </c>
      <c r="H268">
        <v>0.11314641816923078</v>
      </c>
    </row>
    <row r="269" spans="1:8">
      <c r="A269">
        <v>2.697910061772463</v>
      </c>
      <c r="B269">
        <v>0.16419415154097369</v>
      </c>
      <c r="C269">
        <v>2.5577024563319905E-2</v>
      </c>
      <c r="D269">
        <v>2.5432223891708849E-2</v>
      </c>
      <c r="E269">
        <v>0.12115923912570092</v>
      </c>
      <c r="F269">
        <v>0.14369530523602014</v>
      </c>
      <c r="G269">
        <v>0.11376961418767691</v>
      </c>
      <c r="H269">
        <v>0.11415841097667227</v>
      </c>
    </row>
    <row r="270" spans="1:8">
      <c r="A270">
        <v>2.6940840178086609</v>
      </c>
      <c r="B270">
        <v>0.16373839543503266</v>
      </c>
      <c r="C270">
        <v>2.5191726153310064E-2</v>
      </c>
      <c r="D270">
        <v>2.5048021587452972E-2</v>
      </c>
      <c r="E270">
        <v>0.11982509351061006</v>
      </c>
      <c r="F270">
        <v>0.14234579243398746</v>
      </c>
      <c r="G270">
        <v>0.1147857816787176</v>
      </c>
      <c r="H270">
        <v>0.11515433321027649</v>
      </c>
    </row>
    <row r="271" spans="1:8">
      <c r="A271">
        <v>2.6902386909122442</v>
      </c>
      <c r="B271">
        <v>0.1633794067673007</v>
      </c>
      <c r="C271">
        <v>2.4809798759733704E-2</v>
      </c>
      <c r="D271">
        <v>2.4670208770221028E-2</v>
      </c>
      <c r="E271">
        <v>0.11849216987506064</v>
      </c>
      <c r="F271">
        <v>0.14100392550838592</v>
      </c>
      <c r="G271">
        <v>0.11578908371837407</v>
      </c>
      <c r="H271">
        <v>0.11612992168578146</v>
      </c>
    </row>
    <row r="272" spans="1:8">
      <c r="A272">
        <v>2.686434599971872</v>
      </c>
      <c r="B272">
        <v>0.16280686035380967</v>
      </c>
      <c r="C272">
        <v>2.4437149459116445E-2</v>
      </c>
      <c r="D272">
        <v>2.4298629210217554E-2</v>
      </c>
      <c r="E272">
        <v>0.11718150072996934</v>
      </c>
      <c r="F272">
        <v>0.139669877738722</v>
      </c>
      <c r="G272">
        <v>0.11676350272927401</v>
      </c>
      <c r="H272">
        <v>0.11708494736369461</v>
      </c>
    </row>
    <row r="273" spans="1:8">
      <c r="A273">
        <v>2.6826113247546082</v>
      </c>
      <c r="B273">
        <v>0.1622574623421181</v>
      </c>
      <c r="C273">
        <v>2.4067756177388131E-2</v>
      </c>
      <c r="D273">
        <v>2.3933146579978536E-2</v>
      </c>
      <c r="E273">
        <v>0.11587231701185148</v>
      </c>
      <c r="F273">
        <v>0.13834375416390193</v>
      </c>
      <c r="G273">
        <v>0.11772430457681957</v>
      </c>
      <c r="H273">
        <v>0.11801924269196772</v>
      </c>
    </row>
    <row r="274" spans="1:8">
      <c r="A274">
        <v>2.6788290368787462</v>
      </c>
      <c r="B274">
        <v>0.16186697426463204</v>
      </c>
      <c r="C274">
        <v>2.3707331877436795E-2</v>
      </c>
      <c r="D274">
        <v>2.3573675195325185E-2</v>
      </c>
      <c r="E274">
        <v>0.11458526413137558</v>
      </c>
      <c r="F274">
        <v>0.13702571302638861</v>
      </c>
      <c r="G274">
        <v>0.11865617779740124</v>
      </c>
      <c r="H274">
        <v>0.11893261454022906</v>
      </c>
    </row>
    <row r="275" spans="1:8">
      <c r="A275">
        <v>2.6750276621918636</v>
      </c>
      <c r="B275">
        <v>0.16145999639968092</v>
      </c>
      <c r="C275">
        <v>2.3350051811645782E-2</v>
      </c>
      <c r="D275">
        <v>2.3220116499615119E-2</v>
      </c>
      <c r="E275">
        <v>0.11329993500778891</v>
      </c>
      <c r="F275">
        <v>0.13571584548114016</v>
      </c>
      <c r="G275">
        <v>0.11957374954919632</v>
      </c>
      <c r="H275">
        <v>0.11982492879693901</v>
      </c>
    </row>
    <row r="276" spans="1:8">
      <c r="A276">
        <v>2.6712670274221537</v>
      </c>
      <c r="B276">
        <v>0.16097010407329443</v>
      </c>
      <c r="C276">
        <v>2.3001441397701983E-2</v>
      </c>
      <c r="D276">
        <v>2.2872374172574709E-2</v>
      </c>
      <c r="E276">
        <v>0.11203658713267436</v>
      </c>
      <c r="F276">
        <v>0.13441429544490541</v>
      </c>
      <c r="G276">
        <v>0.12046242478511335</v>
      </c>
      <c r="H276">
        <v>0.12069602715334965</v>
      </c>
    </row>
    <row r="277" spans="1:8">
      <c r="A277">
        <v>2.6674874021174824</v>
      </c>
      <c r="B277">
        <v>0.16050790314695138</v>
      </c>
      <c r="C277">
        <v>2.2655866626711756E-2</v>
      </c>
      <c r="D277">
        <v>2.2530334873296167E-2</v>
      </c>
      <c r="E277">
        <v>0.1107751777893649</v>
      </c>
      <c r="F277">
        <v>0.13312114091654159</v>
      </c>
      <c r="G277">
        <v>0.12133618033995035</v>
      </c>
      <c r="H277">
        <v>0.12154580776623555</v>
      </c>
    </row>
    <row r="278" spans="1:8">
      <c r="A278">
        <v>2.6637482704962148</v>
      </c>
      <c r="B278">
        <v>0.16017329643423786</v>
      </c>
      <c r="C278">
        <v>2.2318671732187146E-2</v>
      </c>
      <c r="D278">
        <v>2.2193924219711239E-2</v>
      </c>
      <c r="E278">
        <v>0.10953557646200826</v>
      </c>
      <c r="F278">
        <v>0.13183651218410319</v>
      </c>
      <c r="G278">
        <v>0.12218114550838929</v>
      </c>
      <c r="H278">
        <v>0.12237414594779426</v>
      </c>
    </row>
    <row r="279" spans="1:8">
      <c r="A279">
        <v>2.6599902434261589</v>
      </c>
      <c r="B279">
        <v>0.15993808932162981</v>
      </c>
      <c r="C279">
        <v>2.1984407055728121E-2</v>
      </c>
      <c r="D279">
        <v>2.1863079098793245E-2</v>
      </c>
      <c r="E279">
        <v>0.10829810638118577</v>
      </c>
      <c r="F279">
        <v>0.13056047480049998</v>
      </c>
      <c r="G279">
        <v>0.12301063730503851</v>
      </c>
      <c r="H279">
        <v>0.12318097085302324</v>
      </c>
    </row>
    <row r="280" spans="1:8">
      <c r="A280">
        <v>2.6562724649961691</v>
      </c>
      <c r="B280">
        <v>0.15943392768708312</v>
      </c>
      <c r="C280">
        <v>2.1658241804831991E-2</v>
      </c>
      <c r="D280">
        <v>2.1539023615439998E-2</v>
      </c>
      <c r="E280">
        <v>0.10708224960706671</v>
      </c>
      <c r="F280">
        <v>0.12929813097654841</v>
      </c>
      <c r="G280">
        <v>0.12381151501535871</v>
      </c>
      <c r="H280">
        <v>0.12396313343953064</v>
      </c>
    </row>
    <row r="281" spans="1:8">
      <c r="A281">
        <v>2.6525652650241462</v>
      </c>
      <c r="B281">
        <v>0.15912824566299302</v>
      </c>
      <c r="C281">
        <v>2.1337429444050999E-2</v>
      </c>
      <c r="D281">
        <v>2.1219096060130799E-2</v>
      </c>
      <c r="E281">
        <v>0.10587820486468194</v>
      </c>
      <c r="F281">
        <v>0.12803954414599403</v>
      </c>
      <c r="G281">
        <v>0.12459033562880335</v>
      </c>
      <c r="H281">
        <v>0.12472678293262415</v>
      </c>
    </row>
    <row r="282" spans="1:8">
      <c r="A282">
        <v>2.6488393098184422</v>
      </c>
      <c r="B282">
        <v>0.15873006893380745</v>
      </c>
      <c r="C282">
        <v>2.1019395220610543E-2</v>
      </c>
      <c r="D282">
        <v>2.0904461363080468E-2</v>
      </c>
      <c r="E282">
        <v>0.10467654188097904</v>
      </c>
      <c r="F282">
        <v>0.12678979623602227</v>
      </c>
      <c r="G282">
        <v>0.12535297017925739</v>
      </c>
      <c r="H282">
        <v>0.1254687413300333</v>
      </c>
    </row>
    <row r="283" spans="1:8">
      <c r="A283">
        <v>2.6451532383993643</v>
      </c>
      <c r="B283">
        <v>0.15833407595351257</v>
      </c>
      <c r="C283">
        <v>2.0709057239927851E-2</v>
      </c>
      <c r="D283">
        <v>2.0594989956846759E-2</v>
      </c>
      <c r="E283">
        <v>0.10349616476768068</v>
      </c>
      <c r="F283">
        <v>0.12554898642882181</v>
      </c>
      <c r="G283">
        <v>0.1260873773610352</v>
      </c>
      <c r="H283">
        <v>0.12618896210337807</v>
      </c>
    </row>
    <row r="284" spans="1:8">
      <c r="A284">
        <v>2.6414485038605093</v>
      </c>
      <c r="B284">
        <v>0.15805233372766359</v>
      </c>
      <c r="C284">
        <v>2.0401399719256783E-2</v>
      </c>
      <c r="D284">
        <v>2.0290554738638156E-2</v>
      </c>
      <c r="E284">
        <v>0.10231831311389736</v>
      </c>
      <c r="F284">
        <v>0.12431715216328508</v>
      </c>
      <c r="G284">
        <v>0.12680519770412607</v>
      </c>
      <c r="H284">
        <v>0.12688744581007216</v>
      </c>
    </row>
    <row r="285" spans="1:8">
      <c r="A285">
        <v>2.6377834110385892</v>
      </c>
      <c r="B285">
        <v>0.15782468993744259</v>
      </c>
      <c r="C285">
        <v>2.0101180265516608E-2</v>
      </c>
      <c r="D285">
        <v>1.9991067097416056E-2</v>
      </c>
      <c r="E285">
        <v>0.10116150764397906</v>
      </c>
      <c r="F285">
        <v>0.12309438129918267</v>
      </c>
      <c r="G285">
        <v>0.12749512476544059</v>
      </c>
      <c r="H285">
        <v>0.12756417470805143</v>
      </c>
    </row>
    <row r="286" spans="1:8">
      <c r="A286">
        <v>2.6340997460209272</v>
      </c>
      <c r="B286">
        <v>0.15735036166575</v>
      </c>
      <c r="C286">
        <v>1.9803546616846295E-2</v>
      </c>
      <c r="D286">
        <v>1.9696446427223516E-2</v>
      </c>
      <c r="E286">
        <v>0.10000735398052502</v>
      </c>
      <c r="F286">
        <v>0.12188070115844983</v>
      </c>
      <c r="G286">
        <v>0.12816812167256028</v>
      </c>
      <c r="H286">
        <v>0.12821917539019467</v>
      </c>
    </row>
    <row r="287" spans="1:8">
      <c r="A287">
        <v>2.6304554818408765</v>
      </c>
      <c r="B287">
        <v>0.15720302647398438</v>
      </c>
      <c r="C287">
        <v>1.9513101367241589E-2</v>
      </c>
      <c r="D287">
        <v>1.9406643937101089E-2</v>
      </c>
      <c r="E287">
        <v>9.8873991977390052E-2</v>
      </c>
      <c r="F287">
        <v>0.12067618889587528</v>
      </c>
      <c r="G287">
        <v>0.12881361539051994</v>
      </c>
      <c r="H287">
        <v>0.12885245740532655</v>
      </c>
    </row>
    <row r="288" spans="1:8">
      <c r="A288">
        <v>2.6267927351992637</v>
      </c>
      <c r="B288">
        <v>0.15696225631630747</v>
      </c>
      <c r="C288">
        <v>1.9225150238331424E-2</v>
      </c>
      <c r="D288">
        <v>1.9121607984287053E-2</v>
      </c>
      <c r="E288">
        <v>9.7743391974407762E-2</v>
      </c>
      <c r="F288">
        <v>0.11948086233465376</v>
      </c>
      <c r="G288">
        <v>0.12944189075609516</v>
      </c>
      <c r="H288">
        <v>0.12946407187839534</v>
      </c>
    </row>
    <row r="289" spans="1:8">
      <c r="A289">
        <v>2.6231691497062939</v>
      </c>
      <c r="B289">
        <v>0.15671230432948186</v>
      </c>
      <c r="C289">
        <v>1.8944146115305174E-2</v>
      </c>
      <c r="D289">
        <v>1.8842388323411615E-2</v>
      </c>
      <c r="E289">
        <v>9.6633315917718857E-2</v>
      </c>
      <c r="F289">
        <v>0.11829945171888259</v>
      </c>
      <c r="G289">
        <v>0.13004310491329377</v>
      </c>
      <c r="H289">
        <v>0.13005176791484374</v>
      </c>
    </row>
    <row r="290" spans="1:8">
      <c r="A290">
        <v>2.6195558067530582</v>
      </c>
      <c r="B290">
        <v>0.15631178182331534</v>
      </c>
      <c r="C290">
        <v>1.8667723065621013E-2</v>
      </c>
      <c r="D290">
        <v>1.8566688507196175E-2</v>
      </c>
      <c r="E290">
        <v>9.5534769673781578E-2</v>
      </c>
      <c r="F290">
        <v>0.11712261605982745</v>
      </c>
      <c r="G290">
        <v>0.13062235562698607</v>
      </c>
      <c r="H290">
        <v>0.13062027080110744</v>
      </c>
    </row>
    <row r="291" spans="1:8">
      <c r="A291">
        <v>2.6159241135358382</v>
      </c>
      <c r="B291">
        <v>0.15598531741303687</v>
      </c>
      <c r="C291">
        <v>1.839366222783009E-2</v>
      </c>
      <c r="D291">
        <v>1.8295515745266451E-2</v>
      </c>
      <c r="E291">
        <v>9.4439122747612458E-2</v>
      </c>
      <c r="F291">
        <v>0.11595507317186667</v>
      </c>
      <c r="G291">
        <v>0.13118405404997246</v>
      </c>
      <c r="H291">
        <v>0.1311672873638422</v>
      </c>
    </row>
    <row r="292" spans="1:8">
      <c r="A292">
        <v>2.6123312246347101</v>
      </c>
      <c r="B292">
        <v>0.1558245691478978</v>
      </c>
      <c r="C292">
        <v>1.8126201760069259E-2</v>
      </c>
      <c r="D292">
        <v>1.8028767039890075E-2</v>
      </c>
      <c r="E292">
        <v>9.33635773836968E-2</v>
      </c>
      <c r="F292">
        <v>0.1147968760347122</v>
      </c>
      <c r="G292">
        <v>0.13171944152171605</v>
      </c>
      <c r="H292">
        <v>0.13169288865209533</v>
      </c>
    </row>
    <row r="293" spans="1:8">
      <c r="A293">
        <v>2.6087200722314066</v>
      </c>
      <c r="B293">
        <v>0.15555492837398818</v>
      </c>
      <c r="C293">
        <v>1.7861018992422303E-2</v>
      </c>
      <c r="D293">
        <v>1.7766343489457263E-2</v>
      </c>
      <c r="E293">
        <v>9.2291006025763303E-2</v>
      </c>
      <c r="F293">
        <v>0.11364802129938355</v>
      </c>
      <c r="G293">
        <v>0.13223711539055535</v>
      </c>
      <c r="H293">
        <v>0.13219718043013076</v>
      </c>
    </row>
    <row r="294" spans="1:8">
      <c r="A294">
        <v>2.6051474874287206</v>
      </c>
      <c r="B294">
        <v>0.15532211617030087</v>
      </c>
      <c r="C294">
        <v>1.7602214862977576E-2</v>
      </c>
      <c r="D294">
        <v>1.750817562651151E-2</v>
      </c>
      <c r="E294">
        <v>9.1238242088779981E-2</v>
      </c>
      <c r="F294">
        <v>0.11250855324136556</v>
      </c>
      <c r="G294">
        <v>0.1327290321114081</v>
      </c>
      <c r="H294">
        <v>0.13268025567455993</v>
      </c>
    </row>
    <row r="295" spans="1:8">
      <c r="A295">
        <v>2.6015567246957509</v>
      </c>
      <c r="B295">
        <v>0.15509814005680606</v>
      </c>
      <c r="C295">
        <v>1.7345606687261365E-2</v>
      </c>
      <c r="D295">
        <v>1.7254188055342703E-2</v>
      </c>
      <c r="E295">
        <v>9.0188514418828761E-2</v>
      </c>
      <c r="F295">
        <v>0.11137846100056771</v>
      </c>
      <c r="G295">
        <v>0.13320312024610631</v>
      </c>
      <c r="H295">
        <v>0.13314223936592426</v>
      </c>
    </row>
    <row r="296" spans="1:8">
      <c r="A296">
        <v>2.5980042940382502</v>
      </c>
      <c r="B296">
        <v>0.15459760695762706</v>
      </c>
      <c r="C296">
        <v>1.709516289075021E-2</v>
      </c>
      <c r="D296">
        <v>1.7004314633425631E-2</v>
      </c>
      <c r="E296">
        <v>8.9158291807538814E-2</v>
      </c>
      <c r="F296">
        <v>0.11025778067367678</v>
      </c>
      <c r="G296">
        <v>0.13365204283401705</v>
      </c>
      <c r="H296">
        <v>0.1335832448749269</v>
      </c>
    </row>
    <row r="297" spans="1:8">
      <c r="A297">
        <v>2.5944337698324547</v>
      </c>
      <c r="B297">
        <v>0.15445006081274995</v>
      </c>
      <c r="C297">
        <v>1.6846836003597578E-2</v>
      </c>
      <c r="D297">
        <v>1.6758480419659286E-2</v>
      </c>
      <c r="E297">
        <v>8.8131156234619409E-2</v>
      </c>
      <c r="F297">
        <v>0.10914649440732405</v>
      </c>
      <c r="G297">
        <v>0.13408306558856381</v>
      </c>
      <c r="H297">
        <v>0.13400341489705839</v>
      </c>
    </row>
    <row r="298" spans="1:8">
      <c r="A298">
        <v>2.5909013433672405</v>
      </c>
      <c r="B298">
        <v>0.15418107815863522</v>
      </c>
      <c r="C298">
        <v>1.6604466486297067E-2</v>
      </c>
      <c r="D298">
        <v>1.6516633231594243E-2</v>
      </c>
      <c r="E298">
        <v>8.7123216349732746E-2</v>
      </c>
      <c r="F298">
        <v>0.10804463062401384</v>
      </c>
      <c r="G298">
        <v>0.1344895483410723</v>
      </c>
      <c r="H298">
        <v>0.13440288167841771</v>
      </c>
    </row>
    <row r="299" spans="1:8">
      <c r="A299">
        <v>2.5873509065458293</v>
      </c>
      <c r="B299">
        <v>0.15369419038313586</v>
      </c>
      <c r="C299">
        <v>1.6364137471308993E-2</v>
      </c>
      <c r="D299">
        <v>1.627872134178885E-2</v>
      </c>
      <c r="E299">
        <v>8.6118403669116939E-2</v>
      </c>
      <c r="F299">
        <v>0.10695216497271084</v>
      </c>
      <c r="G299">
        <v>0.13487810115435722</v>
      </c>
      <c r="H299">
        <v>0.13478180415037361</v>
      </c>
    </row>
    <row r="300" spans="1:8">
      <c r="A300">
        <v>2.5838383343203848</v>
      </c>
      <c r="B300">
        <v>0.15341586242184976</v>
      </c>
      <c r="C300">
        <v>1.6129565846679742E-2</v>
      </c>
      <c r="D300">
        <v>1.6045617658145054E-2</v>
      </c>
      <c r="E300">
        <v>8.5132471425595491E-2</v>
      </c>
      <c r="F300">
        <v>0.10587337501967718</v>
      </c>
      <c r="G300">
        <v>0.13524276970685528</v>
      </c>
      <c r="H300">
        <v>0.13513895668507811</v>
      </c>
    </row>
    <row r="301" spans="1:8">
      <c r="A301">
        <v>2.5803355940411596</v>
      </c>
      <c r="B301">
        <v>0.15327978042110257</v>
      </c>
      <c r="C301">
        <v>1.589877758435634E-2</v>
      </c>
      <c r="D301">
        <v>1.5815406914605319E-2</v>
      </c>
      <c r="E301">
        <v>8.4157392289303939E-2</v>
      </c>
      <c r="F301">
        <v>0.10479969251075918</v>
      </c>
      <c r="G301">
        <v>0.13558686764195682</v>
      </c>
      <c r="H301">
        <v>0.13547733935107664</v>
      </c>
    </row>
    <row r="302" spans="1:8">
      <c r="A302">
        <v>2.5768149658030142</v>
      </c>
      <c r="B302">
        <v>0.15288393391558505</v>
      </c>
      <c r="C302">
        <v>1.5669920155940171E-2</v>
      </c>
      <c r="D302">
        <v>1.5588933844220795E-2</v>
      </c>
      <c r="E302">
        <v>8.3185482487674892E-2</v>
      </c>
      <c r="F302">
        <v>0.10373538979428037</v>
      </c>
      <c r="G302">
        <v>0.13591306189272997</v>
      </c>
      <c r="H302">
        <v>0.13579567318495353</v>
      </c>
    </row>
    <row r="303" spans="1:8">
      <c r="A303">
        <v>2.573331855131725</v>
      </c>
      <c r="B303">
        <v>0.15241986513251524</v>
      </c>
      <c r="C303">
        <v>1.5446533226708555E-2</v>
      </c>
      <c r="D303">
        <v>1.536611245383653E-2</v>
      </c>
      <c r="E303">
        <v>8.2231972131967604E-2</v>
      </c>
      <c r="F303">
        <v>0.1026804781919603</v>
      </c>
      <c r="G303">
        <v>0.13621640282031858</v>
      </c>
      <c r="H303">
        <v>0.13609413111484073</v>
      </c>
    </row>
    <row r="304" spans="1:8">
      <c r="A304">
        <v>2.5698309367210941</v>
      </c>
      <c r="B304">
        <v>0.15211769125847313</v>
      </c>
      <c r="C304">
        <v>1.5225007024323778E-2</v>
      </c>
      <c r="D304">
        <v>1.5146854250470706E-2</v>
      </c>
      <c r="E304">
        <v>8.1281648317741276E-2</v>
      </c>
      <c r="F304">
        <v>0.10163491914355439</v>
      </c>
      <c r="G304">
        <v>0.13650190151785785</v>
      </c>
      <c r="H304">
        <v>0.13637290637841831</v>
      </c>
    </row>
    <row r="305" spans="1:8">
      <c r="A305">
        <v>2.5663673057059984</v>
      </c>
      <c r="B305">
        <v>0.15195291267859218</v>
      </c>
      <c r="C305">
        <v>1.5008767966954006E-2</v>
      </c>
      <c r="D305">
        <v>1.4931095472341033E-2</v>
      </c>
      <c r="E305">
        <v>8.0349398420650892E-2</v>
      </c>
      <c r="F305">
        <v>0.10059871790025621</v>
      </c>
      <c r="G305">
        <v>0.13676526250635584</v>
      </c>
      <c r="H305">
        <v>0.13663218569153779</v>
      </c>
    </row>
    <row r="306" spans="1:8">
      <c r="A306">
        <v>2.5628859459811633</v>
      </c>
      <c r="B306">
        <v>0.15158926408501247</v>
      </c>
      <c r="C306">
        <v>1.4794321934928132E-2</v>
      </c>
      <c r="D306">
        <v>1.4718778154775597E-2</v>
      </c>
      <c r="E306">
        <v>7.9420344370918675E-2</v>
      </c>
      <c r="F306">
        <v>9.9571830967080485E-2</v>
      </c>
      <c r="G306">
        <v>0.13701087498025039</v>
      </c>
      <c r="H306">
        <v>0.13687217362985593</v>
      </c>
    </row>
    <row r="307" spans="1:8">
      <c r="A307">
        <v>2.5594416446707533</v>
      </c>
      <c r="B307">
        <v>0.1513463747879297</v>
      </c>
      <c r="C307">
        <v>1.458498598543396E-2</v>
      </c>
      <c r="D307">
        <v>1.4509865848943815E-2</v>
      </c>
      <c r="E307">
        <v>7.8509036168552385E-2</v>
      </c>
      <c r="F307">
        <v>9.8554257938142542E-2</v>
      </c>
      <c r="G307">
        <v>0.13723508345846377</v>
      </c>
      <c r="H307">
        <v>0.13709306933295873</v>
      </c>
    </row>
    <row r="308" spans="1:8">
      <c r="A308">
        <v>2.5559796924902627</v>
      </c>
      <c r="B308">
        <v>0.15083455853671815</v>
      </c>
      <c r="C308">
        <v>1.4377377698679623E-2</v>
      </c>
      <c r="D308">
        <v>1.4304317533747838E-2</v>
      </c>
      <c r="E308">
        <v>7.7600925889032432E-2</v>
      </c>
      <c r="F308">
        <v>9.7545950783359203E-2</v>
      </c>
      <c r="G308">
        <v>0.1374416669652255</v>
      </c>
      <c r="H308">
        <v>0.1372950874160834</v>
      </c>
    </row>
    <row r="309" spans="1:8">
      <c r="A309">
        <v>2.5525545709332675</v>
      </c>
      <c r="B309">
        <v>0.15059469399639491</v>
      </c>
      <c r="C309">
        <v>1.4174708522237416E-2</v>
      </c>
      <c r="D309">
        <v>1.4102887038014484E-2</v>
      </c>
      <c r="E309">
        <v>7.6710231643659893E-2</v>
      </c>
      <c r="F309">
        <v>9.6550829015039336E-2</v>
      </c>
      <c r="G309">
        <v>0.13762759515355463</v>
      </c>
      <c r="H309">
        <v>0.13747775083148117</v>
      </c>
    </row>
    <row r="310" spans="1:8">
      <c r="A310">
        <v>2.5491389454127176</v>
      </c>
      <c r="B310">
        <v>0.15019843261877619</v>
      </c>
      <c r="C310">
        <v>1.3975273944441501E-2</v>
      </c>
      <c r="D310">
        <v>1.3903919203777303E-2</v>
      </c>
      <c r="E310">
        <v>7.5829678968839229E-2</v>
      </c>
      <c r="F310">
        <v>9.5560964601708417E-2</v>
      </c>
      <c r="G310">
        <v>0.13779479666330743</v>
      </c>
      <c r="H310">
        <v>0.13764272823406551</v>
      </c>
    </row>
    <row r="311" spans="1:8">
      <c r="A311">
        <v>2.5457057834012065</v>
      </c>
      <c r="B311">
        <v>0.14995131567048328</v>
      </c>
      <c r="C311">
        <v>1.3777473346056298E-2</v>
      </c>
      <c r="D311">
        <v>1.3708147120370676E-2</v>
      </c>
      <c r="E311">
        <v>7.4952315158167332E-2</v>
      </c>
      <c r="F311">
        <v>9.4580276111733697E-2</v>
      </c>
      <c r="G311">
        <v>0.1379446089313652</v>
      </c>
      <c r="H311">
        <v>0.13778948429976726</v>
      </c>
    </row>
    <row r="312" spans="1:8">
      <c r="A312">
        <v>2.5423091130038835</v>
      </c>
      <c r="B312">
        <v>0.14967972034943128</v>
      </c>
      <c r="C312">
        <v>1.3584366704456922E-2</v>
      </c>
      <c r="D312">
        <v>1.3515502649910143E-2</v>
      </c>
      <c r="E312">
        <v>7.4091871637970236E-2</v>
      </c>
      <c r="F312">
        <v>9.3608750688679396E-2</v>
      </c>
      <c r="G312">
        <v>0.1380749089530019</v>
      </c>
      <c r="H312">
        <v>0.13791824356665</v>
      </c>
    </row>
    <row r="313" spans="1:8">
      <c r="A313">
        <v>2.5388949809826049</v>
      </c>
      <c r="B313">
        <v>0.14916591621830069</v>
      </c>
      <c r="C313">
        <v>1.3392834233083828E-2</v>
      </c>
      <c r="D313">
        <v>1.3325916008759969E-2</v>
      </c>
      <c r="E313">
        <v>7.323460365578896E-2</v>
      </c>
      <c r="F313">
        <v>9.2646330589648759E-2</v>
      </c>
      <c r="G313">
        <v>0.13818800759177682</v>
      </c>
      <c r="H313">
        <v>0.13802924039978201</v>
      </c>
    </row>
    <row r="314" spans="1:8">
      <c r="A314">
        <v>2.5355171157576732</v>
      </c>
      <c r="B314">
        <v>0.14888397730366662</v>
      </c>
      <c r="C314">
        <v>1.320583910984101E-2</v>
      </c>
      <c r="D314">
        <v>1.3139334932274148E-2</v>
      </c>
      <c r="E314">
        <v>7.239392487660104E-2</v>
      </c>
      <c r="F314">
        <v>9.1692998598532485E-2</v>
      </c>
      <c r="G314">
        <v>0.13828236735682395</v>
      </c>
      <c r="H314">
        <v>0.13812270738471841</v>
      </c>
    </row>
    <row r="315" spans="1:8">
      <c r="A315">
        <v>2.5321218625857775</v>
      </c>
      <c r="B315">
        <v>0.14861294911358144</v>
      </c>
      <c r="C315">
        <v>1.3020360456443406E-2</v>
      </c>
      <c r="D315">
        <v>1.2955704068946422E-2</v>
      </c>
      <c r="E315">
        <v>7.155640310782127E-2</v>
      </c>
      <c r="F315">
        <v>9.0748693681112144E-2</v>
      </c>
      <c r="G315">
        <v>0.13835973546184027</v>
      </c>
      <c r="H315">
        <v>0.13819888480161896</v>
      </c>
    </row>
    <row r="316" spans="1:8">
      <c r="A316">
        <v>2.5287626525825244</v>
      </c>
      <c r="B316">
        <v>0.14816361376157555</v>
      </c>
      <c r="C316">
        <v>1.2839267964485684E-2</v>
      </c>
      <c r="D316">
        <v>1.2774978052934755E-2</v>
      </c>
      <c r="E316">
        <v>7.0735140028775206E-2</v>
      </c>
      <c r="F316">
        <v>8.9813394592048124E-2</v>
      </c>
      <c r="G316">
        <v>0.13841914328779789</v>
      </c>
      <c r="H316">
        <v>0.1382580121517834</v>
      </c>
    </row>
    <row r="317" spans="1:8">
      <c r="A317">
        <v>2.525386127119257</v>
      </c>
      <c r="B317">
        <v>0.14782386437908968</v>
      </c>
      <c r="C317">
        <v>1.265963628656056E-2</v>
      </c>
      <c r="D317">
        <v>1.259710672023558E-2</v>
      </c>
      <c r="E317">
        <v>6.9917010728518358E-2</v>
      </c>
      <c r="F317">
        <v>8.8887037319731119E-2</v>
      </c>
      <c r="G317">
        <v>0.13846178894437602</v>
      </c>
      <c r="H317">
        <v>0.13830033457496405</v>
      </c>
    </row>
    <row r="318" spans="1:8">
      <c r="A318">
        <v>2.5220454223870643</v>
      </c>
      <c r="B318">
        <v>0.14735645513252199</v>
      </c>
      <c r="C318">
        <v>1.248424482494394E-2</v>
      </c>
      <c r="D318">
        <v>1.2422053691142115E-2</v>
      </c>
      <c r="E318">
        <v>6.9114810720572156E-2</v>
      </c>
      <c r="F318">
        <v>8.7969596903064884E-2</v>
      </c>
      <c r="G318">
        <v>0.13848725570983828</v>
      </c>
      <c r="H318">
        <v>0.13832609741117843</v>
      </c>
    </row>
    <row r="319" spans="1:8">
      <c r="A319">
        <v>2.518687473491739</v>
      </c>
      <c r="B319">
        <v>0.14684274913117659</v>
      </c>
      <c r="C319">
        <v>1.2310260502801554E-2</v>
      </c>
      <c r="D319">
        <v>1.2249779475057017E-2</v>
      </c>
      <c r="E319">
        <v>6.8315717019940367E-2</v>
      </c>
      <c r="F319">
        <v>8.7061006649615899E-2</v>
      </c>
      <c r="G319">
        <v>0.13849620755568956</v>
      </c>
      <c r="H319">
        <v>0.13833554966036707</v>
      </c>
    </row>
    <row r="320" spans="1:8">
      <c r="A320">
        <v>2.5153651240800148</v>
      </c>
      <c r="B320">
        <v>0.14643586059014324</v>
      </c>
      <c r="C320">
        <v>1.214037551777479E-2</v>
      </c>
      <c r="D320">
        <v>1.2080913890922517E-2</v>
      </c>
      <c r="E320">
        <v>6.7532224823694711E-2</v>
      </c>
      <c r="F320">
        <v>8.6164772452738514E-2</v>
      </c>
      <c r="G320">
        <v>0.13848876242062783</v>
      </c>
      <c r="H320">
        <v>0.13832899880517327</v>
      </c>
    </row>
    <row r="321" spans="1:8">
      <c r="A321">
        <v>2.5120518601177841</v>
      </c>
      <c r="B321">
        <v>0.1463777844120891</v>
      </c>
      <c r="C321">
        <v>1.1973162440573981E-2</v>
      </c>
      <c r="D321">
        <v>1.1914070211216191E-2</v>
      </c>
      <c r="E321">
        <v>6.6757916464836808E-2</v>
      </c>
      <c r="F321">
        <v>8.5273731807304132E-2</v>
      </c>
      <c r="G321">
        <v>0.1384653148575743</v>
      </c>
      <c r="H321">
        <v>0.13830664434011511</v>
      </c>
    </row>
    <row r="322" spans="1:8">
      <c r="A322">
        <v>2.508721456570179</v>
      </c>
      <c r="B322">
        <v>0.14575800332868186</v>
      </c>
      <c r="C322">
        <v>1.1807279668509694E-2</v>
      </c>
      <c r="D322">
        <v>1.174986478674874E-2</v>
      </c>
      <c r="E322">
        <v>6.5986666263063889E-2</v>
      </c>
      <c r="F322">
        <v>8.4391393307662294E-2</v>
      </c>
      <c r="G322">
        <v>0.13842575182768863</v>
      </c>
      <c r="H322">
        <v>0.13826873371334511</v>
      </c>
    </row>
    <row r="323" spans="1:8">
      <c r="A323">
        <v>2.5054263232989307</v>
      </c>
      <c r="B323">
        <v>0.14538822851583072</v>
      </c>
      <c r="C323">
        <v>1.1645294300413091E-2</v>
      </c>
      <c r="D323">
        <v>1.1588240557034038E-2</v>
      </c>
      <c r="E323">
        <v>6.5230530510421977E-2</v>
      </c>
      <c r="F323">
        <v>8.3517723974423266E-2</v>
      </c>
      <c r="G323">
        <v>0.13837095954099457</v>
      </c>
      <c r="H323">
        <v>0.1382155225095108</v>
      </c>
    </row>
    <row r="324" spans="1:8">
      <c r="A324">
        <v>2.5021141187663472</v>
      </c>
      <c r="B324">
        <v>0.14477603475242656</v>
      </c>
      <c r="C324">
        <v>1.1484590242385653E-2</v>
      </c>
      <c r="D324">
        <v>1.1429137055471201E-2</v>
      </c>
      <c r="E324">
        <v>6.4477416677595309E-2</v>
      </c>
      <c r="F324">
        <v>8.2652651606323804E-2</v>
      </c>
      <c r="G324">
        <v>0.13830033521614898</v>
      </c>
      <c r="H324">
        <v>0.13814726537660107</v>
      </c>
    </row>
    <row r="325" spans="1:8">
      <c r="A325">
        <v>2.4988369662354573</v>
      </c>
      <c r="B325">
        <v>0.14447258138773275</v>
      </c>
      <c r="C325">
        <v>1.1327654627998179E-2</v>
      </c>
      <c r="D325">
        <v>1.1272509650585419E-2</v>
      </c>
      <c r="E325">
        <v>6.3739095395707476E-2</v>
      </c>
      <c r="F325">
        <v>8.1796140479830762E-2</v>
      </c>
      <c r="G325">
        <v>0.13821525594064418</v>
      </c>
      <c r="H325">
        <v>0.13806422041058605</v>
      </c>
    </row>
    <row r="326" spans="1:8">
      <c r="A326">
        <v>2.4955428095771675</v>
      </c>
      <c r="B326">
        <v>0.14403635766514661</v>
      </c>
      <c r="C326">
        <v>1.1171953096946154E-2</v>
      </c>
      <c r="D326">
        <v>1.1118316920151462E-2</v>
      </c>
      <c r="E326">
        <v>6.3003756942985517E-2</v>
      </c>
      <c r="F326">
        <v>8.0948116623191901E-2</v>
      </c>
      <c r="G326">
        <v>0.13811463950378766</v>
      </c>
      <c r="H326">
        <v>0.13796664307056158</v>
      </c>
    </row>
    <row r="327" spans="1:8">
      <c r="A327">
        <v>2.4922834878359863</v>
      </c>
      <c r="B327">
        <v>0.14360124805222133</v>
      </c>
      <c r="C327">
        <v>1.1019895538361694E-2</v>
      </c>
      <c r="D327">
        <v>1.0966531757596581E-2</v>
      </c>
      <c r="E327">
        <v>6.2282892143793012E-2</v>
      </c>
      <c r="F327">
        <v>8.0108541813278103E-2</v>
      </c>
      <c r="G327">
        <v>0.13800033620669974</v>
      </c>
      <c r="H327">
        <v>0.1378547931393542</v>
      </c>
    </row>
    <row r="328" spans="1:8">
      <c r="A328">
        <v>2.4890072279111708</v>
      </c>
      <c r="B328">
        <v>0.14325519126874992</v>
      </c>
      <c r="C328">
        <v>1.0869026546567972E-2</v>
      </c>
      <c r="D328">
        <v>1.0817122965958192E-2</v>
      </c>
      <c r="E328">
        <v>6.1564968564990288E-2</v>
      </c>
      <c r="F328">
        <v>7.9277340534490107E-2</v>
      </c>
      <c r="G328">
        <v>0.13787080047637804</v>
      </c>
      <c r="H328">
        <v>0.13772892614262439</v>
      </c>
    </row>
    <row r="329" spans="1:8">
      <c r="A329">
        <v>2.4857655870089017</v>
      </c>
      <c r="B329">
        <v>0.14270853048448182</v>
      </c>
      <c r="C329">
        <v>1.0721681390935281E-2</v>
      </c>
      <c r="D329">
        <v>1.0670638078585665E-2</v>
      </c>
      <c r="E329">
        <v>6.0861203055884203E-2</v>
      </c>
      <c r="F329">
        <v>7.8457704060268987E-2</v>
      </c>
      <c r="G329">
        <v>0.13772833816475336</v>
      </c>
      <c r="H329">
        <v>0.13758988061450453</v>
      </c>
    </row>
    <row r="330" spans="1:8">
      <c r="A330">
        <v>2.4825326956481759</v>
      </c>
      <c r="B330">
        <v>0.14239316763766335</v>
      </c>
      <c r="C330">
        <v>1.0576623152359185E-2</v>
      </c>
      <c r="D330">
        <v>1.0525875312183646E-2</v>
      </c>
      <c r="E330">
        <v>6.0165820565699989E-2</v>
      </c>
      <c r="F330">
        <v>7.7643068186742506E-2</v>
      </c>
      <c r="G330">
        <v>0.13757224909390581</v>
      </c>
      <c r="H330">
        <v>0.13743681028143953</v>
      </c>
    </row>
    <row r="331" spans="1:8">
      <c r="A331">
        <v>2.4792829626623214</v>
      </c>
      <c r="B331">
        <v>0.14187871157986165</v>
      </c>
      <c r="C331">
        <v>1.0432688371923281E-2</v>
      </c>
      <c r="D331">
        <v>1.0383372010067358E-2</v>
      </c>
      <c r="E331">
        <v>5.9473312925446553E-2</v>
      </c>
      <c r="F331">
        <v>7.6836628856716549E-2</v>
      </c>
      <c r="G331">
        <v>0.13740139925282721</v>
      </c>
      <c r="H331">
        <v>0.13727049495439617</v>
      </c>
    </row>
    <row r="332" spans="1:8">
      <c r="A332">
        <v>2.4760675275103869</v>
      </c>
      <c r="B332">
        <v>0.14135109408025306</v>
      </c>
      <c r="C332">
        <v>1.0292105246083573E-2</v>
      </c>
      <c r="D332">
        <v>1.02430827902478E-2</v>
      </c>
      <c r="E332">
        <v>5.8794497404101732E-2</v>
      </c>
      <c r="F332">
        <v>7.6038342583624741E-2</v>
      </c>
      <c r="G332">
        <v>0.13721874398893008</v>
      </c>
      <c r="H332">
        <v>0.1370911953872212</v>
      </c>
    </row>
    <row r="333" spans="1:8">
      <c r="A333">
        <v>2.4728353137040315</v>
      </c>
      <c r="B333">
        <v>0.14107408164953764</v>
      </c>
      <c r="C333">
        <v>1.0152604088530276E-2</v>
      </c>
      <c r="D333">
        <v>1.0104959086061864E-2</v>
      </c>
      <c r="E333">
        <v>5.8118510142218562E-2</v>
      </c>
      <c r="F333">
        <v>7.5248130897193288E-2</v>
      </c>
      <c r="G333">
        <v>0.13702165091221982</v>
      </c>
      <c r="H333">
        <v>0.13689916437346283</v>
      </c>
    </row>
    <row r="334" spans="1:8">
      <c r="A334">
        <v>2.4696371848096379</v>
      </c>
      <c r="B334">
        <v>0.14059855355393472</v>
      </c>
      <c r="C334">
        <v>1.0016344633894647E-2</v>
      </c>
      <c r="D334">
        <v>9.9689631042403047E-3</v>
      </c>
      <c r="E334">
        <v>5.7455908847169231E-2</v>
      </c>
      <c r="F334">
        <v>7.4465948563369216E-2</v>
      </c>
      <c r="G334">
        <v>0.13681348710441854</v>
      </c>
      <c r="H334">
        <v>0.13669466189577575</v>
      </c>
    </row>
    <row r="335" spans="1:8">
      <c r="A335">
        <v>2.4664223390413307</v>
      </c>
      <c r="B335">
        <v>0.14005994383699294</v>
      </c>
      <c r="C335">
        <v>9.8811271749567747E-3</v>
      </c>
      <c r="D335">
        <v>9.8350551374882817E-3</v>
      </c>
      <c r="E335">
        <v>5.6796087693198528E-2</v>
      </c>
      <c r="F335">
        <v>7.3691716257072923E-2</v>
      </c>
      <c r="G335">
        <v>0.13659121341875219</v>
      </c>
      <c r="H335">
        <v>0.13647793862903632</v>
      </c>
    </row>
    <row r="336" spans="1:8">
      <c r="A336">
        <v>2.4632413664530026</v>
      </c>
      <c r="B336">
        <v>0.13946216791307112</v>
      </c>
      <c r="C336">
        <v>9.7490452983542576E-3</v>
      </c>
      <c r="D336">
        <v>9.7032039244045135E-3</v>
      </c>
      <c r="E336">
        <v>5.6149350514708901E-2</v>
      </c>
      <c r="F336">
        <v>7.292538718469338E-2</v>
      </c>
      <c r="G336">
        <v>0.13635859136029346</v>
      </c>
      <c r="H336">
        <v>0.13624925319676462</v>
      </c>
    </row>
    <row r="337" spans="1:8">
      <c r="A337">
        <v>2.4600437375810298</v>
      </c>
      <c r="B337">
        <v>0.13916244600518998</v>
      </c>
      <c r="C337">
        <v>9.6179669100595264E-3</v>
      </c>
      <c r="D337">
        <v>9.5733753594512191E-3</v>
      </c>
      <c r="E337">
        <v>5.5505344067426861E-2</v>
      </c>
      <c r="F337">
        <v>7.2166881336271319E-2</v>
      </c>
      <c r="G337">
        <v>0.13611219113979425</v>
      </c>
      <c r="H337">
        <v>0.13600885364238413</v>
      </c>
    </row>
    <row r="338" spans="1:8">
      <c r="A338">
        <v>2.4568797713470034</v>
      </c>
      <c r="B338">
        <v>0.13846894211005115</v>
      </c>
      <c r="C338">
        <v>9.489921680569913E-3</v>
      </c>
      <c r="D338">
        <v>9.4455440401387935E-3</v>
      </c>
      <c r="E338">
        <v>5.4874123945265682E-2</v>
      </c>
      <c r="F338">
        <v>7.1416150535595219E-2</v>
      </c>
      <c r="G338">
        <v>0.13585615155991443</v>
      </c>
      <c r="H338">
        <v>0.13575699668994382</v>
      </c>
    </row>
    <row r="339" spans="1:8">
      <c r="A339">
        <v>2.4536992082293412</v>
      </c>
      <c r="B339">
        <v>0.13796096659275117</v>
      </c>
      <c r="C339">
        <v>9.3628428465266506E-3</v>
      </c>
      <c r="D339">
        <v>9.3196808612763943E-3</v>
      </c>
      <c r="E339">
        <v>5.4245584070924724E-2</v>
      </c>
      <c r="F339">
        <v>7.0673114246846205E-2</v>
      </c>
      <c r="G339">
        <v>0.13558666820144188</v>
      </c>
      <c r="H339">
        <v>0.13549392728481091</v>
      </c>
    </row>
    <row r="340" spans="1:8">
      <c r="A340">
        <v>2.4505520983975058</v>
      </c>
      <c r="B340">
        <v>0.13767475859421394</v>
      </c>
      <c r="C340">
        <v>9.2386983150490962E-3</v>
      </c>
      <c r="D340">
        <v>9.1962457775221895E-3</v>
      </c>
      <c r="E340">
        <v>5.3629537368622526E-2</v>
      </c>
      <c r="F340">
        <v>6.9940610981255605E-2</v>
      </c>
      <c r="G340">
        <v>0.13530824025545593</v>
      </c>
      <c r="H340">
        <v>0.13522100265801842</v>
      </c>
    </row>
    <row r="341" spans="1:8">
      <c r="A341">
        <v>2.4474133275176344</v>
      </c>
      <c r="B341">
        <v>0.13715540684131122</v>
      </c>
      <c r="C341">
        <v>9.1164472109408808E-3</v>
      </c>
      <c r="D341">
        <v>9.0742262777985545E-3</v>
      </c>
      <c r="E341">
        <v>5.3020920359428521E-2</v>
      </c>
      <c r="F341">
        <v>6.9212761868885267E-2</v>
      </c>
      <c r="G341">
        <v>0.13501904217919661</v>
      </c>
      <c r="H341">
        <v>0.13493630328720771</v>
      </c>
    </row>
    <row r="342" spans="1:8">
      <c r="A342">
        <v>2.4442580465096668</v>
      </c>
      <c r="B342">
        <v>0.13678077716765782</v>
      </c>
      <c r="C342">
        <v>8.995109475828867E-3</v>
      </c>
      <c r="D342">
        <v>8.9540759092247707E-3</v>
      </c>
      <c r="E342">
        <v>5.2414906397483883E-2</v>
      </c>
      <c r="F342">
        <v>6.8492411566336495E-2</v>
      </c>
      <c r="G342">
        <v>0.13471690399869957</v>
      </c>
      <c r="H342">
        <v>0.13464113164942787</v>
      </c>
    </row>
    <row r="343" spans="1:8">
      <c r="A343">
        <v>2.4411359073994667</v>
      </c>
      <c r="B343">
        <v>0.13617905297256597</v>
      </c>
      <c r="C343">
        <v>8.876564356045176E-3</v>
      </c>
      <c r="D343">
        <v>8.8357566554895968E-3</v>
      </c>
      <c r="E343">
        <v>5.1820955158796644E-2</v>
      </c>
      <c r="F343">
        <v>6.7779509149873143E-2</v>
      </c>
      <c r="G343">
        <v>0.13440683367869133</v>
      </c>
      <c r="H343">
        <v>0.13433573765920714</v>
      </c>
    </row>
    <row r="344" spans="1:8">
      <c r="A344">
        <v>2.4379973145878133</v>
      </c>
      <c r="B344">
        <v>0.13568315901629618</v>
      </c>
      <c r="C344">
        <v>8.7588988336896375E-3</v>
      </c>
      <c r="D344">
        <v>8.719227461760461E-3</v>
      </c>
      <c r="E344">
        <v>5.1229554643915882E-2</v>
      </c>
      <c r="F344">
        <v>6.7073973398614734E-2</v>
      </c>
      <c r="G344">
        <v>0.13408415996008125</v>
      </c>
      <c r="H344">
        <v>0.13402035677057933</v>
      </c>
    </row>
    <row r="345" spans="1:8">
      <c r="A345">
        <v>2.4348916572941941</v>
      </c>
      <c r="B345">
        <v>0.13510721115870974</v>
      </c>
      <c r="C345">
        <v>8.6439354419186078E-3</v>
      </c>
      <c r="D345">
        <v>8.6044574519506551E-3</v>
      </c>
      <c r="E345">
        <v>5.064993547481661E-2</v>
      </c>
      <c r="F345">
        <v>6.6375752546801225E-2</v>
      </c>
      <c r="G345">
        <v>0.13375421008066204</v>
      </c>
      <c r="H345">
        <v>0.13369523545811396</v>
      </c>
    </row>
    <row r="346" spans="1:8">
      <c r="A346">
        <v>2.4317696015353825</v>
      </c>
      <c r="B346">
        <v>0.13451481217743277</v>
      </c>
      <c r="C346">
        <v>8.5298191242579799E-3</v>
      </c>
      <c r="D346">
        <v>8.491417130992546E-3</v>
      </c>
      <c r="E346">
        <v>5.007281426586347E-2</v>
      </c>
      <c r="F346">
        <v>6.5684765326411709E-2</v>
      </c>
      <c r="G346">
        <v>0.13341199289855221</v>
      </c>
      <c r="H346">
        <v>0.13336060478305165</v>
      </c>
    </row>
    <row r="347" spans="1:8">
      <c r="A347">
        <v>2.4286802761047452</v>
      </c>
      <c r="B347">
        <v>0.134053691051467</v>
      </c>
      <c r="C347">
        <v>8.4183175982122643E-3</v>
      </c>
      <c r="D347">
        <v>8.3800864639395449E-3</v>
      </c>
      <c r="E347">
        <v>4.9507197904980545E-2</v>
      </c>
      <c r="F347">
        <v>6.5000959263937563E-2</v>
      </c>
      <c r="G347">
        <v>0.13306313897623109</v>
      </c>
      <c r="H347">
        <v>0.13301670743251154</v>
      </c>
    </row>
    <row r="348" spans="1:8">
      <c r="A348">
        <v>2.4255746062548318</v>
      </c>
      <c r="B348">
        <v>0.13374763649592464</v>
      </c>
      <c r="C348">
        <v>8.3076318267818073E-3</v>
      </c>
      <c r="D348">
        <v>8.2704422440435642E-3</v>
      </c>
      <c r="E348">
        <v>4.8944026448716108E-2</v>
      </c>
      <c r="F348">
        <v>6.4324253161126402E-2</v>
      </c>
      <c r="G348">
        <v>0.13270235246463546</v>
      </c>
      <c r="H348">
        <v>0.13266376979377895</v>
      </c>
    </row>
    <row r="349" spans="1:8">
      <c r="A349">
        <v>2.422501462733043</v>
      </c>
      <c r="B349">
        <v>0.13312925964023625</v>
      </c>
      <c r="C349">
        <v>8.199476542134378E-3</v>
      </c>
      <c r="D349">
        <v>8.1628867845806637E-3</v>
      </c>
      <c r="E349">
        <v>4.839208829130804E-2</v>
      </c>
      <c r="F349">
        <v>6.365722363777386E-2</v>
      </c>
      <c r="G349">
        <v>0.13233555162376176</v>
      </c>
      <c r="H349">
        <v>0.13230347540471613</v>
      </c>
    </row>
    <row r="350" spans="1:8">
      <c r="A350">
        <v>2.4194363222487283</v>
      </c>
      <c r="B350">
        <v>0.13235562687144323</v>
      </c>
      <c r="C350">
        <v>8.0929459094299834E-3</v>
      </c>
      <c r="D350">
        <v>8.0565393429027805E-3</v>
      </c>
      <c r="E350">
        <v>4.7846842616109428E-2</v>
      </c>
      <c r="F350">
        <v>6.2994509739794771E-2</v>
      </c>
      <c r="G350">
        <v>0.1319601638154286</v>
      </c>
      <c r="H350">
        <v>0.13193319311284313</v>
      </c>
    </row>
    <row r="351" spans="1:8">
      <c r="A351">
        <v>2.416354916079908</v>
      </c>
      <c r="B351">
        <v>0.13176008231024286</v>
      </c>
      <c r="C351">
        <v>7.9871862727955885E-3</v>
      </c>
      <c r="D351">
        <v>7.9517972733985018E-3</v>
      </c>
      <c r="E351">
        <v>4.7303962113347919E-2</v>
      </c>
      <c r="F351">
        <v>6.2338694873157623E-2</v>
      </c>
      <c r="G351">
        <v>0.13157334071808033</v>
      </c>
      <c r="H351">
        <v>0.13155455619428039</v>
      </c>
    </row>
    <row r="352" spans="1:8">
      <c r="A352">
        <v>2.4133057328685523</v>
      </c>
      <c r="B352">
        <v>0.13144098605036642</v>
      </c>
      <c r="C352">
        <v>7.8838362749906136E-3</v>
      </c>
      <c r="D352">
        <v>7.8486300980205644E-3</v>
      </c>
      <c r="E352">
        <v>4.677191749343293E-2</v>
      </c>
      <c r="F352">
        <v>6.168972533095244E-2</v>
      </c>
      <c r="G352">
        <v>0.13118140306981718</v>
      </c>
      <c r="H352">
        <v>0.13116779660003713</v>
      </c>
    </row>
    <row r="353" spans="1:8">
      <c r="A353">
        <v>2.4102403350449118</v>
      </c>
      <c r="B353">
        <v>0.13066255169843002</v>
      </c>
      <c r="C353">
        <v>7.7812287756550214E-3</v>
      </c>
      <c r="D353">
        <v>7.747004205393042E-3</v>
      </c>
      <c r="E353">
        <v>4.6242184827480298E-2</v>
      </c>
      <c r="F353">
        <v>6.1047520549169419E-2</v>
      </c>
      <c r="G353">
        <v>0.13077835844903635</v>
      </c>
      <c r="H353">
        <v>0.13077312804348681</v>
      </c>
    </row>
    <row r="354" spans="1:8">
      <c r="A354">
        <v>2.4072069591508876</v>
      </c>
      <c r="B354">
        <v>0.13037077775727521</v>
      </c>
      <c r="C354">
        <v>7.6809537263362601E-3</v>
      </c>
      <c r="D354">
        <v>7.6468928272661685E-3</v>
      </c>
      <c r="E354">
        <v>4.5723029058499967E-2</v>
      </c>
      <c r="F354">
        <v>6.0412026521915761E-2</v>
      </c>
      <c r="G354">
        <v>0.13037077775727521</v>
      </c>
      <c r="H354">
        <v>0.13037077775727521</v>
      </c>
    </row>
    <row r="355" spans="1:8">
      <c r="A355">
        <v>2.4041574185263452</v>
      </c>
      <c r="B355">
        <v>0.12978414439330924</v>
      </c>
      <c r="C355">
        <v>7.5813937368338132E-3</v>
      </c>
      <c r="D355">
        <v>7.5482678170446073E-3</v>
      </c>
      <c r="E355">
        <v>4.520613215659805E-2</v>
      </c>
      <c r="F355">
        <v>5.9783163104486912E-2</v>
      </c>
      <c r="G355">
        <v>0.12995241483220377</v>
      </c>
      <c r="H355">
        <v>0.12996095406594277</v>
      </c>
    </row>
    <row r="356" spans="1:8">
      <c r="A356">
        <v>2.4011396999933261</v>
      </c>
      <c r="B356">
        <v>0.12903686467826039</v>
      </c>
      <c r="C356">
        <v>7.4840916811275953E-3</v>
      </c>
      <c r="D356">
        <v>7.4511074765232221E-3</v>
      </c>
      <c r="E356">
        <v>4.4699558240839432E-2</v>
      </c>
      <c r="F356">
        <v>5.9160876093226435E-2</v>
      </c>
      <c r="G356">
        <v>0.12953007634681135</v>
      </c>
      <c r="H356">
        <v>0.12954387929038891</v>
      </c>
    </row>
    <row r="357" spans="1:8">
      <c r="A357">
        <v>2.3981058654210661</v>
      </c>
      <c r="B357">
        <v>0.12863319097392317</v>
      </c>
      <c r="C357">
        <v>7.3874782670434787E-3</v>
      </c>
      <c r="D357">
        <v>7.3553882589097062E-3</v>
      </c>
      <c r="E357">
        <v>4.4195190333926451E-2</v>
      </c>
      <c r="F357">
        <v>5.8545085847492608E-2</v>
      </c>
      <c r="G357">
        <v>0.12909727629478562</v>
      </c>
      <c r="H357">
        <v>0.12911975622995395</v>
      </c>
    </row>
    <row r="358" spans="1:8">
      <c r="A358">
        <v>2.3951036542920061</v>
      </c>
      <c r="B358">
        <v>0.12801769820659956</v>
      </c>
      <c r="C358">
        <v>7.2930508476391105E-3</v>
      </c>
      <c r="D358">
        <v>7.2610923142128921E-3</v>
      </c>
      <c r="E358">
        <v>4.37008965857704E-2</v>
      </c>
      <c r="F358">
        <v>5.7935738060856716E-2</v>
      </c>
      <c r="G358">
        <v>0.12866104310487472</v>
      </c>
      <c r="H358">
        <v>0.12868880212902722</v>
      </c>
    </row>
    <row r="359" spans="1:8">
      <c r="A359">
        <v>2.3920853746244655</v>
      </c>
      <c r="B359">
        <v>0.12741239581716268</v>
      </c>
      <c r="C359">
        <v>7.1992866348910712E-3</v>
      </c>
      <c r="D359">
        <v>7.1681985493083755E-3</v>
      </c>
      <c r="E359">
        <v>4.3208756304597466E-2</v>
      </c>
      <c r="F359">
        <v>5.7332753675487791E-2</v>
      </c>
      <c r="G359">
        <v>0.12821466450023952</v>
      </c>
      <c r="H359">
        <v>0.12825121415191654</v>
      </c>
    </row>
    <row r="360" spans="1:8">
      <c r="A360">
        <v>2.3890985209415381</v>
      </c>
      <c r="B360">
        <v>0.12710351309415496</v>
      </c>
      <c r="C360">
        <v>7.107638962638118E-3</v>
      </c>
      <c r="D360">
        <v>7.0770469832486908E-3</v>
      </c>
      <c r="E360">
        <v>4.2726446436180093E-2</v>
      </c>
      <c r="F360">
        <v>5.6738421469353838E-2</v>
      </c>
      <c r="G360">
        <v>0.12776537703283194</v>
      </c>
      <c r="H360">
        <v>0.12780896944811093</v>
      </c>
    </row>
    <row r="361" spans="1:8">
      <c r="A361">
        <v>2.3861192596926113</v>
      </c>
      <c r="B361">
        <v>0.12648261802730473</v>
      </c>
      <c r="C361">
        <v>7.0173413174829131E-3</v>
      </c>
      <c r="D361">
        <v>6.9868910681243233E-3</v>
      </c>
      <c r="E361">
        <v>4.2249995996478273E-2</v>
      </c>
      <c r="F361">
        <v>5.6147958273407648E-2</v>
      </c>
      <c r="G361">
        <v>0.12730989457708786</v>
      </c>
      <c r="H361">
        <v>0.12735875797619103</v>
      </c>
    </row>
    <row r="362" spans="1:8">
      <c r="A362">
        <v>2.3831239988348489</v>
      </c>
      <c r="B362">
        <v>0.12584975179530203</v>
      </c>
      <c r="C362">
        <v>6.927670538261441E-3</v>
      </c>
      <c r="D362">
        <v>6.8980678574475382E-3</v>
      </c>
      <c r="E362">
        <v>4.1775621076960257E-2</v>
      </c>
      <c r="F362">
        <v>5.5563659945069045E-2</v>
      </c>
      <c r="G362">
        <v>0.12684473101923838</v>
      </c>
      <c r="H362">
        <v>0.12690251290671067</v>
      </c>
    </row>
    <row r="363" spans="1:8">
      <c r="A363">
        <v>2.3801598703901017</v>
      </c>
      <c r="B363">
        <v>0.12536236502505749</v>
      </c>
      <c r="C363">
        <v>6.8400167117370807E-3</v>
      </c>
      <c r="D363">
        <v>6.8105518384561888E-3</v>
      </c>
      <c r="E363">
        <v>4.1310720912827684E-2</v>
      </c>
      <c r="F363">
        <v>5.498547229859254E-2</v>
      </c>
      <c r="G363">
        <v>0.12637741002578762</v>
      </c>
      <c r="H363">
        <v>0.12644043825404236</v>
      </c>
    </row>
    <row r="364" spans="1:8">
      <c r="A364">
        <v>2.3771797868631692</v>
      </c>
      <c r="B364">
        <v>0.12490217552212877</v>
      </c>
      <c r="C364">
        <v>6.7529666176479501E-3</v>
      </c>
      <c r="D364">
        <v>6.724315098913785E-3</v>
      </c>
      <c r="E364">
        <v>4.0847844845176687E-2</v>
      </c>
      <c r="F364">
        <v>5.4413318040003988E-2</v>
      </c>
      <c r="G364">
        <v>0.12590071119161936</v>
      </c>
      <c r="H364">
        <v>0.12597271678398275</v>
      </c>
    </row>
    <row r="365" spans="1:8">
      <c r="A365">
        <v>2.3742306412625829</v>
      </c>
      <c r="B365">
        <v>0.12423568375369136</v>
      </c>
      <c r="C365">
        <v>6.6678698476363143E-3</v>
      </c>
      <c r="D365">
        <v>6.6393363240640022E-3</v>
      </c>
      <c r="E365">
        <v>4.0394212411157183E-2</v>
      </c>
      <c r="F365">
        <v>5.3847143169078016E-2</v>
      </c>
      <c r="G365">
        <v>0.12542233395620678</v>
      </c>
      <c r="H365">
        <v>0.12549954705746838</v>
      </c>
    </row>
    <row r="366" spans="1:8">
      <c r="A366">
        <v>2.3712655839158416</v>
      </c>
      <c r="B366">
        <v>0.12375663417666252</v>
      </c>
      <c r="C366">
        <v>6.5833545390685056E-3</v>
      </c>
      <c r="D366">
        <v>6.5555945376121099E-3</v>
      </c>
      <c r="E366">
        <v>3.9942553208764074E-2</v>
      </c>
      <c r="F366">
        <v>5.3286871207983241E-2</v>
      </c>
      <c r="G366">
        <v>0.12493487645293966</v>
      </c>
      <c r="H366">
        <v>0.12502110600460714</v>
      </c>
    </row>
    <row r="367" spans="1:8">
      <c r="A367">
        <v>2.3683312711984663</v>
      </c>
      <c r="B367">
        <v>0.12321723976925768</v>
      </c>
      <c r="C367">
        <v>6.500731113167387E-3</v>
      </c>
      <c r="D367">
        <v>6.4730750130287014E-3</v>
      </c>
      <c r="E367">
        <v>3.9499911523165704E-2</v>
      </c>
      <c r="F367">
        <v>5.2732448413141904E-2</v>
      </c>
      <c r="G367">
        <v>0.12444620163296148</v>
      </c>
      <c r="H367">
        <v>0.12453758667540793</v>
      </c>
    </row>
    <row r="368" spans="1:8">
      <c r="A368">
        <v>2.3653810888802873</v>
      </c>
      <c r="B368">
        <v>0.12272810952308941</v>
      </c>
      <c r="C368">
        <v>6.4186677083168438E-3</v>
      </c>
      <c r="D368">
        <v>6.3917606842657029E-3</v>
      </c>
      <c r="E368">
        <v>3.905919281645924E-2</v>
      </c>
      <c r="F368">
        <v>5.2183799178832042E-2</v>
      </c>
      <c r="G368">
        <v>0.12394873818860566</v>
      </c>
      <c r="H368">
        <v>0.12404916015271793</v>
      </c>
    </row>
    <row r="369" spans="1:8">
      <c r="A369">
        <v>2.3624614590841557</v>
      </c>
      <c r="B369">
        <v>0.12207658553322774</v>
      </c>
      <c r="C369">
        <v>6.3384368534867277E-3</v>
      </c>
      <c r="D369">
        <v>6.3119506187365041E-3</v>
      </c>
      <c r="E369">
        <v>3.8627270476252279E-2</v>
      </c>
      <c r="F369">
        <v>5.1643002231451934E-2</v>
      </c>
      <c r="G369">
        <v>0.12345050071653374</v>
      </c>
      <c r="H369">
        <v>0.12355796976877545</v>
      </c>
    </row>
    <row r="370" spans="1:8">
      <c r="A370">
        <v>2.3595490857910173</v>
      </c>
      <c r="B370">
        <v>0.12169418698836186</v>
      </c>
      <c r="C370">
        <v>6.2593683093464698E-3</v>
      </c>
      <c r="D370">
        <v>6.2329925665087528E-3</v>
      </c>
      <c r="E370">
        <v>3.8200587117788044E-2</v>
      </c>
      <c r="F370">
        <v>5.1105701677781043E-2</v>
      </c>
      <c r="G370">
        <v>0.12294776759095051</v>
      </c>
      <c r="H370">
        <v>0.12306029164598314</v>
      </c>
    </row>
    <row r="371" spans="1:8">
      <c r="A371">
        <v>2.3566209038039547</v>
      </c>
      <c r="B371">
        <v>0.12086968807767733</v>
      </c>
      <c r="C371">
        <v>6.1808291552200162E-3</v>
      </c>
      <c r="D371">
        <v>6.1551832862356288E-3</v>
      </c>
      <c r="E371">
        <v>3.7775752704917169E-2</v>
      </c>
      <c r="F371">
        <v>5.0573983284204392E-2</v>
      </c>
      <c r="G371">
        <v>0.12243667120041436</v>
      </c>
      <c r="H371">
        <v>0.12255823049695536</v>
      </c>
    </row>
    <row r="372" spans="1:8">
      <c r="A372">
        <v>2.3537229887834896</v>
      </c>
      <c r="B372">
        <v>0.12056842309878403</v>
      </c>
      <c r="C372">
        <v>6.1040374507014003E-3</v>
      </c>
      <c r="D372">
        <v>6.0785021182862666E-3</v>
      </c>
      <c r="E372">
        <v>3.7359392564423291E-2</v>
      </c>
      <c r="F372">
        <v>5.0047794230128423E-2</v>
      </c>
      <c r="G372">
        <v>0.12192543196780761</v>
      </c>
      <c r="H372">
        <v>0.12205196547798378</v>
      </c>
    </row>
    <row r="373" spans="1:8">
      <c r="A373">
        <v>2.3508093042399754</v>
      </c>
      <c r="B373">
        <v>0.1200459895547749</v>
      </c>
      <c r="C373">
        <v>6.0277556384113109E-3</v>
      </c>
      <c r="D373">
        <v>6.0029258126337E-3</v>
      </c>
      <c r="E373">
        <v>3.6944832839278505E-2</v>
      </c>
      <c r="F373">
        <v>4.9527061305647567E-2</v>
      </c>
      <c r="G373">
        <v>0.12140610548588805</v>
      </c>
      <c r="H373">
        <v>0.12154165312571118</v>
      </c>
    </row>
    <row r="374" spans="1:8">
      <c r="A374">
        <v>2.3479256975274607</v>
      </c>
      <c r="B374">
        <v>0.11944457710673462</v>
      </c>
      <c r="C374">
        <v>5.9531668861861715E-3</v>
      </c>
      <c r="D374">
        <v>5.9284355823547834E-3</v>
      </c>
      <c r="E374">
        <v>3.6538538437074435E-2</v>
      </c>
      <c r="F374">
        <v>4.9011732161777899E-2</v>
      </c>
      <c r="G374">
        <v>0.12088703589964846</v>
      </c>
      <c r="H374">
        <v>0.12102746702773183</v>
      </c>
    </row>
    <row r="375" spans="1:8">
      <c r="A375">
        <v>2.345026359272004</v>
      </c>
      <c r="B375">
        <v>0.11869347833781481</v>
      </c>
      <c r="C375">
        <v>5.879069255883133E-3</v>
      </c>
      <c r="D375">
        <v>5.8550115687728494E-3</v>
      </c>
      <c r="E375">
        <v>3.613399667278961E-2</v>
      </c>
      <c r="F375">
        <v>4.8501734624625349E-2</v>
      </c>
      <c r="G375">
        <v>0.12036014858235908</v>
      </c>
      <c r="H375">
        <v>0.12050955796081608</v>
      </c>
    </row>
    <row r="376" spans="1:8">
      <c r="A376">
        <v>2.3421569109015348</v>
      </c>
      <c r="B376">
        <v>0.11825547250337534</v>
      </c>
      <c r="C376">
        <v>5.8066121518689862E-3</v>
      </c>
      <c r="D376">
        <v>5.7826385862274022E-3</v>
      </c>
      <c r="E376">
        <v>3.5737516070835772E-2</v>
      </c>
      <c r="F376">
        <v>4.7997016869515963E-2</v>
      </c>
      <c r="G376">
        <v>0.11983390090418951</v>
      </c>
      <c r="H376">
        <v>0.11998809396220782</v>
      </c>
    </row>
    <row r="377" spans="1:8">
      <c r="A377">
        <v>2.3392717677773955</v>
      </c>
      <c r="B377">
        <v>0.11763950572982067</v>
      </c>
      <c r="C377">
        <v>5.7346280997759118E-3</v>
      </c>
      <c r="D377">
        <v>5.711300157149702E-3</v>
      </c>
      <c r="E377">
        <v>3.534274111111349E-2</v>
      </c>
      <c r="F377">
        <v>4.7497507797251995E-2</v>
      </c>
      <c r="G377">
        <v>0.119300098421751</v>
      </c>
      <c r="H377">
        <v>0.11946322010436367</v>
      </c>
    </row>
    <row r="378" spans="1:8">
      <c r="A378">
        <v>2.3364163277818299</v>
      </c>
      <c r="B378">
        <v>0.11712789889924811</v>
      </c>
      <c r="C378">
        <v>5.664233829394405E-3</v>
      </c>
      <c r="D378">
        <v>5.6409836298391266E-3</v>
      </c>
      <c r="E378">
        <v>3.4955827881086803E-2</v>
      </c>
      <c r="F378">
        <v>4.7003156156646041E-2</v>
      </c>
      <c r="G378">
        <v>0.11876730161739604</v>
      </c>
      <c r="H378">
        <v>0.11893509890550857</v>
      </c>
    </row>
    <row r="379" spans="1:8">
      <c r="A379">
        <v>2.3335452286310061</v>
      </c>
      <c r="B379">
        <v>0.11653255937924581</v>
      </c>
      <c r="C379">
        <v>5.5942952150374627E-3</v>
      </c>
      <c r="D379">
        <v>5.5716738189446708E-3</v>
      </c>
      <c r="E379">
        <v>3.457057410396807E-2</v>
      </c>
      <c r="F379">
        <v>4.6513891958606356E-2</v>
      </c>
      <c r="G379">
        <v>0.11822720627611204</v>
      </c>
      <c r="H379">
        <v>0.11840386980050389</v>
      </c>
    </row>
    <row r="380" spans="1:8">
      <c r="A380">
        <v>2.3307036470418852</v>
      </c>
      <c r="B380">
        <v>0.11585980267589874</v>
      </c>
      <c r="C380">
        <v>5.5258973628483764E-3</v>
      </c>
      <c r="D380">
        <v>5.5036251397707096E-3</v>
      </c>
      <c r="E380">
        <v>3.4192987287486501E-2</v>
      </c>
      <c r="F380">
        <v>4.6031566393129081E-2</v>
      </c>
      <c r="G380">
        <v>0.11768846625860888</v>
      </c>
      <c r="H380">
        <v>0.1178718042946842</v>
      </c>
    </row>
    <row r="381" spans="1:8">
      <c r="A381">
        <v>2.3278689113253432</v>
      </c>
      <c r="B381">
        <v>0.11504867271829824</v>
      </c>
      <c r="C381">
        <v>5.458469721049887E-3</v>
      </c>
      <c r="D381">
        <v>5.4362812626957326E-3</v>
      </c>
      <c r="E381">
        <v>3.3819957048942285E-2</v>
      </c>
      <c r="F381">
        <v>4.5552292005563717E-2</v>
      </c>
      <c r="G381">
        <v>0.11714698531734233</v>
      </c>
      <c r="H381">
        <v>0.11733482329410036</v>
      </c>
    </row>
    <row r="382" spans="1:8">
      <c r="A382">
        <v>2.3250185675525494</v>
      </c>
      <c r="B382">
        <v>0.11446506925976201</v>
      </c>
      <c r="C382">
        <v>5.3914728822365802E-3</v>
      </c>
      <c r="D382">
        <v>5.3698953389777326E-3</v>
      </c>
      <c r="E382">
        <v>3.3448518623409536E-2</v>
      </c>
      <c r="F382">
        <v>4.5077926758628574E-2</v>
      </c>
      <c r="G382">
        <v>0.11659857718370407</v>
      </c>
      <c r="H382">
        <v>0.11679516611241447</v>
      </c>
    </row>
    <row r="383" spans="1:8">
      <c r="A383">
        <v>2.3221974655836113</v>
      </c>
      <c r="B383">
        <v>0.11397943195503638</v>
      </c>
      <c r="C383">
        <v>5.3259464664735263E-3</v>
      </c>
      <c r="D383">
        <v>5.3044500809665187E-3</v>
      </c>
      <c r="E383">
        <v>3.3084463967685544E-2</v>
      </c>
      <c r="F383">
        <v>4.4608421026966362E-2</v>
      </c>
      <c r="G383">
        <v>0.11605201820280725</v>
      </c>
      <c r="H383">
        <v>0.11625298169231639</v>
      </c>
    </row>
    <row r="384" spans="1:8">
      <c r="A384">
        <v>2.3193607881818599</v>
      </c>
      <c r="B384">
        <v>0.11338538327567277</v>
      </c>
      <c r="C384">
        <v>5.2608350333575278E-3</v>
      </c>
      <c r="D384">
        <v>5.2399263981402705E-3</v>
      </c>
      <c r="E384">
        <v>3.2721957032334374E-2</v>
      </c>
      <c r="F384">
        <v>4.4143707729377153E-2</v>
      </c>
      <c r="G384">
        <v>0.11549877151689406</v>
      </c>
      <c r="H384">
        <v>0.11570839574022919</v>
      </c>
    </row>
    <row r="385" spans="1:8">
      <c r="A385">
        <v>2.3165531699885871</v>
      </c>
      <c r="B385">
        <v>0.11283387481618473</v>
      </c>
      <c r="C385">
        <v>5.1971490476135007E-3</v>
      </c>
      <c r="D385">
        <v>5.1763095191174882E-3</v>
      </c>
      <c r="E385">
        <v>3.2366650446923585E-2</v>
      </c>
      <c r="F385">
        <v>4.3683737960599003E-2</v>
      </c>
      <c r="G385">
        <v>0.11494768415406081</v>
      </c>
      <c r="H385">
        <v>0.1151615518746489</v>
      </c>
    </row>
    <row r="386" spans="1:8">
      <c r="A386">
        <v>2.3137300077949297</v>
      </c>
      <c r="B386">
        <v>0.1121061296293426</v>
      </c>
      <c r="C386">
        <v>5.1338628138578573E-3</v>
      </c>
      <c r="D386">
        <v>5.1135845141046452E-3</v>
      </c>
      <c r="E386">
        <v>3.2012848352586748E-2</v>
      </c>
      <c r="F386">
        <v>4.322844585004687E-2</v>
      </c>
      <c r="G386">
        <v>0.11439014185235737</v>
      </c>
      <c r="H386">
        <v>0.11461257046961849</v>
      </c>
    </row>
    <row r="387" spans="1:8">
      <c r="A387">
        <v>2.3109357234038783</v>
      </c>
      <c r="B387">
        <v>0.11157898822563164</v>
      </c>
      <c r="C387">
        <v>5.0719585701477403E-3</v>
      </c>
      <c r="D387">
        <v>5.0517405967830239E-3</v>
      </c>
      <c r="E387">
        <v>3.1666067605012171E-2</v>
      </c>
      <c r="F387">
        <v>4.2777783247784543E-2</v>
      </c>
      <c r="G387">
        <v>0.11383505386942211</v>
      </c>
      <c r="H387">
        <v>0.11406158989523059</v>
      </c>
    </row>
    <row r="388" spans="1:8">
      <c r="A388">
        <v>2.3081259252538375</v>
      </c>
      <c r="B388">
        <v>0.11096238835090541</v>
      </c>
      <c r="C388">
        <v>5.0104394152612483E-3</v>
      </c>
      <c r="D388">
        <v>4.9907652885430578E-3</v>
      </c>
      <c r="E388">
        <v>3.132074899173292E-2</v>
      </c>
      <c r="F388">
        <v>4.2331685516474468E-2</v>
      </c>
      <c r="G388">
        <v>0.11327373701742909</v>
      </c>
      <c r="H388">
        <v>0.11350872529686916</v>
      </c>
    </row>
    <row r="389" spans="1:8">
      <c r="A389">
        <v>2.3053448246900179</v>
      </c>
      <c r="B389">
        <v>0.11003706863624177</v>
      </c>
      <c r="C389">
        <v>4.9502602571231567E-3</v>
      </c>
      <c r="D389">
        <v>4.9308835123125601E-3</v>
      </c>
      <c r="E389">
        <v>3.0982277063511202E-2</v>
      </c>
      <c r="F389">
        <v>4.1891839826996E-2</v>
      </c>
      <c r="G389">
        <v>0.11271515468100055</v>
      </c>
      <c r="H389">
        <v>0.11295630276498975</v>
      </c>
    </row>
    <row r="390" spans="1:8">
      <c r="A390">
        <v>2.3025702340398007</v>
      </c>
      <c r="B390">
        <v>0.10973812394791597</v>
      </c>
      <c r="C390">
        <v>4.890919709109944E-3</v>
      </c>
      <c r="D390">
        <v>4.8716068434223542E-3</v>
      </c>
      <c r="E390">
        <v>3.0647863771462773E-2</v>
      </c>
      <c r="F390">
        <v>4.145470026736793E-2</v>
      </c>
      <c r="G390">
        <v>0.11215501436227235</v>
      </c>
      <c r="H390">
        <v>0.11240005794081709</v>
      </c>
    </row>
    <row r="391" spans="1:8">
      <c r="A391">
        <v>2.2997801727043261</v>
      </c>
      <c r="B391">
        <v>0.10896353234260488</v>
      </c>
      <c r="C391">
        <v>4.8319432995539043E-3</v>
      </c>
      <c r="D391">
        <v>4.813159252453506E-3</v>
      </c>
      <c r="E391">
        <v>3.0314850808291442E-2</v>
      </c>
      <c r="F391">
        <v>4.1021960454826659E-2</v>
      </c>
      <c r="G391">
        <v>0.11158897139580998</v>
      </c>
      <c r="H391">
        <v>0.11184228968461669</v>
      </c>
    </row>
    <row r="392" spans="1:8">
      <c r="A392">
        <v>2.2970185412122035</v>
      </c>
      <c r="B392">
        <v>0.10846084244345677</v>
      </c>
      <c r="C392">
        <v>4.7742466053980592E-3</v>
      </c>
      <c r="D392">
        <v>4.7555265907412549E-3</v>
      </c>
      <c r="E392">
        <v>2.998843083830427E-2</v>
      </c>
      <c r="F392">
        <v>4.0593574262411898E-2</v>
      </c>
      <c r="G392">
        <v>0.11102605583664543</v>
      </c>
      <c r="H392">
        <v>0.11128312363211539</v>
      </c>
    </row>
    <row r="393" spans="1:8">
      <c r="A393">
        <v>2.2942414663007891</v>
      </c>
      <c r="B393">
        <v>0.10770411498133049</v>
      </c>
      <c r="C393">
        <v>4.7169007124958041E-3</v>
      </c>
      <c r="D393">
        <v>4.6986927272845789E-3</v>
      </c>
      <c r="E393">
        <v>2.9663371043129265E-2</v>
      </c>
      <c r="F393">
        <v>4.0169480216286593E-2</v>
      </c>
      <c r="G393">
        <v>0.11045744718010904</v>
      </c>
      <c r="H393">
        <v>0.11072266235576021</v>
      </c>
    </row>
    <row r="394" spans="1:8">
      <c r="A394">
        <v>2.2914926439876373</v>
      </c>
      <c r="B394">
        <v>0.10698316679694993</v>
      </c>
      <c r="C394">
        <v>4.660795974360081E-3</v>
      </c>
      <c r="D394">
        <v>4.6426444965580183E-3</v>
      </c>
      <c r="E394">
        <v>2.9344740087044904E-2</v>
      </c>
      <c r="F394">
        <v>3.974963304706753E-2</v>
      </c>
      <c r="G394">
        <v>0.10989221085144189</v>
      </c>
      <c r="H394">
        <v>0.11016102655917112</v>
      </c>
    </row>
    <row r="395" spans="1:8">
      <c r="A395">
        <v>2.288728404329949</v>
      </c>
      <c r="B395">
        <v>0.10663445391241584</v>
      </c>
      <c r="C395">
        <v>4.6050291964063982E-3</v>
      </c>
      <c r="D395">
        <v>4.5873678864589238E-3</v>
      </c>
      <c r="E395">
        <v>2.9027430036773882E-2</v>
      </c>
      <c r="F395">
        <v>3.9333972574395762E-2</v>
      </c>
      <c r="G395">
        <v>0.10932148448050653</v>
      </c>
      <c r="H395">
        <v>0.10959831398837486</v>
      </c>
    </row>
    <row r="396" spans="1:8">
      <c r="A396">
        <v>2.2859922412148794</v>
      </c>
      <c r="B396">
        <v>0.10605119992296903</v>
      </c>
      <c r="C396">
        <v>4.5504663017459758E-3</v>
      </c>
      <c r="D396">
        <v>4.5328521755171021E-3</v>
      </c>
      <c r="E396">
        <v>2.8716388740202312E-2</v>
      </c>
      <c r="F396">
        <v>3.8922454410083254E-2</v>
      </c>
      <c r="G396">
        <v>0.10875436192728867</v>
      </c>
      <c r="H396">
        <v>0.10903464051660182</v>
      </c>
    </row>
    <row r="397" spans="1:8">
      <c r="A397">
        <v>2.2832406856388028</v>
      </c>
      <c r="B397">
        <v>0.10547303310216298</v>
      </c>
      <c r="C397">
        <v>4.4962290036058743E-3</v>
      </c>
      <c r="D397">
        <v>4.47908570408867E-3</v>
      </c>
      <c r="E397">
        <v>2.8406629964399278E-2</v>
      </c>
      <c r="F397">
        <v>3.8515019679428747E-2</v>
      </c>
      <c r="G397">
        <v>0.10818194597582892</v>
      </c>
      <c r="H397">
        <v>0.10847009918656207</v>
      </c>
    </row>
    <row r="398" spans="1:8">
      <c r="A398">
        <v>2.2805170317390742</v>
      </c>
      <c r="B398">
        <v>0.10467057267040419</v>
      </c>
      <c r="C398">
        <v>4.443159560508606E-3</v>
      </c>
      <c r="D398">
        <v>4.4260594209206148E-3</v>
      </c>
      <c r="E398">
        <v>2.810298384592113E-2</v>
      </c>
      <c r="F398">
        <v>3.8111624896705935E-2</v>
      </c>
      <c r="G398">
        <v>0.10761335230081129</v>
      </c>
      <c r="H398">
        <v>0.10790480114649643</v>
      </c>
    </row>
    <row r="399" spans="1:8">
      <c r="A399">
        <v>2.2777780090706035</v>
      </c>
      <c r="B399">
        <v>0.10405995617194973</v>
      </c>
      <c r="C399">
        <v>4.3904038096569745E-3</v>
      </c>
      <c r="D399">
        <v>4.3737624053707151E-3</v>
      </c>
      <c r="E399">
        <v>2.7800582744265088E-2</v>
      </c>
      <c r="F399">
        <v>3.7712212502967704E-2</v>
      </c>
      <c r="G399">
        <v>0.10703965555418374</v>
      </c>
      <c r="H399">
        <v>0.10733883486128584</v>
      </c>
    </row>
    <row r="400" spans="1:8">
      <c r="A400">
        <v>2.2750667144016479</v>
      </c>
      <c r="B400">
        <v>0.10330857662398663</v>
      </c>
      <c r="C400">
        <v>4.3387810845713169E-3</v>
      </c>
      <c r="D400">
        <v>4.3223872991536389E-3</v>
      </c>
      <c r="E400">
        <v>2.7504142112559561E-2</v>
      </c>
      <c r="F400">
        <v>3.7318293634676571E-2</v>
      </c>
      <c r="G400">
        <v>0.10646998691234295</v>
      </c>
      <c r="H400">
        <v>0.10677454457766537</v>
      </c>
    </row>
    <row r="401" spans="1:8">
      <c r="A401">
        <v>2.272361518974007</v>
      </c>
      <c r="B401">
        <v>0.10280865092612908</v>
      </c>
      <c r="C401">
        <v>4.287861925300041E-3</v>
      </c>
      <c r="D401">
        <v>4.2715148984461679E-3</v>
      </c>
      <c r="E401">
        <v>2.7211220689317247E-2</v>
      </c>
      <c r="F401">
        <v>3.6926692873353567E-2</v>
      </c>
      <c r="G401">
        <v>0.1058999249384996</v>
      </c>
      <c r="H401">
        <v>0.10620754561311961</v>
      </c>
    </row>
    <row r="402" spans="1:8">
      <c r="A402">
        <v>2.2696409880401176</v>
      </c>
      <c r="B402">
        <v>0.10194142584457505</v>
      </c>
      <c r="C402">
        <v>4.237239447254907E-3</v>
      </c>
      <c r="D402">
        <v>4.2213374267524497E-3</v>
      </c>
      <c r="E402">
        <v>2.6919489739617906E-2</v>
      </c>
      <c r="F402">
        <v>3.6538927341956608E-2</v>
      </c>
      <c r="G402">
        <v>0.10532503341130696</v>
      </c>
      <c r="H402">
        <v>0.1056401605378549</v>
      </c>
    </row>
    <row r="403" spans="1:8">
      <c r="A403">
        <v>2.2669479271590935</v>
      </c>
      <c r="B403">
        <v>0.10142381863957108</v>
      </c>
      <c r="C403">
        <v>4.1876999706611656E-3</v>
      </c>
      <c r="D403">
        <v>4.1718430351307366E-3</v>
      </c>
      <c r="E403">
        <v>2.6633498418565917E-2</v>
      </c>
      <c r="F403">
        <v>3.615495588725539E-2</v>
      </c>
      <c r="G403">
        <v>0.10475445556619631</v>
      </c>
      <c r="H403">
        <v>0.10507248917601925</v>
      </c>
    </row>
    <row r="404" spans="1:8">
      <c r="A404">
        <v>2.2642395514880196</v>
      </c>
      <c r="B404">
        <v>0.10064194203893427</v>
      </c>
      <c r="C404">
        <v>4.1384463442019825E-3</v>
      </c>
      <c r="D404">
        <v>4.1230185548387071E-3</v>
      </c>
      <c r="E404">
        <v>2.6348662245714752E-2</v>
      </c>
      <c r="F404">
        <v>3.577472426805995E-2</v>
      </c>
      <c r="G404">
        <v>0.10417922317480488</v>
      </c>
      <c r="H404">
        <v>0.10450460911560459</v>
      </c>
    </row>
    <row r="405" spans="1:8">
      <c r="A405">
        <v>2.2615584751640365</v>
      </c>
      <c r="B405">
        <v>0.10005825307934335</v>
      </c>
      <c r="C405">
        <v>4.0902437021438625E-3</v>
      </c>
      <c r="D405">
        <v>4.0748536708513205E-3</v>
      </c>
      <c r="E405">
        <v>2.6069422928664217E-2</v>
      </c>
      <c r="F405">
        <v>3.5398192290457903E-2</v>
      </c>
      <c r="G405">
        <v>0.10360848048999743</v>
      </c>
      <c r="H405">
        <v>0.10393661584474893</v>
      </c>
    </row>
    <row r="406" spans="1:8">
      <c r="A406">
        <v>2.2588621035747591</v>
      </c>
      <c r="B406">
        <v>9.9581600678592327E-2</v>
      </c>
      <c r="C406">
        <v>4.0423164806330627E-3</v>
      </c>
      <c r="D406">
        <v>4.0273377310250944E-3</v>
      </c>
      <c r="E406">
        <v>2.5791304294211642E-2</v>
      </c>
      <c r="F406">
        <v>3.5025307048787854E-2</v>
      </c>
      <c r="G406">
        <v>0.10303325233522242</v>
      </c>
      <c r="H406">
        <v>0.10336858282324084</v>
      </c>
    </row>
    <row r="407" spans="1:8">
      <c r="A407">
        <v>2.2561928618161344</v>
      </c>
      <c r="B407">
        <v>9.9013242083319686E-2</v>
      </c>
      <c r="C407">
        <v>3.9954092830569122E-3</v>
      </c>
      <c r="D407">
        <v>3.980462843180931E-3</v>
      </c>
      <c r="E407">
        <v>2.5518643371655336E-2</v>
      </c>
      <c r="F407">
        <v>3.4656029319943819E-2</v>
      </c>
      <c r="G407">
        <v>0.10246267867467818</v>
      </c>
      <c r="H407">
        <v>0.10280060131804562</v>
      </c>
    </row>
    <row r="408" spans="1:8">
      <c r="A408">
        <v>2.2535083431254899</v>
      </c>
      <c r="B408">
        <v>9.8454231622781704E-2</v>
      </c>
      <c r="C408">
        <v>3.9487674627800623E-3</v>
      </c>
      <c r="D408">
        <v>3.9342199050425688E-3</v>
      </c>
      <c r="E408">
        <v>2.5247069517068697E-2</v>
      </c>
      <c r="F408">
        <v>3.4290307535250406E-2</v>
      </c>
      <c r="G408">
        <v>0.10188778281309047</v>
      </c>
      <c r="H408">
        <v>0.10223274079036264</v>
      </c>
    </row>
    <row r="409" spans="1:8">
      <c r="A409">
        <v>2.2508507859383791</v>
      </c>
      <c r="B409">
        <v>9.7573958392457444E-2</v>
      </c>
      <c r="C409">
        <v>3.9031157251626816E-3</v>
      </c>
      <c r="D409">
        <v>3.8887800486528687E-3</v>
      </c>
      <c r="E409">
        <v>2.4980817779961018E-2</v>
      </c>
      <c r="F409">
        <v>3.3929526684848443E-2</v>
      </c>
      <c r="G409">
        <v>0.10131769538842259</v>
      </c>
      <c r="H409">
        <v>0.10166732915777625</v>
      </c>
    </row>
    <row r="410" spans="1:8">
      <c r="A410">
        <v>2.2481989919927567</v>
      </c>
      <c r="B410">
        <v>9.7138663749866086E-2</v>
      </c>
      <c r="C410">
        <v>3.8580747438972272E-3</v>
      </c>
      <c r="D410">
        <v>3.843773347209571E-3</v>
      </c>
      <c r="E410">
        <v>2.4717696192633712E-2</v>
      </c>
      <c r="F410">
        <v>3.3570779516229873E-2</v>
      </c>
      <c r="G410">
        <v>0.10074796341637926</v>
      </c>
      <c r="H410">
        <v>0.10109995411947822</v>
      </c>
    </row>
    <row r="411" spans="1:8">
      <c r="A411">
        <v>2.245531946349304</v>
      </c>
      <c r="B411">
        <v>9.6745421285253624E-2</v>
      </c>
      <c r="C411">
        <v>3.8132847860849529E-3</v>
      </c>
      <c r="D411">
        <v>3.7993706697065973E-3</v>
      </c>
      <c r="E411">
        <v>2.4455612888541506E-2</v>
      </c>
      <c r="F411">
        <v>3.3215456620485251E-2</v>
      </c>
      <c r="G411">
        <v>0.10017414323718281</v>
      </c>
      <c r="H411">
        <v>0.10053292598779777</v>
      </c>
    </row>
    <row r="412" spans="1:8">
      <c r="A412">
        <v>2.2428916122766616</v>
      </c>
      <c r="B412">
        <v>9.6488461019131291E-2</v>
      </c>
      <c r="C412">
        <v>3.7694418869329326E-3</v>
      </c>
      <c r="D412">
        <v>3.7555622156773441E-3</v>
      </c>
      <c r="E412">
        <v>2.419865504747902E-2</v>
      </c>
      <c r="F412">
        <v>3.286352123668293E-2</v>
      </c>
      <c r="G412">
        <v>9.9605342657217322E-2</v>
      </c>
      <c r="H412">
        <v>9.9966325990539201E-2</v>
      </c>
    </row>
    <row r="413" spans="1:8">
      <c r="A413">
        <v>2.2402360418628602</v>
      </c>
      <c r="B413">
        <v>9.6067222867433549E-2</v>
      </c>
      <c r="C413">
        <v>3.7258408705245437E-3</v>
      </c>
      <c r="D413">
        <v>3.7123367322235206E-3</v>
      </c>
      <c r="E413">
        <v>2.3942703956506557E-2</v>
      </c>
      <c r="F413">
        <v>3.2514925130876338E-2</v>
      </c>
      <c r="G413">
        <v>9.9032603196256411E-2</v>
      </c>
      <c r="H413">
        <v>9.9400214163279946E-2</v>
      </c>
    </row>
    <row r="414" spans="1:8">
      <c r="A414">
        <v>2.2376070176636471</v>
      </c>
      <c r="B414">
        <v>9.5455718714963889E-2</v>
      </c>
      <c r="C414">
        <v>3.6831593629784013E-3</v>
      </c>
      <c r="D414">
        <v>3.6696849583606507E-3</v>
      </c>
      <c r="E414">
        <v>2.3691751257312176E-2</v>
      </c>
      <c r="F414">
        <v>3.2169632537558369E-2</v>
      </c>
      <c r="G414">
        <v>9.8465011867792065E-2</v>
      </c>
      <c r="H414">
        <v>9.8834667916982463E-2</v>
      </c>
    </row>
    <row r="415" spans="1:8">
      <c r="A415">
        <v>2.2349627712882842</v>
      </c>
      <c r="B415">
        <v>9.4960939458681143E-2</v>
      </c>
      <c r="C415">
        <v>3.6407109351425078E-3</v>
      </c>
      <c r="D415">
        <v>3.6275969766582138E-3</v>
      </c>
      <c r="E415">
        <v>2.3441774588585384E-2</v>
      </c>
      <c r="F415">
        <v>3.1827596551275102E-2</v>
      </c>
      <c r="G415">
        <v>9.7893625636376158E-2</v>
      </c>
      <c r="H415">
        <v>9.826974373616626E-2</v>
      </c>
    </row>
    <row r="416" spans="1:8">
      <c r="A416">
        <v>2.2323449069605821</v>
      </c>
      <c r="B416">
        <v>9.4500157585877945E-2</v>
      </c>
      <c r="C416">
        <v>3.5991553652533386E-3</v>
      </c>
      <c r="D416">
        <v>3.5860651481504444E-3</v>
      </c>
      <c r="E416">
        <v>2.3196672516645343E-2</v>
      </c>
      <c r="F416">
        <v>3.1488782404732185E-2</v>
      </c>
      <c r="G416">
        <v>9.7327506557433441E-2</v>
      </c>
      <c r="H416">
        <v>9.7705515328951331E-2</v>
      </c>
    </row>
    <row r="417" spans="1:8">
      <c r="A417">
        <v>2.2297118334299788</v>
      </c>
      <c r="B417">
        <v>9.4128534987478321E-2</v>
      </c>
      <c r="C417">
        <v>3.5578243969763821E-3</v>
      </c>
      <c r="D417">
        <v>3.5450811484182996E-3</v>
      </c>
      <c r="E417">
        <v>2.2952516556834987E-2</v>
      </c>
      <c r="F417">
        <v>3.1153144514847752E-2</v>
      </c>
      <c r="G417">
        <v>9.6757731341895137E-2</v>
      </c>
      <c r="H417">
        <v>9.7142035752568329E-2</v>
      </c>
    </row>
    <row r="418" spans="1:8">
      <c r="A418">
        <v>2.2271049789693609</v>
      </c>
      <c r="B418">
        <v>9.3557463499987101E-2</v>
      </c>
      <c r="C418">
        <v>3.5173605030188859E-3</v>
      </c>
      <c r="D418">
        <v>3.5046384423294457E-3</v>
      </c>
      <c r="E418">
        <v>2.2713114598712007E-2</v>
      </c>
      <c r="F418">
        <v>3.0820649113535884E-2</v>
      </c>
      <c r="G418">
        <v>9.6193333152516089E-2</v>
      </c>
      <c r="H418">
        <v>9.6579375124033015E-2</v>
      </c>
    </row>
    <row r="419" spans="1:8">
      <c r="A419">
        <v>2.2244829270873354</v>
      </c>
      <c r="B419">
        <v>9.3137449104882461E-2</v>
      </c>
      <c r="C419">
        <v>3.4771130452578734E-3</v>
      </c>
      <c r="D419">
        <v>3.464729162017381E-3</v>
      </c>
      <c r="E419">
        <v>2.2474629622918352E-2</v>
      </c>
      <c r="F419">
        <v>3.0491251932412863E-2</v>
      </c>
      <c r="G419">
        <v>9.5625412518869427E-2</v>
      </c>
      <c r="H419">
        <v>9.6017583193366257E-2</v>
      </c>
    </row>
    <row r="420" spans="1:8">
      <c r="A420">
        <v>2.2218869324868753</v>
      </c>
      <c r="B420">
        <v>9.2652686348555155E-2</v>
      </c>
      <c r="C420">
        <v>3.437707715044962E-3</v>
      </c>
      <c r="D420">
        <v>3.4255008803176375E-3</v>
      </c>
      <c r="E420">
        <v>2.2240781178163367E-2</v>
      </c>
      <c r="F420">
        <v>3.0166202749433969E-2</v>
      </c>
      <c r="G420">
        <v>9.5062969998818095E-2</v>
      </c>
      <c r="H420">
        <v>9.5458939233107165E-2</v>
      </c>
    </row>
    <row r="421" spans="1:8">
      <c r="A421">
        <v>2.2192962903970703</v>
      </c>
      <c r="B421">
        <v>9.2204805808578844E-2</v>
      </c>
      <c r="C421">
        <v>3.3988175688358445E-3</v>
      </c>
      <c r="D421">
        <v>3.3866341376284788E-3</v>
      </c>
      <c r="E421">
        <v>2.200964502062033E-2</v>
      </c>
      <c r="F421">
        <v>2.9842884257805957E-2</v>
      </c>
      <c r="G421">
        <v>9.4501584855796419E-2</v>
      </c>
      <c r="H421">
        <v>9.4899065079267708E-2</v>
      </c>
    </row>
    <row r="422" spans="1:8">
      <c r="A422">
        <v>2.2166904663047871</v>
      </c>
      <c r="B422">
        <v>9.1623864492150112E-2</v>
      </c>
      <c r="C422">
        <v>3.3601321862898746E-3</v>
      </c>
      <c r="D422">
        <v>3.3482765041112526E-3</v>
      </c>
      <c r="E422">
        <v>2.1779383654771493E-2</v>
      </c>
      <c r="F422">
        <v>2.9522551392755999E-2</v>
      </c>
      <c r="G422">
        <v>9.3936868350929972E-2</v>
      </c>
      <c r="H422">
        <v>9.434022676100258E-2</v>
      </c>
    </row>
    <row r="423" spans="1:8">
      <c r="A423">
        <v>2.2141104593562821</v>
      </c>
      <c r="B423">
        <v>9.1000413213504258E-2</v>
      </c>
      <c r="C423">
        <v>3.3222530625741623E-3</v>
      </c>
      <c r="D423">
        <v>3.3104197541239874E-3</v>
      </c>
      <c r="E423">
        <v>2.1553588529987226E-2</v>
      </c>
      <c r="F423">
        <v>2.920517287522463E-2</v>
      </c>
      <c r="G423">
        <v>9.3377765718888034E-2</v>
      </c>
      <c r="H423">
        <v>9.3782485881155689E-2</v>
      </c>
    </row>
    <row r="424" spans="1:8">
      <c r="A424">
        <v>2.2115152792094799</v>
      </c>
      <c r="B424">
        <v>9.099842128672625E-2</v>
      </c>
      <c r="C424">
        <v>3.2845712676785473E-3</v>
      </c>
      <c r="D424">
        <v>3.2730547151918637E-3</v>
      </c>
      <c r="E424">
        <v>2.1328640978436113E-2</v>
      </c>
      <c r="F424">
        <v>2.8890707677665561E-2</v>
      </c>
      <c r="G424">
        <v>9.2815453347183691E-2</v>
      </c>
      <c r="H424">
        <v>9.3225884407618614E-2</v>
      </c>
    </row>
    <row r="425" spans="1:8">
      <c r="A425">
        <v>2.2089457573886957</v>
      </c>
      <c r="B425">
        <v>9.0444822979485279E-2</v>
      </c>
      <c r="C425">
        <v>3.2476727495862503E-3</v>
      </c>
      <c r="D425">
        <v>3.2361741123374051E-3</v>
      </c>
      <c r="E425">
        <v>2.1108049679234065E-2</v>
      </c>
      <c r="F425">
        <v>2.8579125510241363E-2</v>
      </c>
      <c r="G425">
        <v>9.225883551157063E-2</v>
      </c>
      <c r="H425">
        <v>9.2670480692207874E-2</v>
      </c>
    </row>
    <row r="426" spans="1:8">
      <c r="A426">
        <v>2.2063610699817833</v>
      </c>
      <c r="B426">
        <v>8.9913878700448716E-2</v>
      </c>
      <c r="C426">
        <v>3.2109643988578948E-3</v>
      </c>
      <c r="D426">
        <v>3.1997703178931847E-3</v>
      </c>
      <c r="E426">
        <v>2.0888279475694615E-2</v>
      </c>
      <c r="F426">
        <v>2.8270386621692671E-2</v>
      </c>
      <c r="G426">
        <v>9.1699124968595211E-2</v>
      </c>
      <c r="H426">
        <v>9.2116313745149794E-2</v>
      </c>
    </row>
    <row r="427" spans="1:8">
      <c r="A427">
        <v>2.2038018832723969</v>
      </c>
      <c r="B427">
        <v>8.9426560953579912E-2</v>
      </c>
      <c r="C427">
        <v>3.1750170818351298E-3</v>
      </c>
      <c r="D427">
        <v>3.1638375488458642E-3</v>
      </c>
      <c r="E427">
        <v>2.0672758404463913E-2</v>
      </c>
      <c r="F427">
        <v>2.7964461704913346E-2</v>
      </c>
      <c r="G427">
        <v>9.1145182038366537E-2</v>
      </c>
      <c r="H427">
        <v>9.1563438729079571E-2</v>
      </c>
    </row>
    <row r="428" spans="1:8">
      <c r="A428">
        <v>2.2012275373969903</v>
      </c>
      <c r="B428">
        <v>8.9053381672887677E-2</v>
      </c>
      <c r="C428">
        <v>3.1392530338256869E-3</v>
      </c>
      <c r="D428">
        <v>3.1283691686651849E-3</v>
      </c>
      <c r="E428">
        <v>2.0458032677990012E-2</v>
      </c>
      <c r="F428">
        <v>2.7661312270832079E-2</v>
      </c>
      <c r="G428">
        <v>9.0588258980698347E-2</v>
      </c>
      <c r="H428">
        <v>9.1011891749927659E-2</v>
      </c>
    </row>
    <row r="429" spans="1:8">
      <c r="A429">
        <v>2.19867853577977</v>
      </c>
      <c r="B429">
        <v>8.8874764429561603E-2</v>
      </c>
      <c r="C429">
        <v>3.1042284896304058E-3</v>
      </c>
      <c r="D429">
        <v>3.0934968784186614E-3</v>
      </c>
      <c r="E429">
        <v>2.0247451761849292E-2</v>
      </c>
      <c r="F429">
        <v>2.7362090826621319E-2</v>
      </c>
      <c r="G429">
        <v>9.0037169350593471E-2</v>
      </c>
      <c r="H429">
        <v>9.0463894484156968E-2</v>
      </c>
    </row>
    <row r="430" spans="1:8">
      <c r="A430">
        <v>2.1961345506180812</v>
      </c>
      <c r="B430">
        <v>8.8340337494130866E-2</v>
      </c>
      <c r="C430">
        <v>3.0696531975230677E-3</v>
      </c>
      <c r="D430">
        <v>3.058937295540532E-3</v>
      </c>
      <c r="E430">
        <v>2.0039283711598931E-2</v>
      </c>
      <c r="F430">
        <v>2.7064390108370501E-2</v>
      </c>
      <c r="G430">
        <v>8.9487563762178368E-2</v>
      </c>
      <c r="H430">
        <v>8.9915139372269151E-2</v>
      </c>
    </row>
    <row r="431" spans="1:8">
      <c r="A431">
        <v>2.1935754136774133</v>
      </c>
      <c r="B431">
        <v>8.7718632222836684E-2</v>
      </c>
      <c r="C431">
        <v>3.0352513113540225E-3</v>
      </c>
      <c r="D431">
        <v>3.0248221964889288E-3</v>
      </c>
      <c r="E431">
        <v>1.9831873758829933E-2</v>
      </c>
      <c r="F431">
        <v>2.6769367461114767E-2</v>
      </c>
      <c r="G431">
        <v>8.8935138660509921E-2</v>
      </c>
      <c r="H431">
        <v>8.9367837662696806E-2</v>
      </c>
    </row>
    <row r="432" spans="1:8">
      <c r="A432">
        <v>2.1910413888700666</v>
      </c>
      <c r="B432">
        <v>8.7669316548155435E-2</v>
      </c>
      <c r="C432">
        <v>3.001557957343652E-3</v>
      </c>
      <c r="D432">
        <v>2.991144704748842E-3</v>
      </c>
      <c r="E432">
        <v>1.9628457423815849E-2</v>
      </c>
      <c r="F432">
        <v>2.6476995994448315E-2</v>
      </c>
      <c r="G432">
        <v>8.8388632679260448E-2</v>
      </c>
      <c r="H432">
        <v>8.8822036538441312E-2</v>
      </c>
    </row>
    <row r="433" spans="1:8">
      <c r="A433">
        <v>2.1884922157259092</v>
      </c>
      <c r="B433">
        <v>8.7156277364631149E-2</v>
      </c>
      <c r="C433">
        <v>2.9680317257922426E-3</v>
      </c>
      <c r="D433">
        <v>2.9578969090427098E-3</v>
      </c>
      <c r="E433">
        <v>1.9425775187458607E-2</v>
      </c>
      <c r="F433">
        <v>2.618724030236565E-2</v>
      </c>
      <c r="G433">
        <v>8.7839409235888913E-2</v>
      </c>
      <c r="H433">
        <v>8.8277764723771107E-2</v>
      </c>
    </row>
    <row r="434" spans="1:8">
      <c r="A434">
        <v>2.1859680012462661</v>
      </c>
      <c r="B434">
        <v>8.672177909040088E-2</v>
      </c>
      <c r="C434">
        <v>2.9351941718228154E-3</v>
      </c>
      <c r="D434">
        <v>2.9250722369738077E-3</v>
      </c>
      <c r="E434">
        <v>1.9226988935907633E-2</v>
      </c>
      <c r="F434">
        <v>2.5900074442879274E-2</v>
      </c>
      <c r="G434">
        <v>8.7296153951263597E-2</v>
      </c>
      <c r="H434">
        <v>8.7735065990485001E-2</v>
      </c>
    </row>
    <row r="435" spans="1:8">
      <c r="A435">
        <v>2.1834286406797068</v>
      </c>
      <c r="B435">
        <v>8.6408792735900922E-2</v>
      </c>
      <c r="C435">
        <v>2.9025176869791254E-3</v>
      </c>
      <c r="D435">
        <v>2.8926636215648432E-3</v>
      </c>
      <c r="E435">
        <v>1.9028913460051391E-2</v>
      </c>
      <c r="F435">
        <v>2.5615464213047067E-2</v>
      </c>
      <c r="G435">
        <v>8.6750279274376882E-2</v>
      </c>
      <c r="H435">
        <v>8.7193965793206762E-2</v>
      </c>
    </row>
    <row r="436" spans="1:8">
      <c r="A436">
        <v>2.1809140864980021</v>
      </c>
      <c r="B436">
        <v>8.6108138586687755E-2</v>
      </c>
      <c r="C436">
        <v>2.8705106555586496E-3</v>
      </c>
      <c r="D436">
        <v>2.8606655536733399E-3</v>
      </c>
      <c r="E436">
        <v>1.8834638896675745E-2</v>
      </c>
      <c r="F436">
        <v>2.5333384606409774E-2</v>
      </c>
      <c r="G436">
        <v>8.6210415602119381E-2</v>
      </c>
      <c r="H436">
        <v>8.6654504154712958E-2</v>
      </c>
    </row>
    <row r="437" spans="1:8">
      <c r="A437">
        <v>2.1783843872869917</v>
      </c>
      <c r="B437">
        <v>8.5674609190363918E-2</v>
      </c>
      <c r="C437">
        <v>2.8386588614555553E-3</v>
      </c>
      <c r="D437">
        <v>2.8290720384301069E-3</v>
      </c>
      <c r="E437">
        <v>1.8641052447251859E-2</v>
      </c>
      <c r="F437">
        <v>2.5053802603591826E-2</v>
      </c>
      <c r="G437">
        <v>8.5668026757041368E-2</v>
      </c>
      <c r="H437">
        <v>8.6116702817835691E-2</v>
      </c>
    </row>
    <row r="438" spans="1:8">
      <c r="A438">
        <v>2.1758793433702777</v>
      </c>
      <c r="B438">
        <v>8.5522787600522288E-2</v>
      </c>
      <c r="C438">
        <v>2.8074579052822903E-3</v>
      </c>
      <c r="D438">
        <v>2.7978783252199549E-3</v>
      </c>
      <c r="E438">
        <v>1.8451174333534562E-2</v>
      </c>
      <c r="F438">
        <v>2.4776694119504662E-2</v>
      </c>
      <c r="G438">
        <v>8.513168585636316E-2</v>
      </c>
      <c r="H438">
        <v>8.5580597478677717E-2</v>
      </c>
    </row>
    <row r="439" spans="1:8">
      <c r="A439">
        <v>2.1733591542894879</v>
      </c>
      <c r="B439">
        <v>8.4887314523732743E-2</v>
      </c>
      <c r="C439">
        <v>2.7764065678518054E-3</v>
      </c>
      <c r="D439">
        <v>2.7670787723845691E-3</v>
      </c>
      <c r="E439">
        <v>1.8261962318606332E-2</v>
      </c>
      <c r="F439">
        <v>2.4502027297795357E-2</v>
      </c>
      <c r="G439">
        <v>8.4592910280644612E-2</v>
      </c>
      <c r="H439">
        <v>8.5046205436843075E-2</v>
      </c>
    </row>
    <row r="440" spans="1:8">
      <c r="A440">
        <v>2.170863470601565</v>
      </c>
      <c r="B440">
        <v>8.4835879954368462E-2</v>
      </c>
      <c r="C440">
        <v>2.7459880405651081E-3</v>
      </c>
      <c r="D440">
        <v>2.7367878003135052E-3</v>
      </c>
      <c r="E440">
        <v>1.8076368494372747E-2</v>
      </c>
      <c r="F440">
        <v>2.4230849331829236E-2</v>
      </c>
      <c r="G440">
        <v>8.4060213960680585E-2</v>
      </c>
      <c r="H440">
        <v>8.451565708157957E-2</v>
      </c>
    </row>
    <row r="441" spans="1:8">
      <c r="A441">
        <v>2.1683723925611766</v>
      </c>
      <c r="B441">
        <v>8.4224842622484336E-2</v>
      </c>
      <c r="C441">
        <v>2.7159506018199116E-3</v>
      </c>
      <c r="D441">
        <v>2.7067593319981204E-3</v>
      </c>
      <c r="E441">
        <v>1.7892867444461884E-2</v>
      </c>
      <c r="F441">
        <v>2.3960981333864522E-2</v>
      </c>
      <c r="G441">
        <v>8.3529375369814515E-2</v>
      </c>
      <c r="H441">
        <v>8.3984761120593526E-2</v>
      </c>
    </row>
    <row r="442" spans="1:8">
      <c r="A442">
        <v>2.1658661669236556</v>
      </c>
      <c r="B442">
        <v>8.4207648059637347E-2</v>
      </c>
      <c r="C442">
        <v>2.6860547467211036E-3</v>
      </c>
      <c r="D442">
        <v>2.6771080107797795E-3</v>
      </c>
      <c r="E442">
        <v>1.7710000692061557E-2</v>
      </c>
      <c r="F442">
        <v>2.3693475015610206E-2</v>
      </c>
      <c r="G442">
        <v>8.2996230983726743E-2</v>
      </c>
      <c r="H442">
        <v>8.3455636654977475E-2</v>
      </c>
    </row>
    <row r="443" spans="1:8">
      <c r="A443">
        <v>2.1633842243479715</v>
      </c>
      <c r="B443">
        <v>8.3782232209010959E-2</v>
      </c>
      <c r="C443">
        <v>2.6567657514863863E-3</v>
      </c>
      <c r="D443">
        <v>2.6478280938408731E-3</v>
      </c>
      <c r="E443">
        <v>1.7530621504913184E-2</v>
      </c>
      <c r="F443">
        <v>2.3428308524029714E-2</v>
      </c>
      <c r="G443">
        <v>8.2469202812165035E-2</v>
      </c>
      <c r="H443">
        <v>8.2928303437515616E-2</v>
      </c>
    </row>
    <row r="444" spans="1:8">
      <c r="A444">
        <v>2.1608871310615267</v>
      </c>
      <c r="B444">
        <v>8.3384194027746467E-2</v>
      </c>
      <c r="C444">
        <v>2.6276132198207935E-3</v>
      </c>
      <c r="D444">
        <v>2.6189130360349234E-3</v>
      </c>
      <c r="E444">
        <v>1.7351856151673922E-2</v>
      </c>
      <c r="F444">
        <v>2.3165452811890183E-2</v>
      </c>
      <c r="G444">
        <v>8.1939950594002942E-2</v>
      </c>
      <c r="H444">
        <v>8.2402761385147474E-2</v>
      </c>
    </row>
    <row r="445" spans="1:8">
      <c r="A445">
        <v>2.1584141739058595</v>
      </c>
      <c r="B445">
        <v>8.2668014019943892E-2</v>
      </c>
      <c r="C445">
        <v>2.5990509017029023E-3</v>
      </c>
      <c r="D445">
        <v>2.5903573940512883E-3</v>
      </c>
      <c r="E445">
        <v>1.7176494022978755E-2</v>
      </c>
      <c r="F445">
        <v>2.2904886888982286E-2</v>
      </c>
      <c r="G445">
        <v>8.1416832998647243E-2</v>
      </c>
      <c r="H445">
        <v>8.1879020184710175E-2</v>
      </c>
    </row>
    <row r="446" spans="1:8">
      <c r="A446">
        <v>2.1559260617331821</v>
      </c>
      <c r="B446">
        <v>8.2525250388515964E-2</v>
      </c>
      <c r="C446">
        <v>2.5706201137364144E-3</v>
      </c>
      <c r="D446">
        <v>2.5621553218892501E-3</v>
      </c>
      <c r="E446">
        <v>1.7001725860466915E-2</v>
      </c>
      <c r="F446">
        <v>2.2646582791789084E-2</v>
      </c>
      <c r="G446">
        <v>8.089156981566567E-2</v>
      </c>
      <c r="H446">
        <v>8.1357068392125864E-2</v>
      </c>
    </row>
    <row r="447" spans="1:8">
      <c r="A447">
        <v>2.1534619399492598</v>
      </c>
      <c r="B447">
        <v>8.2156178996524179E-2</v>
      </c>
      <c r="C447">
        <v>2.542763413217439E-3</v>
      </c>
      <c r="D447">
        <v>2.534302231923192E-3</v>
      </c>
      <c r="E447">
        <v>1.6830278800526875E-2</v>
      </c>
      <c r="F447">
        <v>2.2390520373881565E-2</v>
      </c>
      <c r="G447">
        <v>8.0372454939197452E-2</v>
      </c>
      <c r="H447">
        <v>8.0836902157099585E-2</v>
      </c>
    </row>
    <row r="448" spans="1:8">
      <c r="A448">
        <v>2.1509826576494273</v>
      </c>
      <c r="B448">
        <v>8.1666254343305142E-2</v>
      </c>
      <c r="C448">
        <v>2.5150334891409338E-3</v>
      </c>
      <c r="D448">
        <v>2.5067931294408341E-3</v>
      </c>
      <c r="E448">
        <v>1.6659406420668502E-2</v>
      </c>
      <c r="F448">
        <v>2.2136672730912795E-2</v>
      </c>
      <c r="G448">
        <v>7.9851269762215182E-2</v>
      </c>
      <c r="H448">
        <v>8.0318494606942681E-2</v>
      </c>
    </row>
    <row r="449" spans="1:8">
      <c r="A449">
        <v>2.1485272211854056</v>
      </c>
      <c r="B449">
        <v>8.1406216805842313E-2</v>
      </c>
      <c r="C449">
        <v>2.4878620288864774E-3</v>
      </c>
      <c r="D449">
        <v>2.4796240073579898E-3</v>
      </c>
      <c r="E449">
        <v>1.6491775182149067E-2</v>
      </c>
      <c r="F449">
        <v>2.1885020540275898E-2</v>
      </c>
      <c r="G449">
        <v>7.933624209027676E-2</v>
      </c>
      <c r="H449">
        <v>7.9801823623556409E-2</v>
      </c>
    </row>
    <row r="450" spans="1:8">
      <c r="A450">
        <v>2.1460566175137967</v>
      </c>
      <c r="B450">
        <v>8.1270260992322457E-2</v>
      </c>
      <c r="C450">
        <v>2.4608127643894399E-3</v>
      </c>
      <c r="D450">
        <v>2.4527901060661223E-3</v>
      </c>
      <c r="E450">
        <v>1.6324699905118874E-2</v>
      </c>
      <c r="F450">
        <v>2.1635537931521238E-2</v>
      </c>
      <c r="G450">
        <v>7.8819216348138446E-2</v>
      </c>
      <c r="H450">
        <v>7.9286841438786268E-2</v>
      </c>
    </row>
    <row r="451" spans="1:8">
      <c r="A451">
        <v>2.1436097163140961</v>
      </c>
      <c r="B451">
        <v>8.0367038965960383E-2</v>
      </c>
      <c r="C451">
        <v>2.4343068254642007E-3</v>
      </c>
      <c r="D451">
        <v>2.426391248863471E-3</v>
      </c>
      <c r="E451">
        <v>1.6160787912214605E-2</v>
      </c>
      <c r="F451">
        <v>2.1389178945404274E-2</v>
      </c>
      <c r="G451">
        <v>7.8308353055511232E-2</v>
      </c>
      <c r="H451">
        <v>7.8775525539507271E-2</v>
      </c>
    </row>
    <row r="452" spans="1:8">
      <c r="A452">
        <v>2.141167009902694</v>
      </c>
      <c r="B452">
        <v>8.0100923280671185E-2</v>
      </c>
      <c r="C452">
        <v>2.4081251745341173E-3</v>
      </c>
      <c r="D452">
        <v>2.4002130916585614E-3</v>
      </c>
      <c r="E452">
        <v>1.5998692977489161E-2</v>
      </c>
      <c r="F452">
        <v>2.1143966887513573E-2</v>
      </c>
      <c r="G452">
        <v>7.7799590331270096E-2</v>
      </c>
      <c r="H452">
        <v>7.8263749254907158E-2</v>
      </c>
    </row>
    <row r="453" spans="1:8">
      <c r="A453">
        <v>2.1387091240275975</v>
      </c>
      <c r="B453">
        <v>7.9939534207612822E-2</v>
      </c>
      <c r="C453">
        <v>2.3820591671681835E-3</v>
      </c>
      <c r="D453">
        <v>2.3743557041236325E-3</v>
      </c>
      <c r="E453">
        <v>1.5837126994813617E-2</v>
      </c>
      <c r="F453">
        <v>2.0900860084811314E-2</v>
      </c>
      <c r="G453">
        <v>7.7288932264439489E-2</v>
      </c>
      <c r="H453">
        <v>7.77534535542177E-2</v>
      </c>
    </row>
    <row r="454" spans="1:8">
      <c r="A454">
        <v>2.1362747280865877</v>
      </c>
      <c r="B454">
        <v>7.9290005614560191E-2</v>
      </c>
      <c r="C454">
        <v>2.3565146802842557E-3</v>
      </c>
      <c r="D454">
        <v>2.3488142843546252E-3</v>
      </c>
      <c r="E454">
        <v>1.5678611480421992E-2</v>
      </c>
      <c r="F454">
        <v>2.0659841180117079E-2</v>
      </c>
      <c r="G454">
        <v>7.6784436578750809E-2</v>
      </c>
      <c r="H454">
        <v>7.7244539323070016E-2</v>
      </c>
    </row>
    <row r="455" spans="1:8">
      <c r="A455">
        <v>2.1338251430104003</v>
      </c>
      <c r="B455">
        <v>7.8922155378938985E-2</v>
      </c>
      <c r="C455">
        <v>2.3310816609510635E-3</v>
      </c>
      <c r="D455">
        <v>2.3235834914663907E-3</v>
      </c>
      <c r="E455">
        <v>1.5520607556580517E-2</v>
      </c>
      <c r="F455">
        <v>2.04208867711001E-2</v>
      </c>
      <c r="G455">
        <v>7.6278110629478826E-2</v>
      </c>
      <c r="H455">
        <v>7.6736871171561902E-2</v>
      </c>
    </row>
    <row r="456" spans="1:8">
      <c r="A456">
        <v>2.1313989074746047</v>
      </c>
      <c r="B456">
        <v>7.8831081155308486E-2</v>
      </c>
      <c r="C456">
        <v>2.3061561656166148E-3</v>
      </c>
      <c r="D456">
        <v>2.2986589936606202E-3</v>
      </c>
      <c r="E456">
        <v>1.5365581260225599E-2</v>
      </c>
      <c r="F456">
        <v>2.018398024845753E-2</v>
      </c>
      <c r="G456">
        <v>7.5777942335814294E-2</v>
      </c>
      <c r="H456">
        <v>7.6230301509185791E-2</v>
      </c>
    </row>
    <row r="457" spans="1:8">
      <c r="A457">
        <v>2.1289574719391258</v>
      </c>
      <c r="B457">
        <v>7.878476852953599E-2</v>
      </c>
      <c r="C457">
        <v>2.2813381134165487E-3</v>
      </c>
      <c r="D457">
        <v>2.2740362059745088E-3</v>
      </c>
      <c r="E457">
        <v>1.5211049712423326E-2</v>
      </c>
      <c r="F457">
        <v>1.9949099150575932E-2</v>
      </c>
      <c r="G457">
        <v>7.5276006181385621E-2</v>
      </c>
      <c r="H457">
        <v>7.5724640380544397E-2</v>
      </c>
    </row>
    <row r="458" spans="1:8">
      <c r="A458">
        <v>2.1265392467393154</v>
      </c>
      <c r="B458">
        <v>7.8211877924858605E-2</v>
      </c>
      <c r="C458">
        <v>2.2570140190103951E-3</v>
      </c>
      <c r="D458">
        <v>2.2497115289537742E-3</v>
      </c>
      <c r="E458">
        <v>1.5059424866893108E-2</v>
      </c>
      <c r="F458">
        <v>1.9716227592850612E-2</v>
      </c>
      <c r="G458">
        <v>7.4780219448248225E-2</v>
      </c>
      <c r="H458">
        <v>7.5219678496164455E-2</v>
      </c>
    </row>
    <row r="459" spans="1:8">
      <c r="A459">
        <v>2.1241058094822809</v>
      </c>
      <c r="B459">
        <v>7.7973975729524497E-2</v>
      </c>
      <c r="C459">
        <v>2.2327934893142378E-3</v>
      </c>
      <c r="D459">
        <v>2.2256808893609524E-3</v>
      </c>
      <c r="E459">
        <v>1.4908278434137574E-2</v>
      </c>
      <c r="F459">
        <v>1.9485344026643585E-2</v>
      </c>
      <c r="G459">
        <v>7.4282724683409282E-2</v>
      </c>
      <c r="H459">
        <v>7.4715157093229859E-2</v>
      </c>
    </row>
    <row r="460" spans="1:8">
      <c r="A460">
        <v>2.1216954445451819</v>
      </c>
      <c r="B460">
        <v>7.7795718661200983E-2</v>
      </c>
      <c r="C460">
        <v>2.2090537669922886E-3</v>
      </c>
      <c r="D460">
        <v>2.2020339869021082E-3</v>
      </c>
      <c r="E460">
        <v>1.4759969642957865E-2</v>
      </c>
      <c r="F460">
        <v>1.9257333478028212E-2</v>
      </c>
      <c r="G460">
        <v>7.3791367792376827E-2</v>
      </c>
      <c r="H460">
        <v>7.4212782119020271E-2</v>
      </c>
    </row>
    <row r="461" spans="1:8">
      <c r="A461">
        <v>2.1192889382228279</v>
      </c>
      <c r="B461">
        <v>7.7593977639903083E-2</v>
      </c>
      <c r="C461">
        <v>2.1855988928443861E-3</v>
      </c>
      <c r="D461">
        <v>2.178579165611933E-3</v>
      </c>
      <c r="E461">
        <v>1.461328118965018E-2</v>
      </c>
      <c r="F461">
        <v>1.9030368607872453E-2</v>
      </c>
      <c r="G461">
        <v>7.3302233327922933E-2</v>
      </c>
      <c r="H461">
        <v>7.3708230493337301E-2</v>
      </c>
    </row>
    <row r="462" spans="1:8">
      <c r="A462">
        <v>2.1168671995482651</v>
      </c>
      <c r="B462">
        <v>7.7214359011517658E-2</v>
      </c>
      <c r="C462">
        <v>2.1622420348869423E-3</v>
      </c>
      <c r="D462">
        <v>2.1554063984983445E-3</v>
      </c>
      <c r="E462">
        <v>1.4467047596425791E-2</v>
      </c>
      <c r="F462">
        <v>1.8805338604224314E-2</v>
      </c>
      <c r="G462">
        <v>7.2811475857898489E-2</v>
      </c>
      <c r="H462">
        <v>7.3203105337531105E-2</v>
      </c>
    </row>
    <row r="463" spans="1:8">
      <c r="A463">
        <v>2.1144683286674075</v>
      </c>
      <c r="B463">
        <v>7.7022089242232306E-2</v>
      </c>
      <c r="C463">
        <v>2.1393470322701009E-3</v>
      </c>
      <c r="D463">
        <v>2.1325116108989843E-3</v>
      </c>
      <c r="E463">
        <v>1.4323551570402668E-2</v>
      </c>
      <c r="F463">
        <v>1.8582229288213112E-2</v>
      </c>
      <c r="G463">
        <v>7.2326833172636884E-2</v>
      </c>
      <c r="H463">
        <v>7.2696974043427648E-2</v>
      </c>
    </row>
    <row r="464" spans="1:8">
      <c r="A464">
        <v>2.1120542103961069</v>
      </c>
      <c r="B464">
        <v>7.6763750401654465E-2</v>
      </c>
      <c r="C464">
        <v>2.1165465090040719E-3</v>
      </c>
      <c r="D464">
        <v>2.1098901532578735E-3</v>
      </c>
      <c r="E464">
        <v>1.4180495276585879E-2</v>
      </c>
      <c r="F464">
        <v>1.836102126831075E-2</v>
      </c>
      <c r="G464">
        <v>7.1840621310280711E-2</v>
      </c>
      <c r="H464">
        <v>7.2189333907024478E-2</v>
      </c>
    </row>
    <row r="465" spans="1:8">
      <c r="A465">
        <v>2.1096628248728297</v>
      </c>
      <c r="B465">
        <v>7.639450220409813E-2</v>
      </c>
      <c r="C465">
        <v>2.0941956693399273E-3</v>
      </c>
      <c r="D465">
        <v>2.0875380957657889E-3</v>
      </c>
      <c r="E465">
        <v>1.4040111931729677E-2</v>
      </c>
      <c r="F465">
        <v>1.8141701005548676E-2</v>
      </c>
      <c r="G465">
        <v>7.1360505214946329E-2</v>
      </c>
      <c r="H465">
        <v>7.1679633020756264E-2</v>
      </c>
    </row>
    <row r="466" spans="1:8">
      <c r="A466">
        <v>2.107256175727533</v>
      </c>
      <c r="B466">
        <v>7.5951406284823317E-2</v>
      </c>
      <c r="C466">
        <v>2.0719359002051947E-3</v>
      </c>
      <c r="D466">
        <v>2.0654512289631386E-3</v>
      </c>
      <c r="E466">
        <v>1.3900153652662648E-2</v>
      </c>
      <c r="F466">
        <v>1.7924249921776627E-2</v>
      </c>
      <c r="G466">
        <v>7.0878871533030505E-2</v>
      </c>
      <c r="H466">
        <v>7.1167241245110077E-2</v>
      </c>
    </row>
    <row r="467" spans="1:8">
      <c r="A467">
        <v>2.1048721254735416</v>
      </c>
      <c r="B467">
        <v>7.5870717564471862E-2</v>
      </c>
      <c r="C467">
        <v>2.050114011990802E-3</v>
      </c>
      <c r="D467">
        <v>2.0436261911144097E-3</v>
      </c>
      <c r="E467">
        <v>1.3762805399702926E-2</v>
      </c>
      <c r="F467">
        <v>1.770865509290645E-2</v>
      </c>
      <c r="G467">
        <v>7.0403311913845384E-2</v>
      </c>
      <c r="H467">
        <v>7.0651471359705079E-2</v>
      </c>
    </row>
    <row r="468" spans="1:8">
      <c r="A468">
        <v>2.1024727941724803</v>
      </c>
      <c r="B468">
        <v>7.5629492461039657E-2</v>
      </c>
      <c r="C468">
        <v>2.0283799087987605E-3</v>
      </c>
      <c r="D468">
        <v>2.022059353448648E-3</v>
      </c>
      <c r="E468">
        <v>1.3625867995293832E-2</v>
      </c>
      <c r="F468">
        <v>1.7494898725216854E-2</v>
      </c>
      <c r="G468">
        <v>6.9926284150251122E-2</v>
      </c>
      <c r="H468">
        <v>7.0131550967771808E-2</v>
      </c>
    </row>
    <row r="469" spans="1:8">
      <c r="A469">
        <v>2.1000959290949375</v>
      </c>
      <c r="B469">
        <v>7.5165802407921131E-2</v>
      </c>
      <c r="C469">
        <v>2.0070722406025066E-3</v>
      </c>
      <c r="D469">
        <v>2.0007477545351325E-3</v>
      </c>
      <c r="E469">
        <v>1.3491479343820893E-2</v>
      </c>
      <c r="F469">
        <v>1.7282968484259604E-2</v>
      </c>
      <c r="G469">
        <v>6.9455306221926291E-2</v>
      </c>
      <c r="H469">
        <v>6.9606644499733056E-2</v>
      </c>
    </row>
    <row r="470" spans="1:8">
      <c r="A470">
        <v>2.0977037643517935</v>
      </c>
      <c r="B470">
        <v>7.5103002584318818E-2</v>
      </c>
      <c r="C470">
        <v>1.9858491907127321E-3</v>
      </c>
      <c r="D470">
        <v>1.9796879343406269E-3</v>
      </c>
      <c r="E470">
        <v>1.3357487760802624E-2</v>
      </c>
      <c r="F470">
        <v>1.7072847331690667E-2</v>
      </c>
      <c r="G470">
        <v>6.8982907529885298E-2</v>
      </c>
      <c r="H470">
        <v>6.9075826453267611E-2</v>
      </c>
    </row>
    <row r="471" spans="1:8">
      <c r="A471">
        <v>2.095333934353246</v>
      </c>
      <c r="B471">
        <v>7.4833362520834015E-2</v>
      </c>
      <c r="C471">
        <v>1.9650414747892776E-3</v>
      </c>
      <c r="D471">
        <v>1.9589585281881779E-3</v>
      </c>
      <c r="E471">
        <v>1.3225985262667469E-2</v>
      </c>
      <c r="F471">
        <v>1.6865342800385257E-2</v>
      </c>
      <c r="G471">
        <v>6.8516532079182083E-2</v>
      </c>
      <c r="H471">
        <v>6.8540243743597351E-2</v>
      </c>
    </row>
    <row r="472" spans="1:8">
      <c r="A472">
        <v>2.0929675519992639</v>
      </c>
      <c r="B472">
        <v>7.4623975199599485E-2</v>
      </c>
      <c r="C472">
        <v>1.9444775644396285E-3</v>
      </c>
      <c r="D472">
        <v>1.9383915267053315E-3</v>
      </c>
      <c r="E472">
        <v>1.3095893358602484E-2</v>
      </c>
      <c r="F472">
        <v>1.6658794136883901E-2</v>
      </c>
      <c r="G472">
        <v>6.8052455214022645E-2</v>
      </c>
      <c r="H472">
        <v>6.799457237228404E-2</v>
      </c>
    </row>
    <row r="473" spans="1:8">
      <c r="A473">
        <v>2.0905858398553452</v>
      </c>
      <c r="B473">
        <v>7.3986030048873969E-2</v>
      </c>
      <c r="C473">
        <v>1.923993741396602E-3</v>
      </c>
      <c r="D473">
        <v>1.9180658584120552E-3</v>
      </c>
      <c r="E473">
        <v>1.2966178672315249E-2</v>
      </c>
      <c r="F473">
        <v>1.6454012958310817E-2</v>
      </c>
      <c r="G473">
        <v>6.7587024888127581E-2</v>
      </c>
      <c r="H473">
        <v>6.743976384392962E-2</v>
      </c>
    </row>
    <row r="474" spans="1:8">
      <c r="A474">
        <v>2.088226267722042</v>
      </c>
      <c r="B474">
        <v>7.4032698979834957E-2</v>
      </c>
      <c r="C474">
        <v>1.9039092431859029E-3</v>
      </c>
      <c r="D474">
        <v>1.8979780658396304E-3</v>
      </c>
      <c r="E474">
        <v>1.2838866595553222E-2</v>
      </c>
      <c r="F474">
        <v>1.625098829196172E-2</v>
      </c>
      <c r="G474">
        <v>6.7127573863492898E-2</v>
      </c>
      <c r="H474">
        <v>6.6874593816070638E-2</v>
      </c>
    </row>
    <row r="475" spans="1:8">
      <c r="A475">
        <v>2.085851344198451</v>
      </c>
      <c r="B475">
        <v>7.3903549860720036E-2</v>
      </c>
      <c r="C475">
        <v>1.8839019436572299E-3</v>
      </c>
      <c r="D475">
        <v>1.8781243345802829E-3</v>
      </c>
      <c r="E475">
        <v>1.2711918997436438E-2</v>
      </c>
      <c r="F475">
        <v>1.6049704859391188E-2</v>
      </c>
      <c r="G475">
        <v>6.6666811970673451E-2</v>
      </c>
      <c r="H475">
        <v>6.6297753081544675E-2</v>
      </c>
    </row>
    <row r="476" spans="1:8">
      <c r="A476">
        <v>2.0834984321765133</v>
      </c>
      <c r="B476">
        <v>7.3936438083335873E-2</v>
      </c>
      <c r="C476">
        <v>1.8642836803927361E-3</v>
      </c>
      <c r="D476">
        <v>1.8585015148297279E-3</v>
      </c>
      <c r="E476">
        <v>1.2587318163051159E-2</v>
      </c>
      <c r="F476">
        <v>1.5850152188378486E-2</v>
      </c>
      <c r="G476">
        <v>6.621199751634374E-2</v>
      </c>
      <c r="H476">
        <v>6.5707878124956057E-2</v>
      </c>
    </row>
    <row r="477" spans="1:8">
      <c r="A477">
        <v>2.0811301459700804</v>
      </c>
      <c r="B477">
        <v>7.3635129285551673E-2</v>
      </c>
      <c r="C477">
        <v>1.8447398314658456E-3</v>
      </c>
      <c r="D477">
        <v>1.8391062855333648E-3</v>
      </c>
      <c r="E477">
        <v>1.2463069465105548E-2</v>
      </c>
      <c r="F477">
        <v>1.5652315654273229E-2</v>
      </c>
      <c r="G477">
        <v>6.5755913007283048E-2</v>
      </c>
      <c r="H477">
        <v>6.5103532222786351E-2</v>
      </c>
    </row>
    <row r="478" spans="1:8">
      <c r="A478">
        <v>2.0787837439452046</v>
      </c>
      <c r="B478">
        <v>7.3555459213943478E-2</v>
      </c>
      <c r="C478">
        <v>1.8255750368581787E-3</v>
      </c>
      <c r="D478">
        <v>1.8199359757594951E-3</v>
      </c>
      <c r="E478">
        <v>1.2341113143055837E-2</v>
      </c>
      <c r="F478">
        <v>1.5456185259862594E-2</v>
      </c>
      <c r="G478">
        <v>6.530574220580937E-2</v>
      </c>
      <c r="H478">
        <v>6.4483239931939454E-2</v>
      </c>
    </row>
    <row r="479" spans="1:8">
      <c r="A479">
        <v>2.0764219437477429</v>
      </c>
      <c r="B479">
        <v>7.3376527567591193E-2</v>
      </c>
      <c r="C479">
        <v>1.8064819727254735E-3</v>
      </c>
      <c r="D479">
        <v>1.800987607668321E-3</v>
      </c>
      <c r="E479">
        <v>1.2219497001224639E-2</v>
      </c>
      <c r="F479">
        <v>1.5261747005484636E-2</v>
      </c>
      <c r="G479">
        <v>6.4854340458764301E-2</v>
      </c>
      <c r="H479">
        <v>6.3845470974855781E-2</v>
      </c>
    </row>
    <row r="480" spans="1:8">
      <c r="A480">
        <v>2.0740819016005689</v>
      </c>
      <c r="B480">
        <v>7.3215220630294037E-2</v>
      </c>
      <c r="C480">
        <v>1.7877582775072268E-3</v>
      </c>
      <c r="D480">
        <v>1.7823321435243419E-3</v>
      </c>
      <c r="E480">
        <v>1.2100120265747805E-2</v>
      </c>
      <c r="F480">
        <v>1.5069749426571386E-2</v>
      </c>
      <c r="G480">
        <v>6.4408816949234421E-2</v>
      </c>
      <c r="H480">
        <v>6.319131283549459E-2</v>
      </c>
    </row>
    <row r="481" spans="1:8">
      <c r="A481">
        <v>2.0717449708233602</v>
      </c>
      <c r="B481">
        <v>7.2940475111749725E-2</v>
      </c>
      <c r="C481">
        <v>1.7692497658621353E-3</v>
      </c>
      <c r="D481">
        <v>1.7638186223426361E-3</v>
      </c>
      <c r="E481">
        <v>1.1982004553575848E-2</v>
      </c>
      <c r="F481">
        <v>1.4878657372449639E-2</v>
      </c>
      <c r="G481">
        <v>6.3965608242544908E-2</v>
      </c>
      <c r="H481">
        <v>6.2514010235483905E-2</v>
      </c>
    </row>
    <row r="482" spans="1:8">
      <c r="A482">
        <v>2.0693926037047539</v>
      </c>
      <c r="B482">
        <v>7.3079942877083595E-2</v>
      </c>
      <c r="C482">
        <v>1.7508091442724394E-3</v>
      </c>
      <c r="D482">
        <v>1.7455183094360297E-3</v>
      </c>
      <c r="E482">
        <v>1.186421180983206E-2</v>
      </c>
      <c r="F482">
        <v>1.468922345097803E-2</v>
      </c>
      <c r="G482">
        <v>6.3521224144816577E-2</v>
      </c>
      <c r="H482">
        <v>6.1814545993517524E-2</v>
      </c>
    </row>
    <row r="483" spans="1:8">
      <c r="A483">
        <v>2.0670618079132379</v>
      </c>
      <c r="B483">
        <v>7.2849477465090851E-2</v>
      </c>
      <c r="C483">
        <v>1.7327239163457805E-3</v>
      </c>
      <c r="D483">
        <v>1.7274282432882745E-3</v>
      </c>
      <c r="E483">
        <v>1.1748581692514033E-2</v>
      </c>
      <c r="F483">
        <v>1.4501438741057509E-2</v>
      </c>
      <c r="G483">
        <v>6.3082662163058509E-2</v>
      </c>
      <c r="H483">
        <v>6.1091375126816901E-2</v>
      </c>
    </row>
    <row r="484" spans="1:8">
      <c r="A484">
        <v>2.0647155488093931</v>
      </c>
      <c r="B484">
        <v>7.2929273884490706E-2</v>
      </c>
      <c r="C484">
        <v>1.7147041299503014E-3</v>
      </c>
      <c r="D484">
        <v>1.7095450860513894E-3</v>
      </c>
      <c r="E484">
        <v>1.1633263505374495E-2</v>
      </c>
      <c r="F484">
        <v>1.4315290679841377E-2</v>
      </c>
      <c r="G484">
        <v>6.2642959952203509E-2</v>
      </c>
      <c r="H484">
        <v>6.0342973470050618E-2</v>
      </c>
    </row>
    <row r="485" spans="1:8">
      <c r="A485">
        <v>2.0623907378711617</v>
      </c>
      <c r="B485">
        <v>7.2540706602207711E-2</v>
      </c>
      <c r="C485">
        <v>1.6970307508243896E-3</v>
      </c>
      <c r="D485">
        <v>1.6918659696288818E-3</v>
      </c>
      <c r="E485">
        <v>1.1520058351480121E-2</v>
      </c>
      <c r="F485">
        <v>1.4130770733329136E-2</v>
      </c>
      <c r="G485">
        <v>6.2209040569599333E-2</v>
      </c>
      <c r="H485">
        <v>5.9567887143688665E-2</v>
      </c>
    </row>
    <row r="486" spans="1:8">
      <c r="A486">
        <v>2.0600504354553988</v>
      </c>
      <c r="B486">
        <v>7.2656718270639686E-2</v>
      </c>
      <c r="C486">
        <v>1.6794204529963709E-3</v>
      </c>
      <c r="D486">
        <v>1.6743878513030906E-3</v>
      </c>
      <c r="E486">
        <v>1.1407154439126172E-2</v>
      </c>
      <c r="F486">
        <v>1.3947866864787731E-2</v>
      </c>
      <c r="G486">
        <v>6.1774014657411232E-2</v>
      </c>
      <c r="H486">
        <v>5.8764723233890523E-2</v>
      </c>
    </row>
    <row r="487" spans="1:8">
      <c r="A487">
        <v>2.0577314592325981</v>
      </c>
      <c r="B487">
        <v>7.2660508073719612E-2</v>
      </c>
      <c r="C487">
        <v>1.6621478400285908E-3</v>
      </c>
      <c r="D487">
        <v>1.6571082453766255E-3</v>
      </c>
      <c r="E487">
        <v>1.1296315254376226E-2</v>
      </c>
      <c r="F487">
        <v>1.3766570902748371E-2</v>
      </c>
      <c r="G487">
        <v>6.1344730954348378E-2</v>
      </c>
      <c r="H487">
        <v>5.7932202523273156E-2</v>
      </c>
    </row>
    <row r="488" spans="1:8">
      <c r="A488">
        <v>2.055396962172753</v>
      </c>
      <c r="B488">
        <v>7.2338979786352911E-2</v>
      </c>
      <c r="C488">
        <v>1.6449360332237107E-3</v>
      </c>
      <c r="D488">
        <v>1.6400244937150262E-3</v>
      </c>
      <c r="E488">
        <v>1.1185766962288969E-2</v>
      </c>
      <c r="F488">
        <v>1.3586871309053493E-2</v>
      </c>
      <c r="G488">
        <v>6.0914373022523373E-2</v>
      </c>
      <c r="H488">
        <v>5.7069149981317069E-2</v>
      </c>
    </row>
    <row r="489" spans="1:8">
      <c r="A489">
        <v>2.0530836705219961</v>
      </c>
      <c r="B489">
        <v>7.2239324025210341E-2</v>
      </c>
      <c r="C489">
        <v>1.6280534442702484E-3</v>
      </c>
      <c r="D489">
        <v>1.623134336889708E-3</v>
      </c>
      <c r="E489">
        <v>1.1077236344517892E-2</v>
      </c>
      <c r="F489">
        <v>1.3408760250532694E-2</v>
      </c>
      <c r="G489">
        <v>6.0489715454185744E-2</v>
      </c>
      <c r="H489">
        <v>5.6174549638723315E-2</v>
      </c>
    </row>
    <row r="490" spans="1:8">
      <c r="A490">
        <v>2.0507548274802176</v>
      </c>
      <c r="B490">
        <v>7.2549096478114028E-2</v>
      </c>
      <c r="C490">
        <v>1.6112294683700988E-3</v>
      </c>
      <c r="D490">
        <v>1.6064350778900935E-3</v>
      </c>
      <c r="E490">
        <v>1.0968986600673377E-2</v>
      </c>
      <c r="F490">
        <v>1.3232226660471956E-2</v>
      </c>
      <c r="G490">
        <v>6.0064014620626778E-2</v>
      </c>
      <c r="H490">
        <v>5.5247533429757661E-2</v>
      </c>
    </row>
    <row r="491" spans="1:8">
      <c r="A491">
        <v>2.0484470702524842</v>
      </c>
      <c r="B491">
        <v>7.2521446835469419E-2</v>
      </c>
      <c r="C491">
        <v>1.5947264904302382E-3</v>
      </c>
      <c r="D491">
        <v>1.5899887754228406E-3</v>
      </c>
      <c r="E491">
        <v>1.0862708695966852E-2</v>
      </c>
      <c r="F491">
        <v>1.30579510986439E-2</v>
      </c>
      <c r="G491">
        <v>5.9643971178448711E-2</v>
      </c>
      <c r="H491">
        <v>5.429129519980469E-2</v>
      </c>
    </row>
    <row r="492" spans="1:8">
      <c r="A492">
        <v>2.04614201328743</v>
      </c>
      <c r="B492">
        <v>7.2662123799147951E-2</v>
      </c>
      <c r="C492">
        <v>1.5784087827105822E-3</v>
      </c>
      <c r="D492">
        <v>1.5736609100094653E-3</v>
      </c>
      <c r="E492">
        <v>1.0757532330114151E-2</v>
      </c>
      <c r="F492">
        <v>1.2884541432466484E-2</v>
      </c>
      <c r="G492">
        <v>5.9226220477907349E-2</v>
      </c>
      <c r="H492">
        <v>5.3297780441751423E-2</v>
      </c>
    </row>
    <row r="493" spans="1:8">
      <c r="A493">
        <v>2.0438213569256911</v>
      </c>
      <c r="B493">
        <v>7.2289772294231988E-2</v>
      </c>
      <c r="C493">
        <v>1.5621465497678798E-3</v>
      </c>
      <c r="D493">
        <v>1.5575105361071279E-3</v>
      </c>
      <c r="E493">
        <v>1.0652622427194648E-2</v>
      </c>
      <c r="F493">
        <v>1.2712682327315502E-2</v>
      </c>
      <c r="G493">
        <v>5.8807470522647134E-2</v>
      </c>
      <c r="H493">
        <v>5.2270469331894762E-2</v>
      </c>
    </row>
    <row r="494" spans="1:8">
      <c r="A494">
        <v>2.0415216094460349</v>
      </c>
      <c r="B494">
        <v>7.2087267975321861E-2</v>
      </c>
      <c r="C494">
        <v>1.5461934461974559E-3</v>
      </c>
      <c r="D494">
        <v>1.5415256548372113E-3</v>
      </c>
      <c r="E494">
        <v>1.0549617907896918E-2</v>
      </c>
      <c r="F494">
        <v>1.2542366691831433E-2</v>
      </c>
      <c r="G494">
        <v>5.8394311684586586E-2</v>
      </c>
      <c r="H494">
        <v>5.1209372238468338E-2</v>
      </c>
    </row>
    <row r="495" spans="1:8">
      <c r="A495">
        <v>2.0392062290315089</v>
      </c>
      <c r="B495">
        <v>7.219091950249068E-2</v>
      </c>
      <c r="C495">
        <v>1.5302938165198988E-3</v>
      </c>
      <c r="D495">
        <v>1.5256814132342225E-3</v>
      </c>
      <c r="E495">
        <v>1.0446870617021207E-2</v>
      </c>
      <c r="F495">
        <v>1.2373584521403058E-2</v>
      </c>
      <c r="G495">
        <v>5.7980181468558344E-2</v>
      </c>
      <c r="H495">
        <v>5.0114738458572998E-2</v>
      </c>
    </row>
    <row r="496" spans="1:8">
      <c r="A496">
        <v>2.036911640873599</v>
      </c>
      <c r="B496">
        <v>7.2281285983121793E-2</v>
      </c>
      <c r="C496">
        <v>1.5146956793052975E-3</v>
      </c>
      <c r="D496">
        <v>1.5099269748063437E-3</v>
      </c>
      <c r="E496">
        <v>1.0345985773777064E-2</v>
      </c>
      <c r="F496">
        <v>1.2206328981474444E-2</v>
      </c>
      <c r="G496">
        <v>5.7571596990330189E-2</v>
      </c>
      <c r="H496">
        <v>4.8987106366164566E-2</v>
      </c>
    </row>
    <row r="497" spans="1:8">
      <c r="A497">
        <v>2.0346013850478153</v>
      </c>
      <c r="B497">
        <v>7.2278074917276391E-2</v>
      </c>
      <c r="C497">
        <v>1.4991490872594091E-3</v>
      </c>
      <c r="D497">
        <v>1.4941598545749591E-3</v>
      </c>
      <c r="E497">
        <v>1.024534922278149E-2</v>
      </c>
      <c r="F497">
        <v>1.204059044766689E-2</v>
      </c>
      <c r="G497">
        <v>5.7162067871150107E-2</v>
      </c>
      <c r="H497">
        <v>4.7827274090158307E-2</v>
      </c>
    </row>
    <row r="498" spans="1:8">
      <c r="A498">
        <v>2.0323118060419296</v>
      </c>
      <c r="B498">
        <v>7.2473023937520115E-2</v>
      </c>
      <c r="C498">
        <v>1.4838965711138905E-3</v>
      </c>
      <c r="D498">
        <v>1.4781843592968707E-3</v>
      </c>
      <c r="E498">
        <v>1.0146533288812761E-2</v>
      </c>
      <c r="F498">
        <v>1.1876362320023211E-2</v>
      </c>
      <c r="G498">
        <v>5.6758038297920317E-2</v>
      </c>
      <c r="H498">
        <v>4.6636344675235586E-2</v>
      </c>
    </row>
    <row r="499" spans="1:8">
      <c r="A499">
        <v>2.0300065234402758</v>
      </c>
      <c r="B499">
        <v>7.271660600015023E-2</v>
      </c>
      <c r="C499">
        <v>1.4686937409872077E-3</v>
      </c>
      <c r="D499">
        <v>1.461646980065748E-3</v>
      </c>
      <c r="E499">
        <v>1.0047957000677581E-2</v>
      </c>
      <c r="F499">
        <v>1.1713635329520907E-2</v>
      </c>
      <c r="G499">
        <v>5.6353089732793467E-2</v>
      </c>
      <c r="H499">
        <v>4.5415688753371777E-2</v>
      </c>
    </row>
    <row r="500" spans="1:8">
      <c r="A500">
        <v>2.0277218034105378</v>
      </c>
      <c r="B500">
        <v>7.2762930608659834E-2</v>
      </c>
      <c r="C500">
        <v>1.4537777834802137E-3</v>
      </c>
      <c r="D500">
        <v>1.4440233357048463E-3</v>
      </c>
      <c r="E500">
        <v>9.9511605740623243E-3</v>
      </c>
      <c r="F500">
        <v>1.1553037113790229E-2</v>
      </c>
      <c r="G500">
        <v>5.595359378949824E-2</v>
      </c>
      <c r="H500">
        <v>4.417196927699818E-2</v>
      </c>
    </row>
    <row r="501" spans="1:8">
      <c r="A501">
        <v>2.0254394472447355</v>
      </c>
      <c r="B501">
        <v>7.2832671200077762E-2</v>
      </c>
      <c r="C501">
        <v>1.4390261449573102E-3</v>
      </c>
      <c r="D501">
        <v>1.4242336729420285E-3</v>
      </c>
      <c r="E501">
        <v>9.8553518954514804E-3</v>
      </c>
      <c r="F501">
        <v>1.139328547156505E-2</v>
      </c>
      <c r="G501">
        <v>5.5556347234279428E-2</v>
      </c>
      <c r="H501">
        <v>4.2897256676553357E-2</v>
      </c>
    </row>
    <row r="502" spans="1:8">
      <c r="A502">
        <v>2.0231413314262525</v>
      </c>
      <c r="B502">
        <v>7.3258018666240154E-2</v>
      </c>
      <c r="C502">
        <v>1.4243215321737635E-3</v>
      </c>
      <c r="D502">
        <v>1.4009632264147817E-3</v>
      </c>
      <c r="E502">
        <v>9.7597704341073899E-3</v>
      </c>
      <c r="F502">
        <v>1.1235012198284938E-2</v>
      </c>
      <c r="G502">
        <v>5.5158218182491114E-2</v>
      </c>
      <c r="H502">
        <v>4.1598643464679605E-2</v>
      </c>
    </row>
    <row r="503" spans="1:8">
      <c r="A503">
        <v>2.0208636092577081</v>
      </c>
      <c r="B503">
        <v>7.3491746638293817E-2</v>
      </c>
      <c r="C503">
        <v>1.4098933855693689E-3</v>
      </c>
      <c r="D503">
        <v>1.3723431526756003E-3</v>
      </c>
      <c r="E503">
        <v>9.6659097290692254E-3</v>
      </c>
      <c r="F503">
        <v>1.1078211186659257E-2</v>
      </c>
      <c r="G503">
        <v>5.4765470254193087E-2</v>
      </c>
      <c r="H503">
        <v>4.0278618290682168E-2</v>
      </c>
    </row>
    <row r="504" spans="1:8">
      <c r="A504">
        <v>2.0185700885231137</v>
      </c>
      <c r="B504">
        <v>7.3704894539530802E-2</v>
      </c>
      <c r="C504">
        <v>1.3955105686790017E-3</v>
      </c>
      <c r="D504">
        <v>1.3360657300622309E-3</v>
      </c>
      <c r="E504">
        <v>9.5722682826503737E-3</v>
      </c>
      <c r="F504">
        <v>1.0922873950578281E-2</v>
      </c>
      <c r="G504">
        <v>5.4371862973931179E-2</v>
      </c>
      <c r="H504">
        <v>3.8939891551005523E-2</v>
      </c>
    </row>
    <row r="505" spans="1:8">
      <c r="A505">
        <v>2.0162968501599221</v>
      </c>
      <c r="B505">
        <v>7.3713006231501482E-2</v>
      </c>
      <c r="C505">
        <v>1.3813975181804013E-3</v>
      </c>
      <c r="D505">
        <v>1.2895779179249683E-3</v>
      </c>
      <c r="E505">
        <v>9.4803093956688685E-3</v>
      </c>
      <c r="F505">
        <v>1.0768994544166056E-2</v>
      </c>
      <c r="G505">
        <v>5.3983588388439786E-2</v>
      </c>
      <c r="H505">
        <v>3.7585416431470793E-2</v>
      </c>
    </row>
    <row r="506" spans="1:8">
      <c r="A506">
        <v>2.0140077731219987</v>
      </c>
      <c r="B506">
        <v>7.3694729481057653E-2</v>
      </c>
      <c r="C506">
        <v>1.3673281626365109E-3</v>
      </c>
      <c r="D506">
        <v>1.230438278935355E-3</v>
      </c>
      <c r="E506">
        <v>9.3885620701158225E-3</v>
      </c>
      <c r="F506">
        <v>1.0616564754435983E-2</v>
      </c>
      <c r="G506">
        <v>5.3594476673481814E-2</v>
      </c>
      <c r="H506">
        <v>3.6218323883031943E-2</v>
      </c>
    </row>
    <row r="507" spans="1:8">
      <c r="A507">
        <v>2.011738868365637</v>
      </c>
      <c r="B507">
        <v>7.4171468813334002E-2</v>
      </c>
      <c r="C507">
        <v>1.3535220641280184E-3</v>
      </c>
      <c r="D507">
        <v>1.1568141314198346E-3</v>
      </c>
      <c r="E507">
        <v>9.2984600826324128E-3</v>
      </c>
      <c r="F507">
        <v>1.0465578777398836E-2</v>
      </c>
      <c r="G507">
        <v>5.3210648742458004E-2</v>
      </c>
      <c r="H507">
        <v>3.4841936991292212E-2</v>
      </c>
    </row>
    <row r="508" spans="1:8">
      <c r="A508">
        <v>2.0094540836304065</v>
      </c>
      <c r="B508">
        <v>7.4029189840382606E-2</v>
      </c>
      <c r="C508">
        <v>1.3397580849017093E-3</v>
      </c>
      <c r="D508">
        <v>1.068023525093967E-3</v>
      </c>
      <c r="E508">
        <v>9.2085622132262249E-3</v>
      </c>
      <c r="F508">
        <v>1.031602865114511E-2</v>
      </c>
      <c r="G508">
        <v>5.2826005025651337E-2</v>
      </c>
      <c r="H508">
        <v>3.3459700703302002E-2</v>
      </c>
    </row>
    <row r="509" spans="1:8">
      <c r="A509">
        <v>2.0071893622755814</v>
      </c>
      <c r="B509">
        <v>7.4846747537485589E-2</v>
      </c>
      <c r="C509">
        <v>1.3262510377500586E-3</v>
      </c>
      <c r="D509">
        <v>9.649890815758346E-4</v>
      </c>
      <c r="E509">
        <v>9.1202734092846599E-3</v>
      </c>
      <c r="F509">
        <v>1.0167908694706797E-2</v>
      </c>
      <c r="G509">
        <v>5.2446595763269481E-2</v>
      </c>
      <c r="H509">
        <v>3.2075190597619242E-2</v>
      </c>
    </row>
    <row r="510" spans="1:8">
      <c r="A510">
        <v>2.0049087184421968</v>
      </c>
      <c r="B510">
        <v>7.478055005905887E-2</v>
      </c>
      <c r="C510">
        <v>1.3127845911968688E-3</v>
      </c>
      <c r="D510">
        <v>8.5044244734098346E-4</v>
      </c>
      <c r="E510">
        <v>9.0321815264971742E-3</v>
      </c>
      <c r="F510">
        <v>1.002121117589049E-2</v>
      </c>
      <c r="G510">
        <v>5.2066391221550663E-2</v>
      </c>
      <c r="H510">
        <v>3.0692039543771411E-2</v>
      </c>
    </row>
    <row r="511" spans="1:8">
      <c r="A511">
        <v>2.0026480302767169</v>
      </c>
      <c r="B511">
        <v>7.475330224352561E-2</v>
      </c>
      <c r="C511">
        <v>1.299568930324075E-3</v>
      </c>
      <c r="D511">
        <v>7.2926739101351163E-4</v>
      </c>
      <c r="E511">
        <v>8.9456633593287781E-3</v>
      </c>
      <c r="F511">
        <v>9.8765017263004566E-3</v>
      </c>
      <c r="G511">
        <v>5.1691371446182598E-2</v>
      </c>
      <c r="H511">
        <v>2.9319372276127371E-2</v>
      </c>
    </row>
    <row r="512" spans="1:8">
      <c r="A512">
        <v>2.0003892946999935</v>
      </c>
      <c r="B512">
        <v>7.5453911676591268E-2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2"/>
  <sheetViews>
    <sheetView workbookViewId="0">
      <selection sqref="A1:K1048576"/>
    </sheetView>
  </sheetViews>
  <sheetFormatPr defaultRowHeight="14.5"/>
  <sheetData>
    <row r="1" spans="1:11">
      <c r="A1" s="3" t="s">
        <v>3</v>
      </c>
      <c r="B1" s="3" t="s">
        <v>18</v>
      </c>
      <c r="C1" s="3" t="s">
        <v>19</v>
      </c>
      <c r="D1" s="3" t="s">
        <v>20</v>
      </c>
      <c r="E1" s="3" t="s">
        <v>25</v>
      </c>
      <c r="F1" s="3" t="s">
        <v>21</v>
      </c>
      <c r="G1" s="3" t="s">
        <v>22</v>
      </c>
      <c r="H1" s="3" t="s">
        <v>26</v>
      </c>
      <c r="I1" s="3" t="s">
        <v>23</v>
      </c>
      <c r="J1" s="3" t="s">
        <v>24</v>
      </c>
      <c r="K1" s="3" t="s">
        <v>27</v>
      </c>
    </row>
    <row r="2" spans="1:11">
      <c r="A2">
        <v>4.2383536360668606</v>
      </c>
      <c r="B2">
        <v>1.02418592318517E-2</v>
      </c>
      <c r="C2">
        <v>2.5999479183062414E-3</v>
      </c>
      <c r="D2">
        <v>2.0552595239134029E-3</v>
      </c>
      <c r="E2">
        <v>8.1865997079382975E-3</v>
      </c>
      <c r="F2">
        <v>5.8588964192082478E-37</v>
      </c>
      <c r="G2">
        <v>1.6914042714592656E-11</v>
      </c>
      <c r="H2">
        <v>8.1865996910242544E-3</v>
      </c>
      <c r="I2">
        <v>2.9688118765160444E-12</v>
      </c>
      <c r="J2">
        <v>4.3961982777531794E-12</v>
      </c>
      <c r="K2">
        <v>8.1865996866280558E-3</v>
      </c>
    </row>
    <row r="3" spans="1:11">
      <c r="A3">
        <v>4.2302525838157807</v>
      </c>
      <c r="B3">
        <v>1.139414663870573E-2</v>
      </c>
      <c r="C3">
        <v>2.99420224852763E-3</v>
      </c>
      <c r="D3">
        <v>3.0107358900124171E-3</v>
      </c>
      <c r="E3">
        <v>8.3834107486933131E-3</v>
      </c>
      <c r="F3">
        <v>3.0383084649650586E-36</v>
      </c>
      <c r="G3">
        <v>2.2135655102366295E-11</v>
      </c>
      <c r="H3">
        <v>8.3834107265576586E-3</v>
      </c>
      <c r="I3">
        <v>5.1603687118781967E-12</v>
      </c>
      <c r="J3">
        <v>8.4561960882988747E-12</v>
      </c>
      <c r="K3">
        <v>8.3834107181014628E-3</v>
      </c>
    </row>
    <row r="4" spans="1:11">
      <c r="A4">
        <v>4.2221084068226391</v>
      </c>
      <c r="B4">
        <v>1.2530643677906494E-2</v>
      </c>
      <c r="C4">
        <v>3.4393789875230021E-3</v>
      </c>
      <c r="D4">
        <v>3.6880322626757058E-3</v>
      </c>
      <c r="E4">
        <v>8.8426114152307875E-3</v>
      </c>
      <c r="F4">
        <v>1.5404086597884556E-35</v>
      </c>
      <c r="G4">
        <v>2.8893575681347513E-11</v>
      </c>
      <c r="H4">
        <v>8.8426113863372124E-3</v>
      </c>
      <c r="I4">
        <v>8.897799941454563E-12</v>
      </c>
      <c r="J4">
        <v>1.4658865408912883E-11</v>
      </c>
      <c r="K4">
        <v>8.8426113716783463E-3</v>
      </c>
    </row>
    <row r="5" spans="1:11">
      <c r="A5">
        <v>4.2140493224015785</v>
      </c>
      <c r="B5">
        <v>1.3825322247041678E-2</v>
      </c>
      <c r="C5">
        <v>3.9323402440138129E-3</v>
      </c>
      <c r="D5">
        <v>4.2546937168717021E-3</v>
      </c>
      <c r="E5">
        <v>9.5706285301699751E-3</v>
      </c>
      <c r="F5">
        <v>7.4487306908148034E-35</v>
      </c>
      <c r="G5">
        <v>3.7616692765169104E-11</v>
      </c>
      <c r="H5">
        <v>9.5706284925532823E-3</v>
      </c>
      <c r="I5">
        <v>1.509340960770932E-11</v>
      </c>
      <c r="J5">
        <v>2.4598538860154834E-11</v>
      </c>
      <c r="K5">
        <v>9.5706284679547438E-3</v>
      </c>
    </row>
    <row r="6" spans="1:11">
      <c r="A6">
        <v>4.2059473707391772</v>
      </c>
      <c r="B6">
        <v>1.506870505891455E-2</v>
      </c>
      <c r="C6">
        <v>4.4849214002349105E-3</v>
      </c>
      <c r="D6">
        <v>4.8425796635653664E-3</v>
      </c>
      <c r="E6">
        <v>1.0226125395349183E-2</v>
      </c>
      <c r="F6">
        <v>3.5252215368688838E-34</v>
      </c>
      <c r="G6">
        <v>4.8847402318808666E-11</v>
      </c>
      <c r="H6">
        <v>1.0226125346501781E-2</v>
      </c>
      <c r="I6">
        <v>2.5407443574370384E-11</v>
      </c>
      <c r="J6">
        <v>4.0716055459481072E-11</v>
      </c>
      <c r="K6">
        <v>1.0226125305785726E-2</v>
      </c>
    </row>
    <row r="7" spans="1:11">
      <c r="A7">
        <v>4.1979301041835564</v>
      </c>
      <c r="B7">
        <v>1.6378729482316102E-2</v>
      </c>
      <c r="C7">
        <v>5.0924630425360834E-3</v>
      </c>
      <c r="D7">
        <v>5.4864091575748796E-3</v>
      </c>
      <c r="E7">
        <v>1.0892320324741222E-2</v>
      </c>
      <c r="F7">
        <v>1.59461480775822E-33</v>
      </c>
      <c r="G7">
        <v>6.320463961000541E-11</v>
      </c>
      <c r="H7">
        <v>1.0892320261536583E-2</v>
      </c>
      <c r="I7">
        <v>4.2107599278841926E-11</v>
      </c>
      <c r="J7">
        <v>6.6530054218991409E-11</v>
      </c>
      <c r="K7">
        <v>1.0892320195006529E-2</v>
      </c>
    </row>
    <row r="8" spans="1:11">
      <c r="A8">
        <v>4.1899336079757727</v>
      </c>
      <c r="B8">
        <v>1.7740200460724626E-2</v>
      </c>
      <c r="C8">
        <v>5.7631585932303034E-3</v>
      </c>
      <c r="D8">
        <v>6.1986773099889534E-3</v>
      </c>
      <c r="E8">
        <v>1.1541523150735672E-2</v>
      </c>
      <c r="F8">
        <v>6.9854116278474705E-33</v>
      </c>
      <c r="G8">
        <v>8.1658216954532548E-11</v>
      </c>
      <c r="H8">
        <v>1.1541523069077455E-2</v>
      </c>
      <c r="I8">
        <v>6.900839097157749E-11</v>
      </c>
      <c r="J8">
        <v>1.0774331904721338E-10</v>
      </c>
      <c r="K8">
        <v>1.1541522961334136E-2</v>
      </c>
    </row>
    <row r="9" spans="1:11">
      <c r="A9">
        <v>4.1818946280412046</v>
      </c>
      <c r="B9">
        <v>1.9125269909850799E-2</v>
      </c>
      <c r="C9">
        <v>6.5072355526965362E-3</v>
      </c>
      <c r="D9">
        <v>6.9802676553594794E-3</v>
      </c>
      <c r="E9">
        <v>1.2145002254491319E-2</v>
      </c>
      <c r="F9">
        <v>2.9994742204709468E-32</v>
      </c>
      <c r="G9">
        <v>1.0523455059424081E-10</v>
      </c>
      <c r="H9">
        <v>1.2145002149256769E-2</v>
      </c>
      <c r="I9">
        <v>1.1229070146743438E-10</v>
      </c>
      <c r="J9">
        <v>1.7264717720785083E-10</v>
      </c>
      <c r="K9">
        <v>1.2145001976609591E-2</v>
      </c>
    </row>
    <row r="10" spans="1:11">
      <c r="A10">
        <v>4.173939725046921</v>
      </c>
      <c r="B10">
        <v>2.0555973950586268E-2</v>
      </c>
      <c r="C10">
        <v>7.3170922256877496E-3</v>
      </c>
      <c r="D10">
        <v>7.83594740579714E-3</v>
      </c>
      <c r="E10">
        <v>1.2720026544789128E-2</v>
      </c>
      <c r="F10">
        <v>1.2347051831114094E-31</v>
      </c>
      <c r="G10">
        <v>1.352790816920427E-10</v>
      </c>
      <c r="H10">
        <v>1.2720026409510046E-2</v>
      </c>
      <c r="I10">
        <v>1.8008042513547672E-10</v>
      </c>
      <c r="J10">
        <v>2.7380990576446977E-10</v>
      </c>
      <c r="K10">
        <v>1.2720026135700141E-2</v>
      </c>
    </row>
    <row r="11" spans="1:11">
      <c r="A11">
        <v>4.1659425928524625</v>
      </c>
      <c r="B11">
        <v>2.209636693779234E-2</v>
      </c>
      <c r="C11">
        <v>8.2097125743915613E-3</v>
      </c>
      <c r="D11">
        <v>8.7697769770477569E-3</v>
      </c>
      <c r="E11">
        <v>1.3326589960744583E-2</v>
      </c>
      <c r="F11">
        <v>4.9866672185440574E-31</v>
      </c>
      <c r="G11">
        <v>1.7347127354623725E-10</v>
      </c>
      <c r="H11">
        <v>1.3326589787273309E-2</v>
      </c>
      <c r="I11">
        <v>2.8683655242630406E-10</v>
      </c>
      <c r="J11">
        <v>4.2990371698362413E-10</v>
      </c>
      <c r="K11">
        <v>1.3326589357369592E-2</v>
      </c>
    </row>
    <row r="12" spans="1:11">
      <c r="A12">
        <v>4.1580291331051802</v>
      </c>
      <c r="B12">
        <v>2.3580379824000734E-2</v>
      </c>
      <c r="C12">
        <v>9.1750658298853649E-3</v>
      </c>
      <c r="D12">
        <v>9.7858460106529394E-3</v>
      </c>
      <c r="E12">
        <v>1.3794533813347795E-2</v>
      </c>
      <c r="F12">
        <v>1.9343637631211729E-30</v>
      </c>
      <c r="G12">
        <v>2.2189901206704369E-10</v>
      </c>
      <c r="H12">
        <v>1.3794533591448783E-2</v>
      </c>
      <c r="I12">
        <v>4.505767134659217E-10</v>
      </c>
      <c r="J12">
        <v>6.6836014677555992E-10</v>
      </c>
      <c r="K12">
        <v>1.3794532923088637E-2</v>
      </c>
    </row>
    <row r="13" spans="1:11">
      <c r="A13">
        <v>4.1500736974937285</v>
      </c>
      <c r="B13">
        <v>2.4986114600540569E-2</v>
      </c>
      <c r="C13">
        <v>1.0232453375507431E-2</v>
      </c>
      <c r="D13">
        <v>1.0887821310381992E-2</v>
      </c>
      <c r="E13">
        <v>1.4098293290158577E-2</v>
      </c>
      <c r="F13">
        <v>7.3686171670816882E-30</v>
      </c>
      <c r="G13">
        <v>2.8315530405680049E-10</v>
      </c>
      <c r="H13">
        <v>1.4098293007003273E-2</v>
      </c>
      <c r="I13">
        <v>7.0321110419753622E-10</v>
      </c>
      <c r="J13">
        <v>1.0291390878290003E-9</v>
      </c>
      <c r="K13">
        <v>1.4098291977864184E-2</v>
      </c>
    </row>
    <row r="14" spans="1:11">
      <c r="A14">
        <v>4.1422015310261679</v>
      </c>
      <c r="B14">
        <v>2.6605705733561212E-2</v>
      </c>
      <c r="C14">
        <v>1.1369039942786249E-2</v>
      </c>
      <c r="D14">
        <v>1.2079726246174729E-2</v>
      </c>
      <c r="E14">
        <v>1.4525979487386483E-2</v>
      </c>
      <c r="F14">
        <v>2.7007909850648171E-29</v>
      </c>
      <c r="G14">
        <v>3.6044729042598577E-10</v>
      </c>
      <c r="H14">
        <v>1.4525979126939193E-2</v>
      </c>
      <c r="I14">
        <v>1.0830304784012518E-9</v>
      </c>
      <c r="J14">
        <v>1.5698195125010659E-9</v>
      </c>
      <c r="K14">
        <v>1.4525977557119681E-2</v>
      </c>
    </row>
    <row r="15" spans="1:11">
      <c r="A15">
        <v>4.1342876408398377</v>
      </c>
      <c r="B15">
        <v>2.818894078217081E-2</v>
      </c>
      <c r="C15">
        <v>1.2606571222210795E-2</v>
      </c>
      <c r="D15">
        <v>1.3365037536178239E-2</v>
      </c>
      <c r="E15">
        <v>1.4823903245992571E-2</v>
      </c>
      <c r="F15">
        <v>9.7294283899907299E-29</v>
      </c>
      <c r="G15">
        <v>4.5773811137951069E-10</v>
      </c>
      <c r="H15">
        <v>1.482390278825446E-2</v>
      </c>
      <c r="I15">
        <v>1.657711184575073E-9</v>
      </c>
      <c r="J15">
        <v>2.3726269687135202E-9</v>
      </c>
      <c r="K15">
        <v>1.4823900415627492E-2</v>
      </c>
    </row>
    <row r="16" spans="1:11">
      <c r="A16">
        <v>4.1264566176839477</v>
      </c>
      <c r="B16">
        <v>2.9718701082900773E-2</v>
      </c>
      <c r="C16">
        <v>1.3929043261322552E-2</v>
      </c>
      <c r="D16">
        <v>1.4746653460436314E-2</v>
      </c>
      <c r="E16">
        <v>1.4972047622464459E-2</v>
      </c>
      <c r="F16">
        <v>3.3781596280938567E-28</v>
      </c>
      <c r="G16">
        <v>5.7990488931988124E-10</v>
      </c>
      <c r="H16">
        <v>1.4972047042559569E-2</v>
      </c>
      <c r="I16">
        <v>2.5053807670666469E-9</v>
      </c>
      <c r="J16">
        <v>3.5535106954735468E-9</v>
      </c>
      <c r="K16">
        <v>1.4972043489048873E-2</v>
      </c>
    </row>
    <row r="17" spans="1:11">
      <c r="A17">
        <v>4.1185841217640915</v>
      </c>
      <c r="B17">
        <v>3.132897673340946E-2</v>
      </c>
      <c r="C17">
        <v>1.5360756174420658E-2</v>
      </c>
      <c r="D17">
        <v>1.6226639563848077E-2</v>
      </c>
      <c r="E17">
        <v>1.5102337169561383E-2</v>
      </c>
      <c r="F17">
        <v>1.1537637863394004E-27</v>
      </c>
      <c r="G17">
        <v>7.3294474220298936E-10</v>
      </c>
      <c r="H17">
        <v>1.5102336436616641E-2</v>
      </c>
      <c r="I17">
        <v>3.7642266491892258E-9</v>
      </c>
      <c r="J17">
        <v>5.2756204614537385E-9</v>
      </c>
      <c r="K17">
        <v>1.510233116099618E-2</v>
      </c>
    </row>
    <row r="18" spans="1:11">
      <c r="A18">
        <v>4.1107940919510542</v>
      </c>
      <c r="B18">
        <v>3.305367358370466E-2</v>
      </c>
      <c r="C18">
        <v>1.6882197218238758E-2</v>
      </c>
      <c r="D18">
        <v>1.7804810226121428E-2</v>
      </c>
      <c r="E18">
        <v>1.5248863357583232E-2</v>
      </c>
      <c r="F18">
        <v>3.8041203789188486E-27</v>
      </c>
      <c r="G18">
        <v>9.2336000317282474E-10</v>
      </c>
      <c r="H18">
        <v>1.5248862434223229E-2</v>
      </c>
      <c r="I18">
        <v>5.5875422806466494E-9</v>
      </c>
      <c r="J18">
        <v>7.7549258927008972E-9</v>
      </c>
      <c r="K18">
        <v>1.5248854679297336E-2</v>
      </c>
    </row>
    <row r="19" spans="1:11">
      <c r="A19">
        <v>4.1030244218524734</v>
      </c>
      <c r="B19">
        <v>3.4681638932384642E-2</v>
      </c>
      <c r="C19">
        <v>1.8506996315416854E-2</v>
      </c>
      <c r="D19">
        <v>1.9495586917646725E-2</v>
      </c>
      <c r="E19">
        <v>1.5186052014737918E-2</v>
      </c>
      <c r="F19">
        <v>1.2234504433571773E-26</v>
      </c>
      <c r="G19">
        <v>1.1616101935927036E-9</v>
      </c>
      <c r="H19">
        <v>1.5186050853127724E-2</v>
      </c>
      <c r="I19">
        <v>8.2225010377833307E-9</v>
      </c>
      <c r="J19">
        <v>1.1320773525575619E-8</v>
      </c>
      <c r="K19">
        <v>1.5186039532354199E-2</v>
      </c>
    </row>
    <row r="20" spans="1:11">
      <c r="A20">
        <v>4.0952136526984546</v>
      </c>
      <c r="B20">
        <v>3.6386887937251235E-2</v>
      </c>
      <c r="C20">
        <v>2.0251774699741869E-2</v>
      </c>
      <c r="D20">
        <v>2.1292242949598215E-2</v>
      </c>
      <c r="E20">
        <v>1.5094644987653019E-2</v>
      </c>
      <c r="F20">
        <v>3.8748739299350363E-26</v>
      </c>
      <c r="G20">
        <v>1.4579711540017247E-9</v>
      </c>
      <c r="H20">
        <v>1.5094643529681866E-2</v>
      </c>
      <c r="I20">
        <v>1.2033675631380999E-8</v>
      </c>
      <c r="J20">
        <v>1.6389866787220295E-8</v>
      </c>
      <c r="K20">
        <v>1.5094627139815079E-2</v>
      </c>
    </row>
    <row r="21" spans="1:11">
      <c r="A21">
        <v>4.0874847512844399</v>
      </c>
      <c r="B21">
        <v>3.8042795071675087E-2</v>
      </c>
      <c r="C21">
        <v>2.2091210113162701E-2</v>
      </c>
      <c r="D21">
        <v>2.3198330154429656E-2</v>
      </c>
      <c r="E21">
        <v>1.4844464917245431E-2</v>
      </c>
      <c r="F21">
        <v>1.1874686357425754E-25</v>
      </c>
      <c r="G21">
        <v>1.8257554851760742E-9</v>
      </c>
      <c r="H21">
        <v>1.4844463091489945E-2</v>
      </c>
      <c r="I21">
        <v>1.7413376466886998E-8</v>
      </c>
      <c r="J21">
        <v>2.3538701026438612E-8</v>
      </c>
      <c r="K21">
        <v>1.4844439552788918E-2</v>
      </c>
    </row>
    <row r="22" spans="1:11">
      <c r="A22">
        <v>4.0797149987955761</v>
      </c>
      <c r="B22">
        <v>3.9746862074555744E-2</v>
      </c>
      <c r="C22">
        <v>2.4056332291077388E-2</v>
      </c>
      <c r="D22">
        <v>2.5215763248866149E-2</v>
      </c>
      <c r="E22">
        <v>1.4531098825689596E-2</v>
      </c>
      <c r="F22">
        <v>3.5862099552674084E-25</v>
      </c>
      <c r="G22">
        <v>2.2811377227514604E-9</v>
      </c>
      <c r="H22">
        <v>1.4531096544551873E-2</v>
      </c>
      <c r="I22">
        <v>2.5066166093393718E-8</v>
      </c>
      <c r="J22">
        <v>3.3541442612371619E-8</v>
      </c>
      <c r="K22">
        <v>1.453106300310926E-2</v>
      </c>
    </row>
    <row r="23" spans="1:11">
      <c r="A23">
        <v>4.0720267160953894</v>
      </c>
      <c r="B23">
        <v>4.1495075087842545E-2</v>
      </c>
      <c r="C23">
        <v>2.611764561854819E-2</v>
      </c>
      <c r="D23">
        <v>2.7345947274749861E-2</v>
      </c>
      <c r="E23">
        <v>1.4149127813092684E-2</v>
      </c>
      <c r="F23">
        <v>1.0494612472932291E-24</v>
      </c>
      <c r="G23">
        <v>2.8436854572486841E-9</v>
      </c>
      <c r="H23">
        <v>1.4149124969407227E-2</v>
      </c>
      <c r="I23">
        <v>3.5694502825683088E-8</v>
      </c>
      <c r="J23">
        <v>4.7428695384941719E-8</v>
      </c>
      <c r="K23">
        <v>1.4149077540711843E-2</v>
      </c>
    </row>
    <row r="24" spans="1:11">
      <c r="A24">
        <v>4.064297829110318</v>
      </c>
      <c r="B24">
        <v>4.3338528354848221E-2</v>
      </c>
      <c r="C24">
        <v>2.830895179057015E-2</v>
      </c>
      <c r="D24">
        <v>2.9589327165220568E-2</v>
      </c>
      <c r="E24">
        <v>1.3749201189627653E-2</v>
      </c>
      <c r="F24">
        <v>3.0285903823913215E-24</v>
      </c>
      <c r="G24">
        <v>3.5370620500769874E-9</v>
      </c>
      <c r="H24">
        <v>1.3749197652565603E-2</v>
      </c>
      <c r="I24">
        <v>5.0575309765302854E-8</v>
      </c>
      <c r="J24">
        <v>6.6563981854750513E-8</v>
      </c>
      <c r="K24">
        <v>1.3749131088583749E-2</v>
      </c>
    </row>
    <row r="25" spans="1:11">
      <c r="A25">
        <v>4.0566500151524547</v>
      </c>
      <c r="B25">
        <v>4.5158565329499363E-2</v>
      </c>
      <c r="C25">
        <v>3.0596417450565884E-2</v>
      </c>
      <c r="D25">
        <v>3.1946920711303166E-2</v>
      </c>
      <c r="E25">
        <v>1.3211644618196197E-2</v>
      </c>
      <c r="F25">
        <v>8.4805926006957986E-24</v>
      </c>
      <c r="G25">
        <v>4.3897598683899947E-9</v>
      </c>
      <c r="H25">
        <v>1.3211640228436329E-2</v>
      </c>
      <c r="I25">
        <v>7.0923825278038334E-8</v>
      </c>
      <c r="J25">
        <v>9.2735834256816787E-8</v>
      </c>
      <c r="K25">
        <v>1.3211547492602073E-2</v>
      </c>
    </row>
    <row r="26" spans="1:11">
      <c r="A26">
        <v>4.048961842509029</v>
      </c>
      <c r="B26">
        <v>4.6909808575182205E-2</v>
      </c>
      <c r="C26">
        <v>3.301662120832171E-2</v>
      </c>
      <c r="D26">
        <v>3.4418609933432716E-2</v>
      </c>
      <c r="E26">
        <v>1.2491198641749489E-2</v>
      </c>
      <c r="F26">
        <v>2.3433387723719242E-23</v>
      </c>
      <c r="G26">
        <v>5.4360769411086244E-9</v>
      </c>
      <c r="H26">
        <v>1.2491193205672548E-2</v>
      </c>
      <c r="I26">
        <v>9.8984672885356328E-8</v>
      </c>
      <c r="J26">
        <v>1.2827267499783203E-7</v>
      </c>
      <c r="K26">
        <v>1.249106493299755E-2</v>
      </c>
    </row>
    <row r="27" spans="1:11">
      <c r="A27">
        <v>4.0413543473212208</v>
      </c>
      <c r="B27">
        <v>4.8651695097641189E-2</v>
      </c>
      <c r="C27">
        <v>3.5531297723634621E-2</v>
      </c>
      <c r="D27">
        <v>3.7002733208121051E-2</v>
      </c>
      <c r="E27">
        <v>1.1648961889520137E-2</v>
      </c>
      <c r="F27">
        <v>6.2910336775870564E-23</v>
      </c>
      <c r="G27">
        <v>6.717118481288543E-9</v>
      </c>
      <c r="H27">
        <v>1.1648955172401656E-2</v>
      </c>
      <c r="I27">
        <v>1.3679122936585095E-7</v>
      </c>
      <c r="J27">
        <v>1.7617082108875538E-7</v>
      </c>
      <c r="K27">
        <v>1.1648779001580567E-2</v>
      </c>
    </row>
    <row r="28" spans="1:11">
      <c r="A28">
        <v>4.0337067378565363</v>
      </c>
      <c r="B28">
        <v>5.0590100376379891E-2</v>
      </c>
      <c r="C28">
        <v>3.8179778531366636E-2</v>
      </c>
      <c r="D28">
        <v>3.9696582512488088E-2</v>
      </c>
      <c r="E28">
        <v>1.0893517863891804E-2</v>
      </c>
      <c r="F28">
        <v>1.6676236436445207E-22</v>
      </c>
      <c r="G28">
        <v>8.2821417308060289E-9</v>
      </c>
      <c r="H28">
        <v>1.0893509581750073E-2</v>
      </c>
      <c r="I28">
        <v>1.8817602626867744E-7</v>
      </c>
      <c r="J28">
        <v>2.4029524190264304E-7</v>
      </c>
      <c r="K28">
        <v>1.089326928650817E-2</v>
      </c>
    </row>
    <row r="29" spans="1:11">
      <c r="A29">
        <v>4.0261394114657509</v>
      </c>
      <c r="B29">
        <v>5.2513007787709537E-2</v>
      </c>
      <c r="C29">
        <v>4.0919347150532297E-2</v>
      </c>
      <c r="D29">
        <v>4.2494387254123876E-2</v>
      </c>
      <c r="E29">
        <v>1.0018620533585661E-2</v>
      </c>
      <c r="F29">
        <v>4.3002349485854831E-22</v>
      </c>
      <c r="G29">
        <v>1.0181617408130155E-8</v>
      </c>
      <c r="H29">
        <v>1.0018610351968252E-2</v>
      </c>
      <c r="I29">
        <v>2.5643285486777001E-7</v>
      </c>
      <c r="J29">
        <v>3.2522602129495797E-7</v>
      </c>
      <c r="K29">
        <v>1.0018285125946958E-2</v>
      </c>
    </row>
    <row r="30" spans="1:11">
      <c r="A30">
        <v>4.0185920341444765</v>
      </c>
      <c r="B30">
        <v>5.4432311339909008E-2</v>
      </c>
      <c r="C30">
        <v>4.3768982020203705E-2</v>
      </c>
      <c r="D30">
        <v>4.5415659344163181E-2</v>
      </c>
      <c r="E30">
        <v>9.0166519957458266E-3</v>
      </c>
      <c r="F30">
        <v>1.0875848784532526E-21</v>
      </c>
      <c r="G30">
        <v>1.2500422202460485E-8</v>
      </c>
      <c r="H30">
        <v>9.016639495323624E-3</v>
      </c>
      <c r="I30">
        <v>3.4710089204951684E-7</v>
      </c>
      <c r="J30">
        <v>4.378112657563684E-7</v>
      </c>
      <c r="K30">
        <v>9.0162016840578674E-3</v>
      </c>
    </row>
    <row r="31" spans="1:11">
      <c r="A31">
        <v>4.0110049064485809</v>
      </c>
      <c r="B31">
        <v>5.6350938836783535E-2</v>
      </c>
      <c r="C31">
        <v>4.6750729033964829E-2</v>
      </c>
      <c r="D31">
        <v>4.8441156039156857E-2</v>
      </c>
      <c r="E31">
        <v>7.9097827976266771E-3</v>
      </c>
      <c r="F31">
        <v>2.7182984352157753E-21</v>
      </c>
      <c r="G31">
        <v>1.5315024120816501E-8</v>
      </c>
      <c r="H31">
        <v>7.9097674826025567E-3</v>
      </c>
      <c r="I31">
        <v>4.678267983356663E-7</v>
      </c>
      <c r="J31">
        <v>5.8555186091233826E-7</v>
      </c>
      <c r="K31">
        <v>7.9091819307416447E-3</v>
      </c>
    </row>
    <row r="32" spans="1:11">
      <c r="A32">
        <v>4.0034974732597659</v>
      </c>
      <c r="B32">
        <v>5.8376118245190893E-2</v>
      </c>
      <c r="C32">
        <v>4.9815337265496987E-2</v>
      </c>
      <c r="D32">
        <v>5.1571031324696523E-2</v>
      </c>
      <c r="E32">
        <v>6.8050869204943701E-3</v>
      </c>
      <c r="F32">
        <v>6.6208168226539156E-21</v>
      </c>
      <c r="G32">
        <v>1.8724122828709297E-8</v>
      </c>
      <c r="H32">
        <v>6.8050681963715415E-3</v>
      </c>
      <c r="I32">
        <v>6.2500618947227767E-7</v>
      </c>
      <c r="J32">
        <v>7.7823264577989951E-7</v>
      </c>
      <c r="K32">
        <v>6.8042899637257613E-3</v>
      </c>
    </row>
    <row r="33" spans="1:11">
      <c r="A33">
        <v>3.9959505311307519</v>
      </c>
      <c r="B33">
        <v>6.0289472579495296E-2</v>
      </c>
      <c r="C33">
        <v>5.3008709411611989E-2</v>
      </c>
      <c r="D33">
        <v>5.4803532264658381E-2</v>
      </c>
      <c r="E33">
        <v>5.4859403148369151E-3</v>
      </c>
      <c r="F33">
        <v>1.5944955079201843E-20</v>
      </c>
      <c r="G33">
        <v>2.28446971644406E-8</v>
      </c>
      <c r="H33">
        <v>5.4859174701397508E-3</v>
      </c>
      <c r="I33">
        <v>8.3159774340145484E-7</v>
      </c>
      <c r="J33">
        <v>1.027985157202194E-6</v>
      </c>
      <c r="K33">
        <v>5.4848894849825486E-3</v>
      </c>
    </row>
    <row r="34" spans="1:11">
      <c r="A34">
        <v>3.9884828920994706</v>
      </c>
      <c r="B34">
        <v>6.2486135372371049E-2</v>
      </c>
      <c r="C34">
        <v>5.6277433896882612E-2</v>
      </c>
      <c r="D34">
        <v>5.8135814148180483E-2</v>
      </c>
      <c r="E34">
        <v>4.3503212241905662E-3</v>
      </c>
      <c r="F34">
        <v>3.7462353617711059E-20</v>
      </c>
      <c r="G34">
        <v>2.7814745985682129E-8</v>
      </c>
      <c r="H34">
        <v>4.3502934094445805E-3</v>
      </c>
      <c r="I34">
        <v>1.097184780013034E-6</v>
      </c>
      <c r="J34">
        <v>1.3497517141971225E-6</v>
      </c>
      <c r="K34">
        <v>4.3489436577303833E-3</v>
      </c>
    </row>
    <row r="35" spans="1:11">
      <c r="A35">
        <v>3.9809759843717694</v>
      </c>
      <c r="B35">
        <v>6.4609587155475962E-2</v>
      </c>
      <c r="C35">
        <v>5.9669838861299881E-2</v>
      </c>
      <c r="D35">
        <v>6.1563704000691021E-2</v>
      </c>
      <c r="E35">
        <v>3.045883154784941E-3</v>
      </c>
      <c r="F35">
        <v>8.7073679025051439E-20</v>
      </c>
      <c r="G35">
        <v>3.3797125891295049E-8</v>
      </c>
      <c r="H35">
        <v>3.0458493576590497E-3</v>
      </c>
      <c r="I35">
        <v>1.4419640428242371E-6</v>
      </c>
      <c r="J35">
        <v>1.7618274181933913E-6</v>
      </c>
      <c r="K35">
        <v>3.0440875302408564E-3</v>
      </c>
    </row>
    <row r="36" spans="1:11">
      <c r="A36">
        <v>3.9735479895223773</v>
      </c>
      <c r="B36">
        <v>6.6875262550451675E-2</v>
      </c>
      <c r="C36">
        <v>6.3128599330881233E-2</v>
      </c>
      <c r="D36">
        <v>6.5080758315641751E-2</v>
      </c>
      <c r="E36">
        <v>1.7945042348099238E-3</v>
      </c>
      <c r="F36">
        <v>1.9764971798265622E-19</v>
      </c>
      <c r="G36">
        <v>4.0983118778653706E-8</v>
      </c>
      <c r="H36">
        <v>1.7944632516911452E-3</v>
      </c>
      <c r="I36">
        <v>1.879864080020954E-6</v>
      </c>
      <c r="J36">
        <v>2.2863522162929232E-6</v>
      </c>
      <c r="K36">
        <v>1.7921768994748522E-3</v>
      </c>
    </row>
    <row r="37" spans="1:11">
      <c r="A37">
        <v>3.9660809650296716</v>
      </c>
      <c r="B37">
        <v>6.9171604672693066E-2</v>
      </c>
      <c r="C37">
        <v>6.6704304497007899E-2</v>
      </c>
      <c r="D37">
        <v>6.8680116613824269E-2</v>
      </c>
      <c r="E37">
        <v>4.9148805886879698E-4</v>
      </c>
      <c r="F37">
        <v>4.4405571176678035E-19</v>
      </c>
      <c r="G37">
        <v>4.9597511765563847E-8</v>
      </c>
      <c r="H37">
        <v>4.9143846135703143E-4</v>
      </c>
      <c r="I37">
        <v>2.441637854929547E-6</v>
      </c>
      <c r="J37">
        <v>2.9503189491872595E-6</v>
      </c>
      <c r="K37">
        <v>4.8848814240784412E-4</v>
      </c>
    </row>
    <row r="38" spans="1:11">
      <c r="A38">
        <v>3.9586924643857584</v>
      </c>
      <c r="B38">
        <v>7.1413913756044584E-2</v>
      </c>
      <c r="C38">
        <v>7.0336031110873623E-2</v>
      </c>
      <c r="D38">
        <v>7.2352256463770928E-2</v>
      </c>
      <c r="E38">
        <v>-9.3834270772634454E-4</v>
      </c>
      <c r="F38">
        <v>9.7528735620099254E-19</v>
      </c>
      <c r="G38">
        <v>5.9858799278046816E-8</v>
      </c>
      <c r="H38">
        <v>-9.384025665256226E-4</v>
      </c>
      <c r="I38">
        <v>3.1469215226716487E-6</v>
      </c>
      <c r="J38">
        <v>3.7829546986177634E-6</v>
      </c>
      <c r="K38">
        <v>-9.4218552122424032E-4</v>
      </c>
    </row>
    <row r="39" spans="1:11">
      <c r="A39">
        <v>3.9513235768475266</v>
      </c>
      <c r="B39">
        <v>7.3856357837921563E-2</v>
      </c>
      <c r="C39">
        <v>7.4046683238005812E-2</v>
      </c>
      <c r="D39">
        <v>7.6120094382384665E-2</v>
      </c>
      <c r="E39">
        <v>-2.2637365444631019E-3</v>
      </c>
      <c r="F39">
        <v>2.1082944931849464E-18</v>
      </c>
      <c r="G39">
        <v>7.2154715852586252E-8</v>
      </c>
      <c r="H39">
        <v>-2.2638086991789543E-3</v>
      </c>
      <c r="I39">
        <v>4.0336489954870691E-6</v>
      </c>
      <c r="J39">
        <v>4.8292869713491571E-6</v>
      </c>
      <c r="K39">
        <v>-2.2686379861503033E-3</v>
      </c>
    </row>
    <row r="40" spans="1:11">
      <c r="A40">
        <v>3.9439160155454296</v>
      </c>
      <c r="B40">
        <v>7.6292441845118519E-2</v>
      </c>
      <c r="C40">
        <v>7.7861369880472223E-2</v>
      </c>
      <c r="D40">
        <v>7.9954321737610953E-2</v>
      </c>
      <c r="E40">
        <v>-3.661879892492434E-3</v>
      </c>
      <c r="F40">
        <v>4.5139852541408587E-18</v>
      </c>
      <c r="G40">
        <v>8.6806597151472147E-8</v>
      </c>
      <c r="H40">
        <v>-3.6619666990895853E-3</v>
      </c>
      <c r="I40">
        <v>5.152263875144061E-6</v>
      </c>
      <c r="J40">
        <v>6.1321797962852175E-6</v>
      </c>
      <c r="K40">
        <v>-3.6680988788858706E-3</v>
      </c>
    </row>
    <row r="41" spans="1:11">
      <c r="A41">
        <v>3.9365863975431008</v>
      </c>
      <c r="B41">
        <v>7.8765644417138486E-2</v>
      </c>
      <c r="C41">
        <v>8.1714497331206726E-2</v>
      </c>
      <c r="D41">
        <v>8.3852567144640233E-2</v>
      </c>
      <c r="E41">
        <v>-5.086922727501747E-3</v>
      </c>
      <c r="F41">
        <v>9.4614893671531733E-18</v>
      </c>
      <c r="G41">
        <v>1.0423113854969246E-7</v>
      </c>
      <c r="H41">
        <v>-5.0870269586402971E-3</v>
      </c>
      <c r="I41">
        <v>6.5337633050902609E-6</v>
      </c>
      <c r="J41">
        <v>7.7464180282516423E-6</v>
      </c>
      <c r="K41">
        <v>-5.0947733766685483E-3</v>
      </c>
    </row>
    <row r="42" spans="1:11">
      <c r="A42">
        <v>3.9292183418557203</v>
      </c>
      <c r="B42">
        <v>8.1404194018103657E-2</v>
      </c>
      <c r="C42">
        <v>8.5661390968165232E-2</v>
      </c>
      <c r="D42">
        <v>8.7811138413515497E-2</v>
      </c>
      <c r="E42">
        <v>-6.4069443954118399E-3</v>
      </c>
      <c r="F42">
        <v>1.9650612957183697E-17</v>
      </c>
      <c r="G42">
        <v>1.2491303157000829E-7</v>
      </c>
      <c r="H42">
        <v>-6.4070693084434102E-3</v>
      </c>
      <c r="I42">
        <v>8.2581427628849568E-6</v>
      </c>
      <c r="J42">
        <v>9.7363851546374412E-6</v>
      </c>
      <c r="K42">
        <v>-6.4168056935980473E-3</v>
      </c>
    </row>
    <row r="43" spans="1:11">
      <c r="A43">
        <v>3.9219278434110656</v>
      </c>
      <c r="B43">
        <v>8.3939313931940304E-2</v>
      </c>
      <c r="C43">
        <v>8.9633892574731297E-2</v>
      </c>
      <c r="D43">
        <v>9.1824036190307073E-2</v>
      </c>
      <c r="E43">
        <v>-7.8847222583667692E-3</v>
      </c>
      <c r="F43">
        <v>3.9990007319690527E-17</v>
      </c>
      <c r="G43">
        <v>1.494131851550443E-7</v>
      </c>
      <c r="H43">
        <v>-7.8848716715519251E-3</v>
      </c>
      <c r="I43">
        <v>1.0365787777995899E-5</v>
      </c>
      <c r="J43">
        <v>1.217723841427137E-5</v>
      </c>
      <c r="K43">
        <v>-7.8970489099661964E-3</v>
      </c>
    </row>
    <row r="44" spans="1:11">
      <c r="A44">
        <v>3.9145991421695046</v>
      </c>
      <c r="B44">
        <v>8.6769194418962539E-2</v>
      </c>
      <c r="C44">
        <v>9.3688788270710407E-2</v>
      </c>
      <c r="D44">
        <v>9.5884209992130334E-2</v>
      </c>
      <c r="E44">
        <v>-9.1150155731677951E-3</v>
      </c>
      <c r="F44">
        <v>8.0671862071906804E-17</v>
      </c>
      <c r="G44">
        <v>1.7838144029018851E-7</v>
      </c>
      <c r="H44">
        <v>-9.1151939546080859E-3</v>
      </c>
      <c r="I44">
        <v>1.2969960046081743E-5</v>
      </c>
      <c r="J44">
        <v>1.5156575151758741E-5</v>
      </c>
      <c r="K44">
        <v>-9.1303505297598442E-3</v>
      </c>
    </row>
    <row r="45" spans="1:11">
      <c r="A45">
        <v>3.9073476133035916</v>
      </c>
      <c r="B45">
        <v>8.9514960741353594E-2</v>
      </c>
      <c r="C45">
        <v>9.775584382683071E-2</v>
      </c>
      <c r="D45">
        <v>9.998615931397975E-2</v>
      </c>
      <c r="E45">
        <v>-1.0471198572626156E-2</v>
      </c>
      <c r="F45">
        <v>1.5959603939801437E-16</v>
      </c>
      <c r="G45">
        <v>2.1256673953652158E-7</v>
      </c>
      <c r="H45">
        <v>-1.0471411139365693E-2</v>
      </c>
      <c r="I45">
        <v>1.61214964413792E-5</v>
      </c>
      <c r="J45">
        <v>1.8775924208206319E-5</v>
      </c>
      <c r="K45">
        <v>-1.0490187063573899E-2</v>
      </c>
    </row>
    <row r="46" spans="1:11">
      <c r="A46">
        <v>3.9000581153382359</v>
      </c>
      <c r="B46">
        <v>9.2393922324417538E-2</v>
      </c>
      <c r="C46">
        <v>0.10189302292431429</v>
      </c>
      <c r="D46">
        <v>0.10412295192943968</v>
      </c>
      <c r="E46">
        <v>-1.1729029605022145E-2</v>
      </c>
      <c r="F46">
        <v>3.131026567922348E-16</v>
      </c>
      <c r="G46">
        <v>2.5283337227605161E-7</v>
      </c>
      <c r="H46">
        <v>-1.1729282438394422E-2</v>
      </c>
      <c r="I46">
        <v>1.9977822941515739E-5</v>
      </c>
      <c r="J46">
        <v>2.315208716115908E-5</v>
      </c>
      <c r="K46">
        <v>-1.1752434525555581E-2</v>
      </c>
    </row>
    <row r="47" spans="1:11">
      <c r="A47">
        <v>3.8928454060713933</v>
      </c>
      <c r="B47">
        <v>9.537138740640512E-2</v>
      </c>
      <c r="C47">
        <v>0.10602853144721795</v>
      </c>
      <c r="D47">
        <v>0.10828409969221359</v>
      </c>
      <c r="E47">
        <v>-1.2912712285808467E-2</v>
      </c>
      <c r="F47">
        <v>6.0288530467071445E-16</v>
      </c>
      <c r="G47">
        <v>3.0017340075266291E-7</v>
      </c>
      <c r="H47">
        <v>-1.2913012459209219E-2</v>
      </c>
      <c r="I47">
        <v>2.4600556288628302E-5</v>
      </c>
      <c r="J47">
        <v>2.8417650298943935E-5</v>
      </c>
      <c r="K47">
        <v>-1.2941430109508163E-2</v>
      </c>
    </row>
    <row r="48" spans="1:11">
      <c r="A48">
        <v>3.8855949602119177</v>
      </c>
      <c r="B48">
        <v>9.8375684739440444E-2</v>
      </c>
      <c r="C48">
        <v>0.11022120929713389</v>
      </c>
      <c r="D48">
        <v>0.11246032968467706</v>
      </c>
      <c r="E48">
        <v>-1.4084644945236618E-2</v>
      </c>
      <c r="F48">
        <v>1.1516181684852964E-15</v>
      </c>
      <c r="G48">
        <v>3.5572726680545348E-7</v>
      </c>
      <c r="H48">
        <v>-1.4085000672503425E-2</v>
      </c>
      <c r="I48">
        <v>3.0204707026057818E-5</v>
      </c>
      <c r="J48">
        <v>3.4725815641694895E-5</v>
      </c>
      <c r="K48">
        <v>-1.4119726488145119E-2</v>
      </c>
    </row>
    <row r="49" spans="1:11">
      <c r="A49">
        <v>3.8784209205637818</v>
      </c>
      <c r="B49">
        <v>0.10147491600055131</v>
      </c>
      <c r="C49">
        <v>0.11439823594416001</v>
      </c>
      <c r="D49">
        <v>0.1166416839344239</v>
      </c>
      <c r="E49">
        <v>-1.5166767933872588E-2</v>
      </c>
      <c r="F49">
        <v>2.1607450896267031E-15</v>
      </c>
      <c r="G49">
        <v>4.2052132948506825E-7</v>
      </c>
      <c r="H49">
        <v>-1.5167188455202074E-2</v>
      </c>
      <c r="I49">
        <v>3.686177687740326E-5</v>
      </c>
      <c r="J49">
        <v>4.2222363011065716E-5</v>
      </c>
      <c r="K49">
        <v>-1.5209410818213139E-2</v>
      </c>
    </row>
    <row r="50" spans="1:11">
      <c r="A50">
        <v>3.8712660833560868</v>
      </c>
      <c r="B50">
        <v>0.10469843698420087</v>
      </c>
      <c r="C50">
        <v>0.1185857539216566</v>
      </c>
      <c r="D50">
        <v>0.12085348434504393</v>
      </c>
      <c r="E50">
        <v>-1.6155047360843069E-2</v>
      </c>
      <c r="F50">
        <v>4.0038092594437048E-15</v>
      </c>
      <c r="G50">
        <v>4.965560959933903E-7</v>
      </c>
      <c r="H50">
        <v>-1.6155543916939064E-2</v>
      </c>
      <c r="I50">
        <v>4.4792029133911796E-5</v>
      </c>
      <c r="J50">
        <v>5.1160476426691804E-5</v>
      </c>
      <c r="K50">
        <v>-1.6206704393365755E-2</v>
      </c>
    </row>
    <row r="51" spans="1:11">
      <c r="A51">
        <v>3.8640738556286625</v>
      </c>
      <c r="B51">
        <v>0.10785943150179547</v>
      </c>
      <c r="C51">
        <v>0.12281023119514203</v>
      </c>
      <c r="D51">
        <v>0.12505918995863691</v>
      </c>
      <c r="E51">
        <v>-1.7199758456841435E-2</v>
      </c>
      <c r="F51">
        <v>7.3637035817098421E-15</v>
      </c>
      <c r="G51">
        <v>5.8529653060409441E-7</v>
      </c>
      <c r="H51">
        <v>-1.7200343753372038E-2</v>
      </c>
      <c r="I51">
        <v>5.4279801420573493E-5</v>
      </c>
      <c r="J51">
        <v>6.17300263095588E-5</v>
      </c>
      <c r="K51">
        <v>-1.7262073779681596E-2</v>
      </c>
    </row>
    <row r="52" spans="1:11">
      <c r="A52">
        <v>3.8569574633642354</v>
      </c>
      <c r="B52">
        <v>0.11122230679427542</v>
      </c>
      <c r="C52">
        <v>0.12699832112505963</v>
      </c>
      <c r="D52">
        <v>0.12925535035155414</v>
      </c>
      <c r="E52">
        <v>-1.8033043557278722E-2</v>
      </c>
      <c r="F52">
        <v>1.3317369783745511E-14</v>
      </c>
      <c r="G52">
        <v>6.8867777520791697E-7</v>
      </c>
      <c r="H52">
        <v>-1.8033732235053931E-2</v>
      </c>
      <c r="I52">
        <v>6.540554364611966E-5</v>
      </c>
      <c r="J52">
        <v>7.417988782785653E-5</v>
      </c>
      <c r="K52">
        <v>-1.8107912122881788E-2</v>
      </c>
    </row>
    <row r="53" spans="1:11">
      <c r="A53">
        <v>3.8498039101125432</v>
      </c>
      <c r="B53">
        <v>0.11474247531029053</v>
      </c>
      <c r="C53">
        <v>0.13120965320067784</v>
      </c>
      <c r="D53">
        <v>0.13343919516353014</v>
      </c>
      <c r="E53">
        <v>-1.8696719853239618E-2</v>
      </c>
      <c r="F53">
        <v>2.3913126175391656E-14</v>
      </c>
      <c r="G53">
        <v>8.0890365877971387E-7</v>
      </c>
      <c r="H53">
        <v>-1.86975287568984E-2</v>
      </c>
      <c r="I53">
        <v>7.8605734141696704E-5</v>
      </c>
      <c r="J53">
        <v>8.878755312626601E-5</v>
      </c>
      <c r="K53">
        <v>-1.8786316310024666E-2</v>
      </c>
    </row>
    <row r="54" spans="1:11">
      <c r="A54">
        <v>3.8427258128093027</v>
      </c>
      <c r="B54">
        <v>0.11811924446426494</v>
      </c>
      <c r="C54">
        <v>0.13537119830321828</v>
      </c>
      <c r="D54">
        <v>0.13760493059164439</v>
      </c>
      <c r="E54">
        <v>-1.9485686127379442E-2</v>
      </c>
      <c r="F54">
        <v>4.2252736548613811E-14</v>
      </c>
      <c r="G54">
        <v>9.4846920384061296E-7</v>
      </c>
      <c r="H54">
        <v>-1.9486634596583282E-2</v>
      </c>
      <c r="I54">
        <v>9.3958885067327029E-5</v>
      </c>
      <c r="J54">
        <v>1.0585962266756276E-4</v>
      </c>
      <c r="K54">
        <v>-1.9592494219250845E-2</v>
      </c>
    </row>
    <row r="55" spans="1:11">
      <c r="A55">
        <v>3.8356107828605879</v>
      </c>
      <c r="B55">
        <v>0.12165610953969758</v>
      </c>
      <c r="C55">
        <v>0.13954232429898522</v>
      </c>
      <c r="D55">
        <v>0.14174487741711753</v>
      </c>
      <c r="E55">
        <v>-2.008876787741995E-2</v>
      </c>
      <c r="F55">
        <v>7.4148938378098893E-14</v>
      </c>
      <c r="G55">
        <v>1.1102055240702482E-6</v>
      </c>
      <c r="H55">
        <v>-2.0089878082944018E-2</v>
      </c>
      <c r="I55">
        <v>1.1202959727497361E-4</v>
      </c>
      <c r="J55">
        <v>1.2573374287117299E-4</v>
      </c>
      <c r="K55">
        <v>-2.0215611825815192E-2</v>
      </c>
    </row>
    <row r="56" spans="1:11">
      <c r="A56">
        <v>3.8285708305357526</v>
      </c>
      <c r="B56">
        <v>0.12534715719306566</v>
      </c>
      <c r="C56">
        <v>0.14365083858548225</v>
      </c>
      <c r="D56">
        <v>0.14584754795632265</v>
      </c>
      <c r="E56">
        <v>-2.0500390763256993E-2</v>
      </c>
      <c r="F56">
        <v>1.28127853353504E-13</v>
      </c>
      <c r="G56">
        <v>1.2973055695938741E-6</v>
      </c>
      <c r="H56">
        <v>-2.0501688068826587E-2</v>
      </c>
      <c r="I56">
        <v>1.328838220403796E-4</v>
      </c>
      <c r="J56">
        <v>1.4877573191068131E-4</v>
      </c>
      <c r="K56">
        <v>-2.0650463800737269E-2</v>
      </c>
    </row>
    <row r="57" spans="1:11">
      <c r="A57">
        <v>3.8214941727165765</v>
      </c>
      <c r="B57">
        <v>0.12895941711724754</v>
      </c>
      <c r="C57">
        <v>0.14775551611019627</v>
      </c>
      <c r="D57">
        <v>0.14990453273286683</v>
      </c>
      <c r="E57">
        <v>-2.0945115615619292E-2</v>
      </c>
      <c r="F57">
        <v>2.1995974156389955E-13</v>
      </c>
      <c r="G57">
        <v>1.5133794385303211E-6</v>
      </c>
      <c r="H57">
        <v>-2.0946628995057823E-2</v>
      </c>
      <c r="I57">
        <v>1.5724194756240744E-4</v>
      </c>
      <c r="J57">
        <v>1.7539507250120457E-4</v>
      </c>
      <c r="K57">
        <v>-2.1122024067559027E-2</v>
      </c>
    </row>
    <row r="58" spans="1:11">
      <c r="A58">
        <v>3.8144922153867356</v>
      </c>
      <c r="B58">
        <v>0.13269379078913432</v>
      </c>
      <c r="C58">
        <v>0.15178549725034107</v>
      </c>
      <c r="D58">
        <v>0.15390924953116225</v>
      </c>
      <c r="E58">
        <v>-2.1215458742027932E-2</v>
      </c>
      <c r="F58">
        <v>3.7205446236470085E-13</v>
      </c>
      <c r="G58">
        <v>1.7614292657586594E-6</v>
      </c>
      <c r="H58">
        <v>-2.1217220171293689E-2</v>
      </c>
      <c r="I58">
        <v>1.8514206918582543E-4</v>
      </c>
      <c r="J58">
        <v>2.0592639038434702E-4</v>
      </c>
      <c r="K58">
        <v>-2.1423146561678038E-2</v>
      </c>
    </row>
    <row r="59" spans="1:11">
      <c r="A59">
        <v>3.8075091245175869</v>
      </c>
      <c r="B59">
        <v>0.1363451988913883</v>
      </c>
      <c r="C59">
        <v>0.15576724546035456</v>
      </c>
      <c r="D59">
        <v>0.15788671918366182</v>
      </c>
      <c r="E59">
        <v>-2.1541520292273519E-2</v>
      </c>
      <c r="F59">
        <v>6.2286757102210041E-13</v>
      </c>
      <c r="G59">
        <v>2.0479716059243522E-6</v>
      </c>
      <c r="H59">
        <v>-2.1543568263879445E-2</v>
      </c>
      <c r="I59">
        <v>2.1721892460453094E-4</v>
      </c>
      <c r="J59">
        <v>2.4108737831301163E-4</v>
      </c>
      <c r="K59">
        <v>-2.1784655642192455E-2</v>
      </c>
    </row>
    <row r="60" spans="1:11">
      <c r="A60">
        <v>3.8004896662040548</v>
      </c>
      <c r="B60">
        <v>0.14022667558474797</v>
      </c>
      <c r="C60">
        <v>0.15972587927158122</v>
      </c>
      <c r="D60">
        <v>0.16180003316118008</v>
      </c>
      <c r="E60">
        <v>-2.1573357576432112E-2</v>
      </c>
      <c r="F60">
        <v>1.0364026009512102E-12</v>
      </c>
      <c r="G60">
        <v>2.3772144541664208E-6</v>
      </c>
      <c r="H60">
        <v>-2.1575734790886279E-2</v>
      </c>
      <c r="I60">
        <v>2.5427965239438818E-4</v>
      </c>
      <c r="J60">
        <v>2.8127178539504434E-4</v>
      </c>
      <c r="K60">
        <v>-2.1857006576281323E-2</v>
      </c>
    </row>
    <row r="61" spans="1:11">
      <c r="A61">
        <v>3.7935443456499462</v>
      </c>
      <c r="B61">
        <v>0.14399341450089301</v>
      </c>
      <c r="C61">
        <v>0.16359340026699204</v>
      </c>
      <c r="D61">
        <v>0.16564639086877034</v>
      </c>
      <c r="E61">
        <v>-2.165297636787733E-2</v>
      </c>
      <c r="F61">
        <v>1.7006483806315606E-12</v>
      </c>
      <c r="G61">
        <v>2.7548845192885489E-6</v>
      </c>
      <c r="H61">
        <v>-2.1655731252396618E-2</v>
      </c>
      <c r="I61">
        <v>2.9627964698662892E-4</v>
      </c>
      <c r="J61">
        <v>3.2704932790867292E-4</v>
      </c>
      <c r="K61">
        <v>-2.198278058030529E-2</v>
      </c>
    </row>
    <row r="62" spans="1:11">
      <c r="A62">
        <v>3.7865628818282291</v>
      </c>
      <c r="B62">
        <v>0.14779645337115094</v>
      </c>
      <c r="C62">
        <v>0.16742569917618583</v>
      </c>
      <c r="D62">
        <v>0.16942540709794734</v>
      </c>
      <c r="E62">
        <v>-2.1628953726796407E-2</v>
      </c>
      <c r="F62">
        <v>2.7743346682593894E-12</v>
      </c>
      <c r="G62">
        <v>3.187400663859581E-6</v>
      </c>
      <c r="H62">
        <v>-2.1632141127460265E-2</v>
      </c>
      <c r="I62">
        <v>3.4447201199826015E-4</v>
      </c>
      <c r="J62">
        <v>3.7903312052425868E-4</v>
      </c>
      <c r="K62">
        <v>-2.2011174247984523E-2</v>
      </c>
    </row>
    <row r="63" spans="1:11">
      <c r="A63">
        <v>3.7796551816041219</v>
      </c>
      <c r="B63">
        <v>0.15154399027454823</v>
      </c>
      <c r="C63">
        <v>0.171157213211974</v>
      </c>
      <c r="D63">
        <v>0.17313233526270375</v>
      </c>
      <c r="E63">
        <v>-2.1588344988155511E-2</v>
      </c>
      <c r="F63">
        <v>4.46583074135712E-12</v>
      </c>
      <c r="G63">
        <v>3.6819084508953124E-6</v>
      </c>
      <c r="H63">
        <v>-2.1592026896606407E-2</v>
      </c>
      <c r="I63">
        <v>3.9872000680257665E-4</v>
      </c>
      <c r="J63">
        <v>4.3787061082772145E-4</v>
      </c>
      <c r="K63">
        <v>-2.2029897507434129E-2</v>
      </c>
    </row>
    <row r="64" spans="1:11">
      <c r="A64">
        <v>3.7727115610985074</v>
      </c>
      <c r="B64">
        <v>0.15533592845610328</v>
      </c>
      <c r="C64">
        <v>0.1748421485590558</v>
      </c>
      <c r="D64">
        <v>0.17676152128185074</v>
      </c>
      <c r="E64">
        <v>-2.1425592825747464E-2</v>
      </c>
      <c r="F64">
        <v>7.1484730307260591E-12</v>
      </c>
      <c r="G64">
        <v>4.246390091257251E-6</v>
      </c>
      <c r="H64">
        <v>-2.1429839215838721E-2</v>
      </c>
      <c r="I64">
        <v>4.605562177285878E-4</v>
      </c>
      <c r="J64">
        <v>5.042529925696485E-4</v>
      </c>
      <c r="K64">
        <v>-2.1934092208408369E-2</v>
      </c>
    </row>
    <row r="65" spans="1:11">
      <c r="A65">
        <v>3.7658413312187227</v>
      </c>
      <c r="B65">
        <v>0.15916808734614796</v>
      </c>
      <c r="C65">
        <v>0.17841775274383051</v>
      </c>
      <c r="D65">
        <v>0.18030927783960329</v>
      </c>
      <c r="E65">
        <v>-2.1141190493455336E-2</v>
      </c>
      <c r="F65">
        <v>1.1296878352489143E-11</v>
      </c>
      <c r="G65">
        <v>4.8896993150717099E-6</v>
      </c>
      <c r="H65">
        <v>-2.1146080192770408E-2</v>
      </c>
      <c r="I65">
        <v>5.2971364732125445E-4</v>
      </c>
      <c r="J65">
        <v>5.7891509282410338E-4</v>
      </c>
      <c r="K65">
        <v>-2.172499528559451E-2</v>
      </c>
    </row>
    <row r="66" spans="1:11">
      <c r="A66">
        <v>3.7589354028528756</v>
      </c>
      <c r="B66">
        <v>0.16298104938725538</v>
      </c>
      <c r="C66">
        <v>0.18193626961314391</v>
      </c>
      <c r="D66">
        <v>0.18377046319492177</v>
      </c>
      <c r="E66">
        <v>-2.0789413807666385E-2</v>
      </c>
      <c r="F66">
        <v>1.7757239545353823E-11</v>
      </c>
      <c r="G66">
        <v>5.6216937375560597E-6</v>
      </c>
      <c r="H66">
        <v>-2.0795035501403943E-2</v>
      </c>
      <c r="I66">
        <v>6.0804684214060508E-4</v>
      </c>
      <c r="J66">
        <v>6.6262744018222351E-4</v>
      </c>
      <c r="K66">
        <v>-2.1457662941586166E-2</v>
      </c>
    </row>
    <row r="67" spans="1:11">
      <c r="A67">
        <v>3.7521024933311304</v>
      </c>
      <c r="B67">
        <v>0.16668441947612492</v>
      </c>
      <c r="C67">
        <v>0.18533808910068014</v>
      </c>
      <c r="D67">
        <v>0.18713522595882451</v>
      </c>
      <c r="E67">
        <v>-2.0450806482699591E-2</v>
      </c>
      <c r="F67">
        <v>2.7570928180916776E-11</v>
      </c>
      <c r="G67">
        <v>6.453268097145884E-6</v>
      </c>
      <c r="H67">
        <v>-2.0457259750796736E-2</v>
      </c>
      <c r="I67">
        <v>6.951125541141168E-4</v>
      </c>
      <c r="J67">
        <v>7.5617668815258928E-4</v>
      </c>
      <c r="K67">
        <v>-2.1213436438949324E-2</v>
      </c>
    </row>
    <row r="68" spans="1:11">
      <c r="A68">
        <v>3.7452341059280858</v>
      </c>
      <c r="B68">
        <v>0.17038450970622221</v>
      </c>
      <c r="C68">
        <v>0.18867323569378827</v>
      </c>
      <c r="D68">
        <v>0.19039859914771598</v>
      </c>
      <c r="E68">
        <v>-2.0014089441493771E-2</v>
      </c>
      <c r="F68">
        <v>4.2589104870484705E-11</v>
      </c>
      <c r="G68">
        <v>7.3965129440564367E-6</v>
      </c>
      <c r="H68">
        <v>-2.0021485954437826E-2</v>
      </c>
      <c r="I68">
        <v>7.93132438995925E-4</v>
      </c>
      <c r="J68">
        <v>8.6042526520576572E-4</v>
      </c>
      <c r="K68">
        <v>-2.0881911219643591E-2</v>
      </c>
    </row>
    <row r="69" spans="1:11">
      <c r="A69">
        <v>3.7384383667775034</v>
      </c>
      <c r="B69">
        <v>0.17399550950128667</v>
      </c>
      <c r="C69">
        <v>0.19188552967506323</v>
      </c>
      <c r="D69">
        <v>0.19356083508752192</v>
      </c>
      <c r="E69">
        <v>-1.9565325586235249E-2</v>
      </c>
      <c r="F69">
        <v>6.5015899240651387E-11</v>
      </c>
      <c r="G69">
        <v>8.4602625330731892E-6</v>
      </c>
      <c r="H69">
        <v>-1.9573785848768323E-2</v>
      </c>
      <c r="I69">
        <v>9.014329184510539E-4</v>
      </c>
      <c r="J69">
        <v>9.7585920024164708E-4</v>
      </c>
      <c r="K69">
        <v>-2.0549645049009971E-2</v>
      </c>
    </row>
    <row r="70" spans="1:11">
      <c r="A70">
        <v>3.7316610834041271</v>
      </c>
      <c r="B70">
        <v>0.17774158864053199</v>
      </c>
      <c r="C70">
        <v>0.19499824484429495</v>
      </c>
      <c r="D70">
        <v>0.19664330477603328</v>
      </c>
      <c r="E70">
        <v>-1.890171613550129E-2</v>
      </c>
      <c r="F70">
        <v>9.8444315397346574E-11</v>
      </c>
      <c r="G70">
        <v>9.6676122080141122E-6</v>
      </c>
      <c r="H70">
        <v>-1.8911383747709305E-2</v>
      </c>
      <c r="I70">
        <v>1.0216459835218994E-3</v>
      </c>
      <c r="J70">
        <v>1.1042985815871236E-3</v>
      </c>
      <c r="K70">
        <v>-2.0015682329296427E-2</v>
      </c>
    </row>
    <row r="71" spans="1:11">
      <c r="A71">
        <v>3.7248486503928131</v>
      </c>
      <c r="B71">
        <v>0.18130230857917104</v>
      </c>
      <c r="C71">
        <v>0.19803176704924788</v>
      </c>
      <c r="D71">
        <v>0.19961424464048599</v>
      </c>
      <c r="E71">
        <v>-1.8311936061314954E-2</v>
      </c>
      <c r="F71">
        <v>1.4834509118062662E-10</v>
      </c>
      <c r="G71">
        <v>1.1030802355688411E-5</v>
      </c>
      <c r="H71">
        <v>-1.8322966863670642E-2</v>
      </c>
      <c r="I71">
        <v>1.1558182407972728E-3</v>
      </c>
      <c r="J71">
        <v>1.2461997439059183E-3</v>
      </c>
      <c r="K71">
        <v>-1.9569166607576561E-2</v>
      </c>
    </row>
    <row r="72" spans="1:11">
      <c r="A72">
        <v>3.718108312705585</v>
      </c>
      <c r="B72">
        <v>0.18477890621834561</v>
      </c>
      <c r="C72">
        <v>0.20093549636791616</v>
      </c>
      <c r="D72">
        <v>0.20247256349433596</v>
      </c>
      <c r="E72">
        <v>-1.7693657275990343E-2</v>
      </c>
      <c r="F72">
        <v>2.2107234715648415E-10</v>
      </c>
      <c r="G72">
        <v>1.2567592359777107E-5</v>
      </c>
      <c r="H72">
        <v>-1.7706224868350121E-2</v>
      </c>
      <c r="I72">
        <v>1.3028124872311272E-3</v>
      </c>
      <c r="J72">
        <v>1.4025712650977593E-3</v>
      </c>
      <c r="K72">
        <v>-1.9108796133447879E-2</v>
      </c>
    </row>
    <row r="73" spans="1:11">
      <c r="A73">
        <v>3.7113330430108689</v>
      </c>
      <c r="B73">
        <v>0.18820354435011535</v>
      </c>
      <c r="C73">
        <v>0.20375294560517823</v>
      </c>
      <c r="D73">
        <v>0.20522202446921414</v>
      </c>
      <c r="E73">
        <v>-1.7018480119098789E-2</v>
      </c>
      <c r="F73">
        <v>3.2794074681448237E-10</v>
      </c>
      <c r="G73">
        <v>1.4297535796509081E-5</v>
      </c>
      <c r="H73">
        <v>-1.7032777654895297E-2</v>
      </c>
      <c r="I73">
        <v>1.4659784907956716E-3</v>
      </c>
      <c r="J73">
        <v>1.5744703854219963E-3</v>
      </c>
      <c r="K73">
        <v>-1.8607248040317294E-2</v>
      </c>
    </row>
    <row r="74" spans="1:11">
      <c r="A74">
        <v>3.7046295010214543</v>
      </c>
      <c r="B74">
        <v>0.19148967157510979</v>
      </c>
      <c r="C74">
        <v>0.206437469344327</v>
      </c>
      <c r="D74">
        <v>0.20786202937561404</v>
      </c>
      <c r="E74">
        <v>-1.637235780050425E-2</v>
      </c>
      <c r="F74">
        <v>4.8131296970065829E-10</v>
      </c>
      <c r="G74">
        <v>1.6241979987357318E-5</v>
      </c>
      <c r="H74">
        <v>-1.6388599780491609E-2</v>
      </c>
      <c r="I74">
        <v>1.6437795046928337E-3</v>
      </c>
      <c r="J74">
        <v>1.7629511137069948E-3</v>
      </c>
      <c r="K74">
        <v>-1.8151550894198603E-2</v>
      </c>
    </row>
    <row r="75" spans="1:11">
      <c r="A75">
        <v>3.6978912434643294</v>
      </c>
      <c r="B75">
        <v>0.1945975434957721</v>
      </c>
      <c r="C75">
        <v>0.20902965385459954</v>
      </c>
      <c r="D75">
        <v>0.21038877303071526</v>
      </c>
      <c r="E75">
        <v>-1.5791229534943163E-2</v>
      </c>
      <c r="F75">
        <v>7.0330490339577199E-10</v>
      </c>
      <c r="G75">
        <v>1.842435699745438E-5</v>
      </c>
      <c r="H75">
        <v>-1.5809653891940618E-2</v>
      </c>
      <c r="I75">
        <v>1.8401051332829538E-3</v>
      </c>
      <c r="J75">
        <v>1.9690648255957476E-3</v>
      </c>
      <c r="K75">
        <v>-1.7778718717536366E-2</v>
      </c>
    </row>
    <row r="76" spans="1:11">
      <c r="A76">
        <v>3.691224347183848</v>
      </c>
      <c r="B76">
        <v>0.19767225567137878</v>
      </c>
      <c r="C76">
        <v>0.21148694179279567</v>
      </c>
      <c r="D76">
        <v>0.21279434633737898</v>
      </c>
      <c r="E76">
        <v>-1.5122090666000204E-2</v>
      </c>
      <c r="F76">
        <v>1.0172207060028203E-9</v>
      </c>
      <c r="G76">
        <v>2.0870160705321533E-5</v>
      </c>
      <c r="H76">
        <v>-1.5142960826705526E-2</v>
      </c>
      <c r="I76">
        <v>2.0529393078763409E-3</v>
      </c>
      <c r="J76">
        <v>2.1938234642598087E-3</v>
      </c>
      <c r="K76">
        <v>-1.7336784290965336E-2</v>
      </c>
    </row>
    <row r="77" spans="1:11">
      <c r="A77">
        <v>3.6845229505847668</v>
      </c>
      <c r="B77">
        <v>0.2007109517273247</v>
      </c>
      <c r="C77">
        <v>0.2138468504956611</v>
      </c>
      <c r="D77">
        <v>0.21507707412267701</v>
      </c>
      <c r="E77">
        <v>-1.4366122395352315E-2</v>
      </c>
      <c r="F77">
        <v>1.4650449438099164E-9</v>
      </c>
      <c r="G77">
        <v>2.3607290576862139E-5</v>
      </c>
      <c r="H77">
        <v>-1.4389729685929177E-2</v>
      </c>
      <c r="I77">
        <v>2.2867628804699551E-3</v>
      </c>
      <c r="J77">
        <v>2.4383495058910381E-3</v>
      </c>
      <c r="K77">
        <v>-1.6828079191820215E-2</v>
      </c>
    </row>
    <row r="78" spans="1:11">
      <c r="A78">
        <v>3.6778925500237878</v>
      </c>
      <c r="B78">
        <v>0.20362119841511037</v>
      </c>
      <c r="C78">
        <v>0.21607100300685658</v>
      </c>
      <c r="D78">
        <v>0.21724310893686535</v>
      </c>
      <c r="E78">
        <v>-1.3621910521754987E-2</v>
      </c>
      <c r="F78">
        <v>2.089385220870427E-9</v>
      </c>
      <c r="G78">
        <v>2.66532501291289E-5</v>
      </c>
      <c r="H78">
        <v>-1.3648563771884116E-2</v>
      </c>
      <c r="I78">
        <v>2.5389953770371203E-3</v>
      </c>
      <c r="J78">
        <v>2.702837297292494E-3</v>
      </c>
      <c r="K78">
        <v>-1.635140106917661E-2</v>
      </c>
    </row>
    <row r="79" spans="1:11">
      <c r="A79">
        <v>3.6712802692465565</v>
      </c>
      <c r="B79">
        <v>0.2064716467978662</v>
      </c>
      <c r="C79">
        <v>0.21817748729199121</v>
      </c>
      <c r="D79">
        <v>0.21930856216796629</v>
      </c>
      <c r="E79">
        <v>-1.2836915370100094E-2</v>
      </c>
      <c r="F79">
        <v>2.9596366928158149E-9</v>
      </c>
      <c r="G79">
        <v>3.0065035509955203E-5</v>
      </c>
      <c r="H79">
        <v>-1.2866980405610049E-2</v>
      </c>
      <c r="I79">
        <v>2.8125013547808681E-3</v>
      </c>
      <c r="J79">
        <v>2.9904486334098824E-3</v>
      </c>
      <c r="K79">
        <v>-1.5857429039019932E-2</v>
      </c>
    </row>
    <row r="80" spans="1:11">
      <c r="A80">
        <v>3.6646338083712262</v>
      </c>
      <c r="B80">
        <v>0.20916853584002595</v>
      </c>
      <c r="C80">
        <v>0.22018089634927665</v>
      </c>
      <c r="D80">
        <v>0.22124843670576733</v>
      </c>
      <c r="E80">
        <v>-1.2079900865741372E-2</v>
      </c>
      <c r="F80">
        <v>4.1757643102123667E-9</v>
      </c>
      <c r="G80">
        <v>3.3867006851302565E-5</v>
      </c>
      <c r="H80">
        <v>-1.2113767872592674E-2</v>
      </c>
      <c r="I80">
        <v>3.1108231626942014E-3</v>
      </c>
      <c r="J80">
        <v>3.301105881257298E-3</v>
      </c>
      <c r="K80">
        <v>-1.5414873753849973E-2</v>
      </c>
    </row>
    <row r="81" spans="1:11">
      <c r="A81">
        <v>3.6580577986247991</v>
      </c>
      <c r="B81">
        <v>0.21167637742399995</v>
      </c>
      <c r="C81">
        <v>0.22204920383343726</v>
      </c>
      <c r="D81">
        <v>0.22306281384247315</v>
      </c>
      <c r="E81">
        <v>-1.13864364184732E-2</v>
      </c>
      <c r="F81">
        <v>5.8373477188039945E-9</v>
      </c>
      <c r="G81">
        <v>3.809779314997108E-5</v>
      </c>
      <c r="H81">
        <v>-1.1424534211623172E-2</v>
      </c>
      <c r="I81">
        <v>3.4303676888992698E-3</v>
      </c>
      <c r="J81">
        <v>3.6359289794175584E-3</v>
      </c>
      <c r="K81">
        <v>-1.5060463191040731E-2</v>
      </c>
    </row>
    <row r="82" spans="1:11">
      <c r="A82">
        <v>3.6514478210550987</v>
      </c>
      <c r="B82">
        <v>0.21410673618028411</v>
      </c>
      <c r="C82">
        <v>0.22381181736429073</v>
      </c>
      <c r="D82">
        <v>0.22475758164174339</v>
      </c>
      <c r="E82">
        <v>-1.065084546145928E-2</v>
      </c>
      <c r="F82">
        <v>8.1291342302837333E-9</v>
      </c>
      <c r="G82">
        <v>4.2799361762227265E-5</v>
      </c>
      <c r="H82">
        <v>-1.0693644823221507E-2</v>
      </c>
      <c r="I82">
        <v>3.7773141323469766E-3</v>
      </c>
      <c r="J82">
        <v>3.9960863239785049E-3</v>
      </c>
      <c r="K82">
        <v>-1.4689731147200012E-2</v>
      </c>
    </row>
    <row r="83" spans="1:11">
      <c r="A83">
        <v>3.6449079323487568</v>
      </c>
      <c r="B83">
        <v>0.21634929518523041</v>
      </c>
      <c r="C83">
        <v>0.22544095683398252</v>
      </c>
      <c r="D83">
        <v>0.2263339274464263</v>
      </c>
      <c r="E83">
        <v>-9.9846322611958915E-3</v>
      </c>
      <c r="F83">
        <v>1.1220526133519588E-8</v>
      </c>
      <c r="G83">
        <v>4.8016836464251917E-5</v>
      </c>
      <c r="H83">
        <v>-1.0032649097660143E-2</v>
      </c>
      <c r="I83">
        <v>4.1472793542497149E-3</v>
      </c>
      <c r="J83">
        <v>4.3826518053180705E-3</v>
      </c>
      <c r="K83">
        <v>-1.4415300902978214E-2</v>
      </c>
    </row>
    <row r="84" spans="1:11">
      <c r="A84">
        <v>3.6383342869033197</v>
      </c>
      <c r="B84">
        <v>0.21832386498919226</v>
      </c>
      <c r="C84">
        <v>0.22696267577201512</v>
      </c>
      <c r="D84">
        <v>0.22779156057559374</v>
      </c>
      <c r="E84">
        <v>-9.4676955864014811E-3</v>
      </c>
      <c r="F84">
        <v>1.5431192866772269E-8</v>
      </c>
      <c r="G84">
        <v>5.3799102645308409E-5</v>
      </c>
      <c r="H84">
        <v>-9.5214946890467902E-3</v>
      </c>
      <c r="I84">
        <v>4.5472072135517173E-3</v>
      </c>
      <c r="J84">
        <v>4.7966770483928375E-3</v>
      </c>
      <c r="K84">
        <v>-1.4318171737439628E-2</v>
      </c>
    </row>
    <row r="85" spans="1:11">
      <c r="A85">
        <v>3.6318303692458644</v>
      </c>
      <c r="B85">
        <v>0.22038001626212161</v>
      </c>
      <c r="C85">
        <v>0.22835340800219481</v>
      </c>
      <c r="D85">
        <v>0.22913150249211889</v>
      </c>
      <c r="E85">
        <v>-8.751486229997274E-3</v>
      </c>
      <c r="F85">
        <v>2.1041537188918518E-8</v>
      </c>
      <c r="G85">
        <v>6.0198547571697751E-5</v>
      </c>
      <c r="H85">
        <v>-8.8116847775689712E-3</v>
      </c>
      <c r="I85">
        <v>4.9718337852683488E-3</v>
      </c>
      <c r="J85">
        <v>5.239187591091576E-3</v>
      </c>
      <c r="K85">
        <v>-1.4050872368660547E-2</v>
      </c>
    </row>
    <row r="86" spans="1:11">
      <c r="A86">
        <v>3.6252929047428499</v>
      </c>
      <c r="B86">
        <v>0.22218502007878765</v>
      </c>
      <c r="C86">
        <v>0.22963582954882825</v>
      </c>
      <c r="D86">
        <v>0.23035300609932047</v>
      </c>
      <c r="E86">
        <v>-8.1679860205328136E-3</v>
      </c>
      <c r="F86">
        <v>2.8591562882746038E-8</v>
      </c>
      <c r="G86">
        <v>6.727176887551332E-5</v>
      </c>
      <c r="H86">
        <v>-8.2352577894083262E-3</v>
      </c>
      <c r="I86">
        <v>5.4289123389067041E-3</v>
      </c>
      <c r="J86">
        <v>5.71112601548447E-3</v>
      </c>
      <c r="K86">
        <v>-1.3946383804892796E-2</v>
      </c>
    </row>
    <row r="87" spans="1:11">
      <c r="A87">
        <v>3.6188248081426004</v>
      </c>
      <c r="B87">
        <v>0.22396842452954957</v>
      </c>
      <c r="C87">
        <v>0.23079052686846033</v>
      </c>
      <c r="D87">
        <v>0.23145125474782044</v>
      </c>
      <c r="E87">
        <v>-7.4828302182708695E-3</v>
      </c>
      <c r="F87">
        <v>3.8533203505267826E-8</v>
      </c>
      <c r="G87">
        <v>7.5079217633233867E-5</v>
      </c>
      <c r="H87">
        <v>-7.5579094359041034E-3</v>
      </c>
      <c r="I87">
        <v>5.9122101675832305E-3</v>
      </c>
      <c r="J87">
        <v>6.2132638637030242E-3</v>
      </c>
      <c r="K87">
        <v>-1.3771173299607128E-2</v>
      </c>
    </row>
    <row r="88" spans="1:11">
      <c r="A88">
        <v>3.6123233733996924</v>
      </c>
      <c r="B88">
        <v>0.22555502578948236</v>
      </c>
      <c r="C88">
        <v>0.23183679878591157</v>
      </c>
      <c r="D88">
        <v>0.23242798009751778</v>
      </c>
      <c r="E88">
        <v>-6.8729543080354172E-3</v>
      </c>
      <c r="F88">
        <v>5.1757939485251441E-8</v>
      </c>
      <c r="G88">
        <v>8.3686026507862052E-5</v>
      </c>
      <c r="H88">
        <v>-6.9566403345432794E-3</v>
      </c>
      <c r="I88">
        <v>6.4303311791085527E-3</v>
      </c>
      <c r="J88">
        <v>6.7465734583839546E-3</v>
      </c>
      <c r="K88">
        <v>-1.3703213792927233E-2</v>
      </c>
    </row>
    <row r="89" spans="1:11">
      <c r="A89">
        <v>3.6058909478645313</v>
      </c>
      <c r="B89">
        <v>0.22705245101306157</v>
      </c>
      <c r="C89">
        <v>0.23275929725199035</v>
      </c>
      <c r="D89">
        <v>0.23329513845391614</v>
      </c>
      <c r="E89">
        <v>-6.2426874408545718E-3</v>
      </c>
      <c r="F89">
        <v>6.8975464490388292E-8</v>
      </c>
      <c r="G89">
        <v>9.312232868691172E-5</v>
      </c>
      <c r="H89">
        <v>-6.3358097695414839E-3</v>
      </c>
      <c r="I89">
        <v>6.975990724679455E-3</v>
      </c>
      <c r="J89">
        <v>7.3100081984245283E-3</v>
      </c>
      <c r="K89">
        <v>-1.3645817967966012E-2</v>
      </c>
    </row>
    <row r="90" spans="1:11">
      <c r="A90">
        <v>3.5994762314146995</v>
      </c>
      <c r="B90">
        <v>0.22845917412177197</v>
      </c>
      <c r="C90">
        <v>0.23356799955389204</v>
      </c>
      <c r="D90">
        <v>0.23406095149826833</v>
      </c>
      <c r="E90">
        <v>-5.6017773764963641E-3</v>
      </c>
      <c r="F90">
        <v>9.1422796422098844E-8</v>
      </c>
      <c r="G90">
        <v>1.0353704742642589E-4</v>
      </c>
      <c r="H90">
        <v>-5.7053144239227896E-3</v>
      </c>
      <c r="I90">
        <v>7.5539619219900447E-3</v>
      </c>
      <c r="J90">
        <v>7.9087519707507267E-3</v>
      </c>
      <c r="K90">
        <v>-1.3614066394673517E-2</v>
      </c>
    </row>
    <row r="91" spans="1:11">
      <c r="A91">
        <v>3.5930284872363378</v>
      </c>
      <c r="B91">
        <v>0.22968703692995243</v>
      </c>
      <c r="C91">
        <v>0.2342694138409108</v>
      </c>
      <c r="D91">
        <v>0.23470935107385327</v>
      </c>
      <c r="E91">
        <v>-5.0223141439008356E-3</v>
      </c>
      <c r="F91">
        <v>1.207944427371822E-7</v>
      </c>
      <c r="G91">
        <v>1.1497394680113513E-4</v>
      </c>
      <c r="H91">
        <v>-5.1372880907019705E-3</v>
      </c>
      <c r="I91">
        <v>8.1699870295191164E-3</v>
      </c>
      <c r="J91">
        <v>8.5409525840694656E-3</v>
      </c>
      <c r="K91">
        <v>-1.3678240674771436E-2</v>
      </c>
    </row>
    <row r="92" spans="1:11">
      <c r="A92">
        <v>3.5866492171590045</v>
      </c>
      <c r="B92">
        <v>0.23071753507385162</v>
      </c>
      <c r="C92">
        <v>0.2348540705877116</v>
      </c>
      <c r="D92">
        <v>0.23524133827190222</v>
      </c>
      <c r="E92">
        <v>-4.5238031980505966E-3</v>
      </c>
      <c r="F92">
        <v>1.5842095314449879E-7</v>
      </c>
      <c r="G92">
        <v>1.2751723683935269E-4</v>
      </c>
      <c r="H92">
        <v>-4.6513204348899492E-3</v>
      </c>
      <c r="I92">
        <v>8.8150654637447843E-3</v>
      </c>
      <c r="J92">
        <v>9.2072844028617921E-3</v>
      </c>
      <c r="K92">
        <v>-1.3858604837751741E-2</v>
      </c>
    </row>
    <row r="93" spans="1:11">
      <c r="A93">
        <v>3.5802371250818279</v>
      </c>
      <c r="B93">
        <v>0.23173611274816877</v>
      </c>
      <c r="C93">
        <v>0.23533297489549945</v>
      </c>
      <c r="D93">
        <v>0.23566474208378121</v>
      </c>
      <c r="E93">
        <v>-3.9286293356124435E-3</v>
      </c>
      <c r="F93">
        <v>2.071411136821289E-7</v>
      </c>
      <c r="G93">
        <v>1.4125705781558174E-4</v>
      </c>
      <c r="H93">
        <v>-4.0698863934280254E-3</v>
      </c>
      <c r="I93">
        <v>9.500076393195455E-3</v>
      </c>
      <c r="J93">
        <v>9.9085561720444193E-3</v>
      </c>
      <c r="K93">
        <v>-1.3978442565472444E-2</v>
      </c>
    </row>
    <row r="94" spans="1:11">
      <c r="A94">
        <v>3.5738931513838295</v>
      </c>
      <c r="B94">
        <v>0.23261594769181254</v>
      </c>
      <c r="C94">
        <v>0.23570041270076447</v>
      </c>
      <c r="D94">
        <v>0.23598353060115657</v>
      </c>
      <c r="E94">
        <v>-3.3675829093440246E-3</v>
      </c>
      <c r="F94">
        <v>2.6891693685709692E-7</v>
      </c>
      <c r="G94">
        <v>1.5628858193698041E-4</v>
      </c>
      <c r="H94">
        <v>-3.5238714912810051E-3</v>
      </c>
      <c r="I94">
        <v>1.0214793670974347E-2</v>
      </c>
      <c r="J94">
        <v>1.0645340284903E-2</v>
      </c>
      <c r="K94">
        <v>-1.4169211776184005E-2</v>
      </c>
    </row>
    <row r="95" spans="1:11">
      <c r="A95">
        <v>3.5675165602240111</v>
      </c>
      <c r="B95">
        <v>0.23331335947440821</v>
      </c>
      <c r="C95">
        <v>0.235964176336149</v>
      </c>
      <c r="D95">
        <v>0.23619737928991508</v>
      </c>
      <c r="E95">
        <v>-2.8840198155068719E-3</v>
      </c>
      <c r="F95">
        <v>3.4810557454136099E-7</v>
      </c>
      <c r="G95">
        <v>1.7271342694506745E-4</v>
      </c>
      <c r="H95">
        <v>-3.0567332424519394E-3</v>
      </c>
      <c r="I95">
        <v>1.0971053000967823E-2</v>
      </c>
      <c r="J95">
        <v>1.1417970066366825E-2</v>
      </c>
      <c r="K95">
        <v>-1.4474703308818764E-2</v>
      </c>
    </row>
    <row r="96" spans="1:11">
      <c r="A96">
        <v>3.5612077329117651</v>
      </c>
      <c r="B96">
        <v>0.23394490424243622</v>
      </c>
      <c r="C96">
        <v>0.23612215406027975</v>
      </c>
      <c r="D96">
        <v>0.23630287335775882</v>
      </c>
      <c r="E96">
        <v>-2.3579691153226001E-3</v>
      </c>
      <c r="F96">
        <v>4.475295600231929E-7</v>
      </c>
      <c r="G96">
        <v>1.9063852955133337E-4</v>
      </c>
      <c r="H96">
        <v>-2.5486076448739334E-3</v>
      </c>
      <c r="I96">
        <v>1.1757351493196885E-2</v>
      </c>
      <c r="J96">
        <v>1.2226505865112279E-2</v>
      </c>
      <c r="K96">
        <v>-1.4775113509986212E-2</v>
      </c>
    </row>
    <row r="97" spans="1:11">
      <c r="A97">
        <v>3.5548664914851278</v>
      </c>
      <c r="B97">
        <v>0.23457590344914223</v>
      </c>
      <c r="C97">
        <v>0.23617901172610417</v>
      </c>
      <c r="D97">
        <v>0.23630338126344549</v>
      </c>
      <c r="E97">
        <v>-1.7274778143032687E-3</v>
      </c>
      <c r="F97">
        <v>5.7375178060539585E-7</v>
      </c>
      <c r="G97">
        <v>2.1017778728011136E-4</v>
      </c>
      <c r="H97">
        <v>-1.93765560158338E-3</v>
      </c>
      <c r="I97">
        <v>1.2586497911229726E-2</v>
      </c>
      <c r="J97">
        <v>1.307137668090852E-2</v>
      </c>
      <c r="K97">
        <v>-1.50090322824919E-2</v>
      </c>
    </row>
    <row r="98" spans="1:11">
      <c r="A98">
        <v>3.5485926605646765</v>
      </c>
      <c r="B98">
        <v>0.234984023384361</v>
      </c>
      <c r="C98">
        <v>0.23613607446008675</v>
      </c>
      <c r="D98">
        <v>0.23621385999580555</v>
      </c>
      <c r="E98">
        <v>-1.2298366114445458E-3</v>
      </c>
      <c r="F98">
        <v>7.307336366305257E-7</v>
      </c>
      <c r="G98">
        <v>2.3136312573929989E-4</v>
      </c>
      <c r="H98">
        <v>-1.4611997371838457E-3</v>
      </c>
      <c r="I98">
        <v>1.3445674139026734E-2</v>
      </c>
      <c r="J98">
        <v>1.3949885685554421E-2</v>
      </c>
      <c r="K98">
        <v>-1.5411085422738266E-2</v>
      </c>
    </row>
    <row r="99" spans="1:11">
      <c r="A99">
        <v>3.5423362027255925</v>
      </c>
      <c r="B99">
        <v>0.23541459565736908</v>
      </c>
      <c r="C99">
        <v>0.23599647029021883</v>
      </c>
      <c r="D99">
        <v>0.23603601566043986</v>
      </c>
      <c r="E99">
        <v>-6.2142000307077727E-4</v>
      </c>
      <c r="F99">
        <v>9.2645403717093863E-7</v>
      </c>
      <c r="G99">
        <v>2.5448868668365257E-4</v>
      </c>
      <c r="H99">
        <v>-8.759086897544299E-4</v>
      </c>
      <c r="I99">
        <v>1.4341415800908339E-2</v>
      </c>
      <c r="J99">
        <v>1.4869008200775016E-2</v>
      </c>
      <c r="K99">
        <v>-1.5744916890529446E-2</v>
      </c>
    </row>
    <row r="100" spans="1:11">
      <c r="A100">
        <v>3.5360476331636952</v>
      </c>
      <c r="B100">
        <v>0.23576032097881955</v>
      </c>
      <c r="C100">
        <v>0.23576032097881955</v>
      </c>
      <c r="D100">
        <v>0.23576032097881955</v>
      </c>
      <c r="E100">
        <v>0</v>
      </c>
      <c r="F100">
        <v>1.1715258005670402E-6</v>
      </c>
      <c r="G100">
        <v>2.796074826559178E-4</v>
      </c>
      <c r="H100">
        <v>-2.796074826559178E-4</v>
      </c>
      <c r="I100">
        <v>1.528133149439794E-2</v>
      </c>
      <c r="J100">
        <v>1.5824662422029383E-2</v>
      </c>
      <c r="K100">
        <v>-1.61042699046853E-2</v>
      </c>
    </row>
    <row r="101" spans="1:11">
      <c r="A101">
        <v>3.529825947021251</v>
      </c>
      <c r="B101">
        <v>0.23589588038792408</v>
      </c>
      <c r="C101">
        <v>0.23543377013846314</v>
      </c>
      <c r="D101">
        <v>0.235387806745089</v>
      </c>
      <c r="E101">
        <v>5.0807364283508849E-4</v>
      </c>
      <c r="F101">
        <v>1.472230332264353E-6</v>
      </c>
      <c r="G101">
        <v>3.0685903422342822E-4</v>
      </c>
      <c r="H101">
        <v>2.0121460861166027E-4</v>
      </c>
      <c r="I101">
        <v>1.6250591200515162E-2</v>
      </c>
      <c r="J101">
        <v>1.6816726993279487E-2</v>
      </c>
      <c r="K101">
        <v>-1.6615512384667828E-2</v>
      </c>
    </row>
    <row r="102" spans="1:11">
      <c r="A102">
        <v>3.5235723495292568</v>
      </c>
      <c r="B102">
        <v>0.23603799392119043</v>
      </c>
      <c r="C102">
        <v>0.23501413766591192</v>
      </c>
      <c r="D102">
        <v>0.23492597534092846</v>
      </c>
      <c r="E102">
        <v>1.1120185802619698E-3</v>
      </c>
      <c r="F102">
        <v>1.8454745094638371E-6</v>
      </c>
      <c r="G102">
        <v>3.3639106614992095E-4</v>
      </c>
      <c r="H102">
        <v>7.7562751411204881E-4</v>
      </c>
      <c r="I102">
        <v>1.72644584569598E-2</v>
      </c>
      <c r="J102">
        <v>1.7845356370051507E-2</v>
      </c>
      <c r="K102">
        <v>-1.7069728855939457E-2</v>
      </c>
    </row>
    <row r="103" spans="1:11">
      <c r="A103">
        <v>3.5173852850886407</v>
      </c>
      <c r="B103">
        <v>0.23617449520273234</v>
      </c>
      <c r="C103">
        <v>0.23451055372245</v>
      </c>
      <c r="D103">
        <v>0.23437912386257012</v>
      </c>
      <c r="E103">
        <v>1.7953713401622218E-3</v>
      </c>
      <c r="F103">
        <v>2.2995329524980726E-6</v>
      </c>
      <c r="G103">
        <v>3.6835723237000105E-4</v>
      </c>
      <c r="H103">
        <v>1.4270141077922208E-3</v>
      </c>
      <c r="I103">
        <v>1.8306753851735989E-2</v>
      </c>
      <c r="J103">
        <v>1.8910360390429513E-2</v>
      </c>
      <c r="K103">
        <v>-1.7483346282637292E-2</v>
      </c>
    </row>
    <row r="104" spans="1:11">
      <c r="A104">
        <v>3.5111665084811525</v>
      </c>
      <c r="B104">
        <v>0.23621499339124608</v>
      </c>
      <c r="C104">
        <v>0.23391761136585079</v>
      </c>
      <c r="D104">
        <v>0.23374959733199527</v>
      </c>
      <c r="E104">
        <v>2.4653960592508073E-3</v>
      </c>
      <c r="F104">
        <v>2.8583987032165199E-6</v>
      </c>
      <c r="G104">
        <v>4.0291985291230188E-4</v>
      </c>
      <c r="H104">
        <v>2.0624762063385055E-3</v>
      </c>
      <c r="I104">
        <v>1.9393712541877859E-2</v>
      </c>
      <c r="J104">
        <v>2.0011405076886379E-2</v>
      </c>
      <c r="K104">
        <v>-1.7948928870547873E-2</v>
      </c>
    </row>
    <row r="105" spans="1:11">
      <c r="A105">
        <v>3.5050139157472615</v>
      </c>
      <c r="B105">
        <v>0.23612727301285841</v>
      </c>
      <c r="C105">
        <v>0.23324723824884538</v>
      </c>
      <c r="D105">
        <v>0.23304008661414774</v>
      </c>
      <c r="E105">
        <v>3.0871863987106674E-3</v>
      </c>
      <c r="F105">
        <v>3.5326809650412234E-6</v>
      </c>
      <c r="G105">
        <v>4.4024719026244876E-4</v>
      </c>
      <c r="H105">
        <v>2.6469392084482188E-3</v>
      </c>
      <c r="I105">
        <v>2.0507818312633042E-2</v>
      </c>
      <c r="J105">
        <v>2.1148034321858928E-2</v>
      </c>
      <c r="K105">
        <v>-1.850109511341071E-2</v>
      </c>
    </row>
    <row r="106" spans="1:11">
      <c r="A106">
        <v>3.4988298088385781</v>
      </c>
      <c r="B106">
        <v>0.23610335266640217</v>
      </c>
      <c r="C106">
        <v>0.23249143521658447</v>
      </c>
      <c r="D106">
        <v>0.23225144387744187</v>
      </c>
      <c r="E106">
        <v>3.851908788960301E-3</v>
      </c>
      <c r="F106">
        <v>4.3559101494143198E-6</v>
      </c>
      <c r="G106">
        <v>4.8051660393169665E-4</v>
      </c>
      <c r="H106">
        <v>3.3713921850286044E-3</v>
      </c>
      <c r="I106">
        <v>2.1666259256062304E-2</v>
      </c>
      <c r="J106">
        <v>2.2319531891888622E-2</v>
      </c>
      <c r="K106">
        <v>-1.8948139706860018E-2</v>
      </c>
    </row>
    <row r="107" spans="1:11">
      <c r="A107">
        <v>3.492711537816005</v>
      </c>
      <c r="B107">
        <v>0.2359061856026162</v>
      </c>
      <c r="C107">
        <v>0.23166473636293136</v>
      </c>
      <c r="D107">
        <v>0.23138215543029353</v>
      </c>
      <c r="E107">
        <v>4.5240301723226684E-3</v>
      </c>
      <c r="F107">
        <v>5.3412998353764303E-6</v>
      </c>
      <c r="G107">
        <v>5.2391131529642846E-4</v>
      </c>
      <c r="H107">
        <v>4.0001188570262403E-3</v>
      </c>
      <c r="I107">
        <v>2.2850210137019968E-2</v>
      </c>
      <c r="J107">
        <v>2.3524812779301723E-2</v>
      </c>
      <c r="K107">
        <v>-1.9524693922275481E-2</v>
      </c>
    </row>
    <row r="108" spans="1:11">
      <c r="A108">
        <v>3.4865619494201443</v>
      </c>
      <c r="B108">
        <v>0.23568121188569668</v>
      </c>
      <c r="C108">
        <v>0.23075669084352243</v>
      </c>
      <c r="D108">
        <v>0.23043656608487298</v>
      </c>
      <c r="E108">
        <v>5.2446458008237051E-3</v>
      </c>
      <c r="F108">
        <v>6.5350268889983649E-6</v>
      </c>
      <c r="G108">
        <v>5.7062403608594829E-4</v>
      </c>
      <c r="H108">
        <v>4.6740217647377571E-3</v>
      </c>
      <c r="I108">
        <v>2.4077784916511896E-2</v>
      </c>
      <c r="J108">
        <v>2.4763454041861272E-2</v>
      </c>
      <c r="K108">
        <v>-2.0089432277123516E-2</v>
      </c>
    </row>
    <row r="109" spans="1:11">
      <c r="A109">
        <v>3.4804778501132203</v>
      </c>
      <c r="B109">
        <v>0.23558978883783721</v>
      </c>
      <c r="C109">
        <v>0.22978424789140015</v>
      </c>
      <c r="D109">
        <v>0.22943125729461805</v>
      </c>
      <c r="E109">
        <v>6.158531543219159E-3</v>
      </c>
      <c r="F109">
        <v>7.9530295426928837E-6</v>
      </c>
      <c r="G109">
        <v>6.2064771503656739E-4</v>
      </c>
      <c r="H109">
        <v>5.5378838281825915E-3</v>
      </c>
      <c r="I109">
        <v>2.5328892001853696E-2</v>
      </c>
      <c r="J109">
        <v>2.6030597365881293E-2</v>
      </c>
      <c r="K109">
        <v>-2.0492713537698701E-2</v>
      </c>
    </row>
    <row r="110" spans="1:11">
      <c r="A110">
        <v>3.4744107131787585</v>
      </c>
      <c r="B110">
        <v>0.23540607356588164</v>
      </c>
      <c r="C110">
        <v>0.22874317970722335</v>
      </c>
      <c r="D110">
        <v>0.22836105175756294</v>
      </c>
      <c r="E110">
        <v>7.0450218083187022E-3</v>
      </c>
      <c r="F110">
        <v>9.643395170916493E-6</v>
      </c>
      <c r="G110">
        <v>6.7458572071838353E-4</v>
      </c>
      <c r="H110">
        <v>6.3704360876003186E-3</v>
      </c>
      <c r="I110">
        <v>2.6612224180431746E-2</v>
      </c>
      <c r="J110">
        <v>2.7335292841946593E-2</v>
      </c>
      <c r="K110">
        <v>-2.0964856754346273E-2</v>
      </c>
    </row>
    <row r="111" spans="1:11">
      <c r="A111">
        <v>3.4683125514567474</v>
      </c>
      <c r="B111">
        <v>0.23507620199518145</v>
      </c>
      <c r="C111">
        <v>0.22762707098253554</v>
      </c>
      <c r="D111">
        <v>0.22722276722417536</v>
      </c>
      <c r="E111">
        <v>7.8534347710060848E-3</v>
      </c>
      <c r="F111">
        <v>1.1668517247112199E-5</v>
      </c>
      <c r="G111">
        <v>7.324623256469659E-4</v>
      </c>
      <c r="H111">
        <v>7.1209724453591191E-3</v>
      </c>
      <c r="I111">
        <v>2.7937415407324435E-2</v>
      </c>
      <c r="J111">
        <v>2.8670542762786924E-2</v>
      </c>
      <c r="K111">
        <v>-2.1549570317427803E-2</v>
      </c>
    </row>
    <row r="112" spans="1:11">
      <c r="A112">
        <v>3.462279361540411</v>
      </c>
      <c r="B112">
        <v>0.23476158502073741</v>
      </c>
      <c r="C112">
        <v>0.22645613413633109</v>
      </c>
      <c r="D112">
        <v>0.22601725968869041</v>
      </c>
      <c r="E112">
        <v>8.7443253320469982E-3</v>
      </c>
      <c r="F112">
        <v>1.4048048790565001E-5</v>
      </c>
      <c r="G112">
        <v>7.9449866749521539E-4</v>
      </c>
      <c r="H112">
        <v>7.9498266645517835E-3</v>
      </c>
      <c r="I112">
        <v>2.9282587816669325E-2</v>
      </c>
      <c r="J112">
        <v>3.0035152164875265E-2</v>
      </c>
      <c r="K112">
        <v>-2.208532550032348E-2</v>
      </c>
    </row>
    <row r="113" spans="1:11">
      <c r="A113">
        <v>3.4562153406639666</v>
      </c>
      <c r="B113">
        <v>0.23462482849076305</v>
      </c>
      <c r="C113">
        <v>0.22521443264770372</v>
      </c>
      <c r="D113">
        <v>0.22475152663069389</v>
      </c>
      <c r="E113">
        <v>9.8733018600691558E-3</v>
      </c>
      <c r="F113">
        <v>1.6878739948188022E-5</v>
      </c>
      <c r="G113">
        <v>8.6092615420504872E-4</v>
      </c>
      <c r="H113">
        <v>9.0123757058641063E-3</v>
      </c>
      <c r="I113">
        <v>3.0667995912368722E-2</v>
      </c>
      <c r="J113">
        <v>3.1428560568658684E-2</v>
      </c>
      <c r="K113">
        <v>-2.2416184862794578E-2</v>
      </c>
    </row>
    <row r="114" spans="1:11">
      <c r="A114">
        <v>3.4502159477694905</v>
      </c>
      <c r="B114">
        <v>0.23437425940007647</v>
      </c>
      <c r="C114">
        <v>0.22392412472524031</v>
      </c>
      <c r="D114">
        <v>0.22343021930587287</v>
      </c>
      <c r="E114">
        <v>1.0944040094203605E-2</v>
      </c>
      <c r="F114">
        <v>2.0181850500851707E-5</v>
      </c>
      <c r="G114">
        <v>9.3198086855410343E-4</v>
      </c>
      <c r="H114">
        <v>1.0012059225649503E-2</v>
      </c>
      <c r="I114">
        <v>3.2070662525474997E-2</v>
      </c>
      <c r="J114">
        <v>3.2849756199479739E-2</v>
      </c>
      <c r="K114">
        <v>-2.2837696973830236E-2</v>
      </c>
    </row>
    <row r="115" spans="1:11">
      <c r="A115">
        <v>3.4441859165518225</v>
      </c>
      <c r="B115">
        <v>0.23397848407788452</v>
      </c>
      <c r="C115">
        <v>0.22256733840392084</v>
      </c>
      <c r="D115">
        <v>0.22205386918363709</v>
      </c>
      <c r="E115">
        <v>1.1924614894247426E-2</v>
      </c>
      <c r="F115">
        <v>2.4084600081927493E-5</v>
      </c>
      <c r="G115">
        <v>1.0079093823425812E-3</v>
      </c>
      <c r="H115">
        <v>1.0916705511904845E-2</v>
      </c>
      <c r="I115">
        <v>3.3511609366474134E-2</v>
      </c>
      <c r="J115">
        <v>3.429715599884732E-2</v>
      </c>
      <c r="K115">
        <v>-2.3380450486942476E-2</v>
      </c>
    </row>
    <row r="116" spans="1:11">
      <c r="A116">
        <v>3.4382201706827606</v>
      </c>
      <c r="B116">
        <v>0.23370389173813394</v>
      </c>
      <c r="C116">
        <v>0.22116799638364756</v>
      </c>
      <c r="D116">
        <v>0.22062127115831906</v>
      </c>
      <c r="E116">
        <v>1.308262057981488E-2</v>
      </c>
      <c r="F116">
        <v>2.8608419167978997E-5</v>
      </c>
      <c r="G116">
        <v>1.0889623015513856E-3</v>
      </c>
      <c r="H116">
        <v>1.1993658278263495E-2</v>
      </c>
      <c r="I116">
        <v>3.4966848384552579E-2</v>
      </c>
      <c r="J116">
        <v>3.5768803913634864E-2</v>
      </c>
      <c r="K116">
        <v>-2.3775145635371371E-2</v>
      </c>
    </row>
    <row r="117" spans="1:11">
      <c r="A117">
        <v>3.4322239779368715</v>
      </c>
      <c r="B117">
        <v>0.2335500984161428</v>
      </c>
      <c r="C117">
        <v>0.21970644046731885</v>
      </c>
      <c r="D117">
        <v>0.21913663719031132</v>
      </c>
      <c r="E117">
        <v>1.4413461225831481E-2</v>
      </c>
      <c r="F117">
        <v>3.3918616253905507E-5</v>
      </c>
      <c r="G117">
        <v>1.175400881654785E-3</v>
      </c>
      <c r="H117">
        <v>1.3238060344176695E-2</v>
      </c>
      <c r="I117">
        <v>3.6458106216169656E-2</v>
      </c>
      <c r="J117">
        <v>3.7263738573437552E-2</v>
      </c>
      <c r="K117">
        <v>-2.4025678229260855E-2</v>
      </c>
    </row>
    <row r="118" spans="1:11">
      <c r="A118">
        <v>3.4262917290966053</v>
      </c>
      <c r="B118">
        <v>0.23341993047792736</v>
      </c>
      <c r="C118">
        <v>0.21820818177107476</v>
      </c>
      <c r="D118">
        <v>0.21761652171132689</v>
      </c>
      <c r="E118">
        <v>1.5803408766600469E-2</v>
      </c>
      <c r="F118">
        <v>4.0034482395331881E-5</v>
      </c>
      <c r="G118">
        <v>1.2671146823331314E-3</v>
      </c>
      <c r="H118">
        <v>1.4536294084267338E-2</v>
      </c>
      <c r="I118">
        <v>3.7960482756523334E-2</v>
      </c>
      <c r="J118">
        <v>3.8775799851660304E-2</v>
      </c>
      <c r="K118">
        <v>-2.4239505767392967E-2</v>
      </c>
    </row>
    <row r="119" spans="1:11">
      <c r="A119">
        <v>3.4203761066184297</v>
      </c>
      <c r="B119">
        <v>0.23318836037964383</v>
      </c>
      <c r="C119">
        <v>0.21666435216948601</v>
      </c>
      <c r="D119">
        <v>0.21605146516198664</v>
      </c>
      <c r="E119">
        <v>1.7136895217657183E-2</v>
      </c>
      <c r="F119">
        <v>4.7108099427468988E-5</v>
      </c>
      <c r="G119">
        <v>1.3651037775949026E-3</v>
      </c>
      <c r="H119">
        <v>1.5771791440062282E-2</v>
      </c>
      <c r="I119">
        <v>3.9484166753837556E-2</v>
      </c>
      <c r="J119">
        <v>4.0315374480113401E-2</v>
      </c>
      <c r="K119">
        <v>-2.4543583040051119E-2</v>
      </c>
    </row>
    <row r="120" spans="1:11">
      <c r="A120">
        <v>3.4144303218270897</v>
      </c>
      <c r="B120">
        <v>0.23298320145976384</v>
      </c>
      <c r="C120">
        <v>0.2150645958269399</v>
      </c>
      <c r="D120">
        <v>0.21444196501739105</v>
      </c>
      <c r="E120">
        <v>1.8541236442372794E-2</v>
      </c>
      <c r="F120">
        <v>5.5334077857463995E-5</v>
      </c>
      <c r="G120">
        <v>1.4692969670234935E-3</v>
      </c>
      <c r="H120">
        <v>1.7071939475349299E-2</v>
      </c>
      <c r="I120">
        <v>4.1039975666362416E-2</v>
      </c>
      <c r="J120">
        <v>4.1873598852881777E-2</v>
      </c>
      <c r="K120">
        <v>-2.4801659377532478E-2</v>
      </c>
    </row>
    <row r="121" spans="1:11">
      <c r="A121">
        <v>3.4085479716789266</v>
      </c>
      <c r="B121">
        <v>0.23295728667746363</v>
      </c>
      <c r="C121">
        <v>0.21343648709943622</v>
      </c>
      <c r="D121">
        <v>0.21278836618109628</v>
      </c>
      <c r="E121">
        <v>2.0168920496367343E-2</v>
      </c>
      <c r="F121">
        <v>6.4721655678626444E-5</v>
      </c>
      <c r="G121">
        <v>1.5799779133667338E-3</v>
      </c>
      <c r="H121">
        <v>1.858894258300061E-2</v>
      </c>
      <c r="I121">
        <v>4.2601847111188931E-2</v>
      </c>
      <c r="J121">
        <v>4.344858194305333E-2</v>
      </c>
      <c r="K121">
        <v>-2.485963936005272E-2</v>
      </c>
    </row>
    <row r="122" spans="1:11">
      <c r="A122">
        <v>3.4026356476900088</v>
      </c>
      <c r="B122">
        <v>0.23275115297629584</v>
      </c>
      <c r="C122">
        <v>0.21175654670146279</v>
      </c>
      <c r="D122">
        <v>0.21109617830165825</v>
      </c>
      <c r="E122">
        <v>2.1654974674637589E-2</v>
      </c>
      <c r="F122">
        <v>7.557380473816043E-5</v>
      </c>
      <c r="G122">
        <v>1.6974410690862366E-3</v>
      </c>
      <c r="H122">
        <v>1.9957533605551352E-2</v>
      </c>
      <c r="I122">
        <v>4.4192955065400732E-2</v>
      </c>
      <c r="J122">
        <v>4.5039340765972782E-2</v>
      </c>
      <c r="K122">
        <v>-2.5081807160421431E-2</v>
      </c>
    </row>
    <row r="123" spans="1:11">
      <c r="A123">
        <v>3.3967864198748878</v>
      </c>
      <c r="B123">
        <v>0.23261897696109335</v>
      </c>
      <c r="C123">
        <v>0.21005352494807714</v>
      </c>
      <c r="D123">
        <v>0.20936952724109031</v>
      </c>
      <c r="E123">
        <v>2.3249449720003035E-2</v>
      </c>
      <c r="F123">
        <v>8.7886334646885417E-5</v>
      </c>
      <c r="G123">
        <v>1.8219814676734853E-3</v>
      </c>
      <c r="H123">
        <v>2.1427468252329551E-2</v>
      </c>
      <c r="I123">
        <v>4.5786607637515492E-2</v>
      </c>
      <c r="J123">
        <v>4.6644502640647588E-2</v>
      </c>
      <c r="K123">
        <v>-2.5217034388318037E-2</v>
      </c>
    </row>
    <row r="124" spans="1:11">
      <c r="A124">
        <v>3.390907405500923</v>
      </c>
      <c r="B124">
        <v>0.23254842131238693</v>
      </c>
      <c r="C124">
        <v>0.20830266202576458</v>
      </c>
      <c r="D124">
        <v>0.20761071899028608</v>
      </c>
      <c r="E124">
        <v>2.4937702322100852E-2</v>
      </c>
      <c r="F124">
        <v>1.0203846239936127E-4</v>
      </c>
      <c r="G124">
        <v>1.9539048871702203E-3</v>
      </c>
      <c r="H124">
        <v>2.2983797434930633E-2</v>
      </c>
      <c r="I124">
        <v>4.7406418638457896E-2</v>
      </c>
      <c r="J124">
        <v>4.8262457076728493E-2</v>
      </c>
      <c r="K124">
        <v>-2.527865964179786E-2</v>
      </c>
    </row>
    <row r="125" spans="1:11">
      <c r="A125">
        <v>3.3850911500217693</v>
      </c>
      <c r="B125">
        <v>0.23266233151550222</v>
      </c>
      <c r="C125">
        <v>0.20653373138904541</v>
      </c>
      <c r="D125">
        <v>0.20582172693051756</v>
      </c>
      <c r="E125">
        <v>2.6840604584984662E-2</v>
      </c>
      <c r="F125">
        <v>1.18005077685851E-4</v>
      </c>
      <c r="G125">
        <v>2.0935163372307239E-3</v>
      </c>
      <c r="H125">
        <v>2.4747088247753939E-2</v>
      </c>
      <c r="I125">
        <v>4.9025189906567061E-2</v>
      </c>
      <c r="J125">
        <v>4.9891413899624856E-2</v>
      </c>
      <c r="K125">
        <v>-2.5144325651870917E-2</v>
      </c>
    </row>
    <row r="126" spans="1:11">
      <c r="A126">
        <v>3.3792452940751887</v>
      </c>
      <c r="B126">
        <v>0.23270922215875964</v>
      </c>
      <c r="C126">
        <v>0.20472082939730829</v>
      </c>
      <c r="D126">
        <v>0.20400301902052104</v>
      </c>
      <c r="E126">
        <v>2.8706203138238601E-2</v>
      </c>
      <c r="F126">
        <v>1.3625628830468616E-4</v>
      </c>
      <c r="G126">
        <v>2.2411314740074027E-3</v>
      </c>
      <c r="H126">
        <v>2.6465071664231198E-2</v>
      </c>
      <c r="I126">
        <v>5.066688891754953E-2</v>
      </c>
      <c r="J126">
        <v>5.1529239271919332E-2</v>
      </c>
      <c r="K126">
        <v>-2.5064167607688134E-2</v>
      </c>
    </row>
    <row r="127" spans="1:11">
      <c r="A127">
        <v>3.3734618609348548</v>
      </c>
      <c r="B127">
        <v>0.23283865506469911</v>
      </c>
      <c r="C127">
        <v>0.202894607366468</v>
      </c>
      <c r="D127">
        <v>0.20215422480612999</v>
      </c>
      <c r="E127">
        <v>3.0684430258569123E-2</v>
      </c>
      <c r="F127">
        <v>1.5673641021545369E-4</v>
      </c>
      <c r="G127">
        <v>2.3970636736573916E-3</v>
      </c>
      <c r="H127">
        <v>2.8287366584911731E-2</v>
      </c>
      <c r="I127">
        <v>5.2303937866050136E-2</v>
      </c>
      <c r="J127">
        <v>5.317352026682691E-2</v>
      </c>
      <c r="K127">
        <v>-2.4886153681915178E-2</v>
      </c>
    </row>
    <row r="128" spans="1:11">
      <c r="A128">
        <v>3.3676490122280227</v>
      </c>
      <c r="B128">
        <v>0.23283035050698367</v>
      </c>
      <c r="C128">
        <v>0.20102814992329468</v>
      </c>
      <c r="D128">
        <v>0.2002791416019486</v>
      </c>
      <c r="E128">
        <v>3.2551208905035073E-2</v>
      </c>
      <c r="F128">
        <v>1.8002290367716712E-4</v>
      </c>
      <c r="G128">
        <v>2.5616368134739804E-3</v>
      </c>
      <c r="H128">
        <v>2.9989572091561091E-2</v>
      </c>
      <c r="I128">
        <v>5.396056865019605E-2</v>
      </c>
      <c r="J128">
        <v>5.4823145457736991E-2</v>
      </c>
      <c r="K128">
        <v>-2.48335733661759E-2</v>
      </c>
    </row>
    <row r="129" spans="1:11">
      <c r="A129">
        <v>3.3618982514293116</v>
      </c>
      <c r="B129">
        <v>0.23283119817408854</v>
      </c>
      <c r="C129">
        <v>0.19915284870608727</v>
      </c>
      <c r="D129">
        <v>0.19839327803173337</v>
      </c>
      <c r="E129">
        <v>3.4437920142355166E-2</v>
      </c>
      <c r="F129">
        <v>2.0601738687751534E-4</v>
      </c>
      <c r="G129">
        <v>2.7344678393101726E-3</v>
      </c>
      <c r="H129">
        <v>3.1703452303044992E-2</v>
      </c>
      <c r="I129">
        <v>5.5608952269062865E-2</v>
      </c>
      <c r="J129">
        <v>5.6471428372135216E-2</v>
      </c>
      <c r="K129">
        <v>-2.4767976069090224E-2</v>
      </c>
    </row>
    <row r="130" spans="1:11">
      <c r="A130">
        <v>3.3561637062787439</v>
      </c>
      <c r="B130">
        <v>0.23303158881990005</v>
      </c>
      <c r="C130">
        <v>0.19725603866351205</v>
      </c>
      <c r="D130">
        <v>0.19648374633895993</v>
      </c>
      <c r="E130">
        <v>3.6547842480940118E-2</v>
      </c>
      <c r="F130">
        <v>2.3517809940679362E-4</v>
      </c>
      <c r="G130">
        <v>2.9172535428958479E-3</v>
      </c>
      <c r="H130">
        <v>3.363058893804427E-2</v>
      </c>
      <c r="I130">
        <v>5.7260379505174805E-2</v>
      </c>
      <c r="J130">
        <v>5.8129604491832257E-2</v>
      </c>
      <c r="K130">
        <v>-2.4499015553787987E-2</v>
      </c>
    </row>
    <row r="131" spans="1:11">
      <c r="A131">
        <v>3.3504000203202149</v>
      </c>
      <c r="B131">
        <v>0.23329103232887777</v>
      </c>
      <c r="C131">
        <v>0.19532431703964739</v>
      </c>
      <c r="D131">
        <v>0.19455400401312981</v>
      </c>
      <c r="E131">
        <v>3.8737028315747962E-2</v>
      </c>
      <c r="F131">
        <v>2.6808378116335087E-4</v>
      </c>
      <c r="G131">
        <v>3.1096577266441932E-3</v>
      </c>
      <c r="H131">
        <v>3.5627370589103771E-2</v>
      </c>
      <c r="I131">
        <v>5.8926241266293186E-2</v>
      </c>
      <c r="J131">
        <v>5.9787770749777397E-2</v>
      </c>
      <c r="K131">
        <v>-2.4160400160673626E-2</v>
      </c>
    </row>
    <row r="132" spans="1:11">
      <c r="A132">
        <v>3.3446979228118283</v>
      </c>
      <c r="B132">
        <v>0.23340011382180834</v>
      </c>
      <c r="C132">
        <v>0.19338994427987433</v>
      </c>
      <c r="D132">
        <v>0.1926040422352937</v>
      </c>
      <c r="E132">
        <v>4.0796071586514632E-2</v>
      </c>
      <c r="F132">
        <v>3.0454330537663018E-4</v>
      </c>
      <c r="G132">
        <v>3.3120063104203818E-3</v>
      </c>
      <c r="H132">
        <v>3.7484065276094249E-2</v>
      </c>
      <c r="I132">
        <v>6.0578572894892622E-2</v>
      </c>
      <c r="J132">
        <v>6.1443737384378833E-2</v>
      </c>
      <c r="K132">
        <v>-2.3959672108284584E-2</v>
      </c>
    </row>
    <row r="133" spans="1:11">
      <c r="A133">
        <v>3.338966866422604</v>
      </c>
      <c r="B133">
        <v>0.23372551123146895</v>
      </c>
      <c r="C133">
        <v>0.19142402089861424</v>
      </c>
      <c r="D133">
        <v>0.19063815375426044</v>
      </c>
      <c r="E133">
        <v>4.3087357477208515E-2</v>
      </c>
      <c r="F133">
        <v>3.4548651168004696E-4</v>
      </c>
      <c r="G133">
        <v>3.5246351959181926E-3</v>
      </c>
      <c r="H133">
        <v>3.9562722281290326E-2</v>
      </c>
      <c r="I133">
        <v>6.2241864809099039E-2</v>
      </c>
      <c r="J133">
        <v>6.3096617849794881E-2</v>
      </c>
      <c r="K133">
        <v>-2.3533895568504555E-2</v>
      </c>
    </row>
    <row r="134" spans="1:11">
      <c r="A134">
        <v>3.3332970665591564</v>
      </c>
      <c r="B134">
        <v>0.23401960367845331</v>
      </c>
      <c r="C134">
        <v>0.18945923841571524</v>
      </c>
      <c r="D134">
        <v>0.18865962315634863</v>
      </c>
      <c r="E134">
        <v>4.5359980522104687E-2</v>
      </c>
      <c r="F134">
        <v>3.9063666106085686E-4</v>
      </c>
      <c r="G134">
        <v>3.7478715011704986E-3</v>
      </c>
      <c r="H134">
        <v>4.1612109020934186E-2</v>
      </c>
      <c r="I134">
        <v>6.3888220351508276E-2</v>
      </c>
      <c r="J134">
        <v>6.4745082079990995E-2</v>
      </c>
      <c r="K134">
        <v>-2.3132973059056809E-2</v>
      </c>
    </row>
    <row r="135" spans="1:11">
      <c r="A135">
        <v>3.3275984885515313</v>
      </c>
      <c r="B135">
        <v>0.23426972809325625</v>
      </c>
      <c r="C135">
        <v>0.18746610586751028</v>
      </c>
      <c r="D135">
        <v>0.18666868994251104</v>
      </c>
      <c r="E135">
        <v>4.7601038150745206E-2</v>
      </c>
      <c r="F135">
        <v>4.4110332122408177E-4</v>
      </c>
      <c r="G135">
        <v>3.982052080954865E-3</v>
      </c>
      <c r="H135">
        <v>4.3618986069790339E-2</v>
      </c>
      <c r="I135">
        <v>6.5542070852419934E-2</v>
      </c>
      <c r="J135">
        <v>6.6386942958575293E-2</v>
      </c>
      <c r="K135">
        <v>-2.2767956888784954E-2</v>
      </c>
    </row>
    <row r="136" spans="1:11">
      <c r="A136">
        <v>3.3219608363357911</v>
      </c>
      <c r="B136">
        <v>0.23467522719658945</v>
      </c>
      <c r="C136">
        <v>0.18547763573799822</v>
      </c>
      <c r="D136">
        <v>0.18466484402434444</v>
      </c>
      <c r="E136">
        <v>5.0010383172245015E-2</v>
      </c>
      <c r="F136">
        <v>4.9650130596386546E-4</v>
      </c>
      <c r="G136">
        <v>4.2275028308140956E-3</v>
      </c>
      <c r="H136">
        <v>4.5782880341430923E-2</v>
      </c>
      <c r="I136">
        <v>6.7175711259904194E-2</v>
      </c>
      <c r="J136">
        <v>6.8019757655859867E-2</v>
      </c>
      <c r="K136">
        <v>-2.2236877314428943E-2</v>
      </c>
    </row>
    <row r="137" spans="1:11">
      <c r="A137">
        <v>3.3162945855221029</v>
      </c>
      <c r="B137">
        <v>0.2350630389744027</v>
      </c>
      <c r="C137">
        <v>0.18346385273285604</v>
      </c>
      <c r="D137">
        <v>0.18265112870587269</v>
      </c>
      <c r="E137">
        <v>5.241191026853001E-2</v>
      </c>
      <c r="F137">
        <v>5.5814479260438555E-4</v>
      </c>
      <c r="G137">
        <v>4.4845591336896409E-3</v>
      </c>
      <c r="H137">
        <v>4.7927351134840368E-2</v>
      </c>
      <c r="I137">
        <v>6.8813421697962257E-2</v>
      </c>
      <c r="J137">
        <v>6.9642631429247259E-2</v>
      </c>
      <c r="K137">
        <v>-2.1715280294406891E-2</v>
      </c>
    </row>
    <row r="138" spans="1:11">
      <c r="A138">
        <v>3.3106889309568719</v>
      </c>
      <c r="B138">
        <v>0.23554343144916989</v>
      </c>
      <c r="C138">
        <v>0.18145798786047804</v>
      </c>
      <c r="D138">
        <v>0.18064166873200518</v>
      </c>
      <c r="E138">
        <v>5.4901762717164709E-2</v>
      </c>
      <c r="F138">
        <v>6.2551384747431518E-4</v>
      </c>
      <c r="G138">
        <v>4.7524575693674324E-3</v>
      </c>
      <c r="H138">
        <v>5.014930514779728E-2</v>
      </c>
      <c r="I138">
        <v>7.0427808176180912E-2</v>
      </c>
      <c r="J138">
        <v>7.124934607408609E-2</v>
      </c>
      <c r="K138">
        <v>-2.110004092628881E-2</v>
      </c>
    </row>
    <row r="139" spans="1:11">
      <c r="A139">
        <v>3.3050991560276537</v>
      </c>
      <c r="B139">
        <v>0.23582190022029945</v>
      </c>
      <c r="C139">
        <v>0.17944567534928735</v>
      </c>
      <c r="D139">
        <v>0.17862208813703559</v>
      </c>
      <c r="E139">
        <v>5.7199812083263857E-2</v>
      </c>
      <c r="F139">
        <v>6.9953848537901496E-4</v>
      </c>
      <c r="G139">
        <v>5.0336483603153166E-3</v>
      </c>
      <c r="H139">
        <v>5.2166163722948543E-2</v>
      </c>
      <c r="I139">
        <v>7.203024333826874E-2</v>
      </c>
      <c r="J139">
        <v>7.2851009699263766E-2</v>
      </c>
      <c r="K139">
        <v>-2.0684845976315223E-2</v>
      </c>
    </row>
    <row r="140" spans="1:11">
      <c r="A140">
        <v>3.2994810492376727</v>
      </c>
      <c r="B140">
        <v>0.23609751279928304</v>
      </c>
      <c r="C140">
        <v>0.17741229159982344</v>
      </c>
      <c r="D140">
        <v>0.17659718607298849</v>
      </c>
      <c r="E140">
        <v>5.9500326726294545E-2</v>
      </c>
      <c r="F140">
        <v>7.8138043105714021E-4</v>
      </c>
      <c r="G140">
        <v>5.3274191329839033E-3</v>
      </c>
      <c r="H140">
        <v>5.4172907593310643E-2</v>
      </c>
      <c r="I140">
        <v>7.3631756062632878E-2</v>
      </c>
      <c r="J140">
        <v>7.4437938991404495E-2</v>
      </c>
      <c r="K140">
        <v>-2.0265031398093852E-2</v>
      </c>
    </row>
    <row r="141" spans="1:11">
      <c r="A141">
        <v>3.2939230472597498</v>
      </c>
      <c r="B141">
        <v>0.23667900159245822</v>
      </c>
      <c r="C141">
        <v>0.17539121961479909</v>
      </c>
      <c r="D141">
        <v>0.1745665321296262</v>
      </c>
      <c r="E141">
        <v>6.2112469462832026E-2</v>
      </c>
      <c r="F141">
        <v>8.7026100034618325E-4</v>
      </c>
      <c r="G141">
        <v>5.6340813991773465E-3</v>
      </c>
      <c r="H141">
        <v>5.6478388063654683E-2</v>
      </c>
      <c r="I141">
        <v>7.5205630380624264E-2</v>
      </c>
      <c r="J141">
        <v>7.600799555944894E-2</v>
      </c>
      <c r="K141">
        <v>-1.9529607495794257E-2</v>
      </c>
    </row>
    <row r="142" spans="1:11">
      <c r="A142">
        <v>3.2883368899936092</v>
      </c>
      <c r="B142">
        <v>0.23721319257438184</v>
      </c>
      <c r="C142">
        <v>0.17335170281988974</v>
      </c>
      <c r="D142">
        <v>0.17253307803996173</v>
      </c>
      <c r="E142">
        <v>6.4680114534420102E-2</v>
      </c>
      <c r="F142">
        <v>9.6812542643494662E-4</v>
      </c>
      <c r="G142">
        <v>5.9539556012937114E-3</v>
      </c>
      <c r="H142">
        <v>5.8726158933126389E-2</v>
      </c>
      <c r="I142">
        <v>7.6775379036127314E-2</v>
      </c>
      <c r="J142">
        <v>7.7560499794189164E-2</v>
      </c>
      <c r="K142">
        <v>-1.8834340861062775E-2</v>
      </c>
    </row>
    <row r="143" spans="1:11">
      <c r="A143">
        <v>3.2828105109699952</v>
      </c>
      <c r="B143">
        <v>0.23769308386493618</v>
      </c>
      <c r="C143">
        <v>0.1713271191574838</v>
      </c>
      <c r="D143">
        <v>0.17049957109705849</v>
      </c>
      <c r="E143">
        <v>6.7193512767877689E-2</v>
      </c>
      <c r="F143">
        <v>1.0739792498224072E-3</v>
      </c>
      <c r="G143">
        <v>6.2873427555756173E-3</v>
      </c>
      <c r="H143">
        <v>6.0906170012302072E-2</v>
      </c>
      <c r="I143">
        <v>7.8314871206194347E-2</v>
      </c>
      <c r="J143">
        <v>7.9094605376573576E-2</v>
      </c>
      <c r="K143">
        <v>-1.8188435364271505E-2</v>
      </c>
    </row>
    <row r="144" spans="1:11">
      <c r="A144">
        <v>3.2772561520403118</v>
      </c>
      <c r="B144">
        <v>0.2380998966653646</v>
      </c>
      <c r="C144">
        <v>0.16928655501287063</v>
      </c>
      <c r="D144">
        <v>0.16846743603023548</v>
      </c>
      <c r="E144">
        <v>6.9632460635129123E-2</v>
      </c>
      <c r="F144">
        <v>1.1900723600544426E-3</v>
      </c>
      <c r="G144">
        <v>6.6345526482277321E-3</v>
      </c>
      <c r="H144">
        <v>6.2997907986901386E-2</v>
      </c>
      <c r="I144">
        <v>7.984716414725776E-2</v>
      </c>
      <c r="J144">
        <v>8.0609120390211522E-2</v>
      </c>
      <c r="K144">
        <v>-1.7611212403310136E-2</v>
      </c>
    </row>
    <row r="145" spans="1:11">
      <c r="A145">
        <v>3.2717612459741434</v>
      </c>
      <c r="B145">
        <v>0.23853851144351745</v>
      </c>
      <c r="C145">
        <v>0.1672633060967316</v>
      </c>
      <c r="D145">
        <v>0.16643751014341185</v>
      </c>
      <c r="E145">
        <v>7.2101001300105605E-2</v>
      </c>
      <c r="F145">
        <v>1.3151561794669676E-3</v>
      </c>
      <c r="G145">
        <v>6.9958730377678319E-3</v>
      </c>
      <c r="H145">
        <v>6.5105128262337775E-2</v>
      </c>
      <c r="I145">
        <v>8.1346810185950136E-2</v>
      </c>
      <c r="J145">
        <v>8.2102540717298625E-2</v>
      </c>
      <c r="K145">
        <v>-1.699741245496085E-2</v>
      </c>
    </row>
    <row r="146" spans="1:11">
      <c r="A146">
        <v>3.2662385341936804</v>
      </c>
      <c r="B146">
        <v>0.23899640902697009</v>
      </c>
      <c r="C146">
        <v>0.16522638183343513</v>
      </c>
      <c r="D146">
        <v>0.16440960412743685</v>
      </c>
      <c r="E146">
        <v>7.4586804899533232E-2</v>
      </c>
      <c r="F146">
        <v>1.4518169445279269E-3</v>
      </c>
      <c r="G146">
        <v>7.3716003485194467E-3</v>
      </c>
      <c r="H146">
        <v>6.7215204551013791E-2</v>
      </c>
      <c r="I146">
        <v>8.2836331997095461E-2</v>
      </c>
      <c r="J146">
        <v>8.35729960575399E-2</v>
      </c>
      <c r="K146">
        <v>-1.6357791506526109E-2</v>
      </c>
    </row>
    <row r="147" spans="1:11">
      <c r="A147">
        <v>3.2607749510882158</v>
      </c>
      <c r="B147">
        <v>0.23945426971052264</v>
      </c>
      <c r="C147">
        <v>0.16320892518639438</v>
      </c>
      <c r="D147">
        <v>0.16238354212244605</v>
      </c>
      <c r="E147">
        <v>7.7070727588076593E-2</v>
      </c>
      <c r="F147">
        <v>1.5985105579878983E-3</v>
      </c>
      <c r="G147">
        <v>7.7620063269234077E-3</v>
      </c>
      <c r="H147">
        <v>6.9308721261153186E-2</v>
      </c>
      <c r="I147">
        <v>8.4291055511531612E-2</v>
      </c>
      <c r="J147">
        <v>8.5018622735877875E-2</v>
      </c>
      <c r="K147">
        <v>-1.5709901474724688E-2</v>
      </c>
    </row>
    <row r="148" spans="1:11">
      <c r="A148">
        <v>3.2552837352698671</v>
      </c>
      <c r="B148">
        <v>0.23998714060058318</v>
      </c>
      <c r="C148">
        <v>0.16117994286953083</v>
      </c>
      <c r="D148">
        <v>0.16036170712728975</v>
      </c>
      <c r="E148">
        <v>7.9625433473293428E-2</v>
      </c>
      <c r="F148">
        <v>1.758192289248647E-3</v>
      </c>
      <c r="G148">
        <v>8.1673713512405658E-3</v>
      </c>
      <c r="H148">
        <v>7.1458062122052857E-2</v>
      </c>
      <c r="I148">
        <v>8.5732894257596101E-2</v>
      </c>
      <c r="J148">
        <v>8.6439160833437903E-2</v>
      </c>
      <c r="K148">
        <v>-1.4981098711385046E-2</v>
      </c>
    </row>
    <row r="149" spans="1:11">
      <c r="A149">
        <v>3.249851325128569</v>
      </c>
      <c r="B149">
        <v>0.24049924599699904</v>
      </c>
      <c r="C149">
        <v>0.15917236095111645</v>
      </c>
      <c r="D149">
        <v>0.15835637018379151</v>
      </c>
      <c r="E149">
        <v>8.2142875813207533E-2</v>
      </c>
      <c r="F149">
        <v>1.9289783989115577E-3</v>
      </c>
      <c r="G149">
        <v>8.5862582082170714E-3</v>
      </c>
      <c r="H149">
        <v>7.3556617604990465E-2</v>
      </c>
      <c r="I149">
        <v>8.7138030289699894E-2</v>
      </c>
      <c r="J149">
        <v>8.7829817829596757E-2</v>
      </c>
      <c r="K149">
        <v>-1.4273200224606292E-2</v>
      </c>
    </row>
    <row r="150" spans="1:11">
      <c r="A150">
        <v>3.2444343839101855</v>
      </c>
      <c r="B150">
        <v>0.24086667149757557</v>
      </c>
      <c r="C150">
        <v>0.15717110727070574</v>
      </c>
      <c r="D150">
        <v>0.1563526386274853</v>
      </c>
      <c r="E150">
        <v>8.4514032870090267E-2</v>
      </c>
      <c r="F150">
        <v>2.1127148713614668E-3</v>
      </c>
      <c r="G150">
        <v>9.0222425050019966E-3</v>
      </c>
      <c r="H150">
        <v>7.5491790365088268E-2</v>
      </c>
      <c r="I150">
        <v>8.8516863180277711E-2</v>
      </c>
      <c r="J150">
        <v>8.920053813445035E-2</v>
      </c>
      <c r="K150">
        <v>-1.3708747769362081E-2</v>
      </c>
    </row>
    <row r="151" spans="1:11">
      <c r="A151">
        <v>3.2389900669118941</v>
      </c>
      <c r="B151">
        <v>0.24145558117703894</v>
      </c>
      <c r="C151">
        <v>0.15516126711029682</v>
      </c>
      <c r="D151">
        <v>0.15435611386131051</v>
      </c>
      <c r="E151">
        <v>8.7099467315728429E-2</v>
      </c>
      <c r="F151">
        <v>2.3116671312252597E-3</v>
      </c>
      <c r="G151">
        <v>9.4739413410293606E-3</v>
      </c>
      <c r="H151">
        <v>7.7625525974699072E-2</v>
      </c>
      <c r="I151">
        <v>8.9879011053083768E-2</v>
      </c>
      <c r="J151">
        <v>9.0543007849448312E-2</v>
      </c>
      <c r="K151">
        <v>-1.291748187474924E-2</v>
      </c>
    </row>
    <row r="152" spans="1:11">
      <c r="A152">
        <v>3.2336040739596097</v>
      </c>
      <c r="B152">
        <v>0.24185378416168102</v>
      </c>
      <c r="C152">
        <v>0.15317533475594899</v>
      </c>
      <c r="D152">
        <v>0.15236622746564984</v>
      </c>
      <c r="E152">
        <v>8.9487556696031173E-2</v>
      </c>
      <c r="F152">
        <v>2.5233552155009618E-3</v>
      </c>
      <c r="G152">
        <v>9.94157477186919E-3</v>
      </c>
      <c r="H152">
        <v>7.9545981924161985E-2</v>
      </c>
      <c r="I152">
        <v>9.1202074925872081E-2</v>
      </c>
      <c r="J152">
        <v>9.1855565584628276E-2</v>
      </c>
      <c r="K152">
        <v>-1.2309583660466292E-2</v>
      </c>
    </row>
    <row r="153" spans="1:11">
      <c r="A153">
        <v>3.2281908752552946</v>
      </c>
      <c r="B153">
        <v>0.24229274450244748</v>
      </c>
      <c r="C153">
        <v>0.15118259773603471</v>
      </c>
      <c r="D153">
        <v>0.15038496408882218</v>
      </c>
      <c r="E153">
        <v>9.1907780413625295E-2</v>
      </c>
      <c r="F153">
        <v>2.7518031799034746E-3</v>
      </c>
      <c r="G153">
        <v>1.0425371791004849E-2</v>
      </c>
      <c r="H153">
        <v>8.1482408622620447E-2</v>
      </c>
      <c r="I153">
        <v>9.2506154256404807E-2</v>
      </c>
      <c r="J153">
        <v>9.3138123839777792E-2</v>
      </c>
      <c r="K153">
        <v>-1.1655715217157345E-2</v>
      </c>
    </row>
    <row r="154" spans="1:11">
      <c r="A154">
        <v>3.222835680573064</v>
      </c>
      <c r="B154">
        <v>0.2427602569045591</v>
      </c>
      <c r="C154">
        <v>0.14921519904142808</v>
      </c>
      <c r="D154">
        <v>0.14841406370660357</v>
      </c>
      <c r="E154">
        <v>9.4346193197955536E-2</v>
      </c>
      <c r="F154">
        <v>2.9940722837158902E-3</v>
      </c>
      <c r="G154">
        <v>1.0925527331751467E-2</v>
      </c>
      <c r="H154">
        <v>8.3420665866204072E-2</v>
      </c>
      <c r="I154">
        <v>9.3769876211417871E-2</v>
      </c>
      <c r="J154">
        <v>9.439032958488916E-2</v>
      </c>
      <c r="K154">
        <v>-1.0969663718685088E-2</v>
      </c>
    </row>
    <row r="155" spans="1:11">
      <c r="A155">
        <v>3.2174534489763493</v>
      </c>
      <c r="B155">
        <v>0.24329117287647964</v>
      </c>
      <c r="C155">
        <v>0.14724263965195283</v>
      </c>
      <c r="D155">
        <v>0.14645342162509717</v>
      </c>
      <c r="E155">
        <v>9.683775125138247E-2</v>
      </c>
      <c r="F155">
        <v>3.254673821209766E-3</v>
      </c>
      <c r="G155">
        <v>1.144224557484457E-2</v>
      </c>
      <c r="H155">
        <v>8.5395505676537906E-2</v>
      </c>
      <c r="I155">
        <v>9.5012511470167052E-2</v>
      </c>
      <c r="J155">
        <v>9.5610889708565266E-2</v>
      </c>
      <c r="K155">
        <v>-1.0215384032027361E-2</v>
      </c>
    </row>
    <row r="156" spans="1:11">
      <c r="A156">
        <v>3.2121289025683404</v>
      </c>
      <c r="B156">
        <v>0.2436808786351502</v>
      </c>
      <c r="C156">
        <v>0.14529666699637897</v>
      </c>
      <c r="D156">
        <v>0.14450270972610246</v>
      </c>
      <c r="E156">
        <v>9.9178168909047737E-2</v>
      </c>
      <c r="F156">
        <v>3.5301604685728637E-3</v>
      </c>
      <c r="G156">
        <v>1.19756940047834E-2</v>
      </c>
      <c r="H156">
        <v>8.7202474904264332E-2</v>
      </c>
      <c r="I156">
        <v>9.6213766774355641E-2</v>
      </c>
      <c r="J156">
        <v>9.6798421159726991E-2</v>
      </c>
      <c r="K156">
        <v>-9.595946255462659E-3</v>
      </c>
    </row>
    <row r="157" spans="1:11">
      <c r="A157">
        <v>3.2067774868930936</v>
      </c>
      <c r="B157">
        <v>0.24405211465394178</v>
      </c>
      <c r="C157">
        <v>0.14334704563723252</v>
      </c>
      <c r="D157">
        <v>0.1425636211705005</v>
      </c>
      <c r="E157">
        <v>0.10148849348344127</v>
      </c>
      <c r="F157">
        <v>3.8255643540103688E-3</v>
      </c>
      <c r="G157">
        <v>1.2526049784780035E-2</v>
      </c>
      <c r="H157">
        <v>8.8962443698661242E-2</v>
      </c>
      <c r="I157">
        <v>9.7392034094510832E-2</v>
      </c>
      <c r="J157">
        <v>9.7953146975499755E-2</v>
      </c>
      <c r="K157">
        <v>-8.9907032768385131E-3</v>
      </c>
    </row>
    <row r="158" spans="1:11">
      <c r="A158">
        <v>3.2014834387637574</v>
      </c>
      <c r="B158">
        <v>0.24446450273491899</v>
      </c>
      <c r="C158">
        <v>0.14142508816180413</v>
      </c>
      <c r="D158">
        <v>0.14064684718442519</v>
      </c>
      <c r="E158">
        <v>0.1038176555504938</v>
      </c>
      <c r="F158">
        <v>4.1368795109990942E-3</v>
      </c>
      <c r="G158">
        <v>1.3091177619616624E-2</v>
      </c>
      <c r="H158">
        <v>9.0726477930877181E-2</v>
      </c>
      <c r="I158">
        <v>9.8528144898304929E-2</v>
      </c>
      <c r="J158">
        <v>9.9071781591675789E-2</v>
      </c>
      <c r="K158">
        <v>-8.3453036607986086E-3</v>
      </c>
    </row>
    <row r="159" spans="1:11">
      <c r="A159">
        <v>3.1962045235483716</v>
      </c>
      <c r="B159">
        <v>0.24489862465375284</v>
      </c>
      <c r="C159">
        <v>0.13951596700749286</v>
      </c>
      <c r="D159">
        <v>0.13873781460248524</v>
      </c>
      <c r="E159">
        <v>0.1061608100512676</v>
      </c>
      <c r="F159">
        <v>4.4669949357537091E-3</v>
      </c>
      <c r="G159">
        <v>1.3675697174031668E-2</v>
      </c>
      <c r="H159">
        <v>9.2485112877235931E-2</v>
      </c>
      <c r="I159">
        <v>9.9630950657994377E-2</v>
      </c>
      <c r="J159">
        <v>0.10016262165925677</v>
      </c>
      <c r="K159">
        <v>-7.6775087820208365E-3</v>
      </c>
    </row>
    <row r="160" spans="1:11">
      <c r="A160">
        <v>3.1908989879781728</v>
      </c>
      <c r="B160">
        <v>0.24529426130629056</v>
      </c>
      <c r="C160">
        <v>0.13760522846209366</v>
      </c>
      <c r="D160">
        <v>0.13684222007121477</v>
      </c>
      <c r="E160">
        <v>0.10845204123507579</v>
      </c>
      <c r="F160">
        <v>4.8193869040585868E-3</v>
      </c>
      <c r="G160">
        <v>1.4277529469268609E-2</v>
      </c>
      <c r="H160">
        <v>9.4174511765807184E-2</v>
      </c>
      <c r="I160">
        <v>0.10070829813548804</v>
      </c>
      <c r="J160">
        <v>0.1012189724341637</v>
      </c>
      <c r="K160">
        <v>-7.0444606683565114E-3</v>
      </c>
    </row>
    <row r="161" spans="1:11">
      <c r="A161">
        <v>3.1856503463450991</v>
      </c>
      <c r="B161">
        <v>0.24564293643137006</v>
      </c>
      <c r="C161">
        <v>0.13572347034802623</v>
      </c>
      <c r="D161">
        <v>0.13495930326136293</v>
      </c>
      <c r="E161">
        <v>0.11068363317000712</v>
      </c>
      <c r="F161">
        <v>5.1891200767648334E-3</v>
      </c>
      <c r="G161">
        <v>1.4896764471870666E-2</v>
      </c>
      <c r="H161">
        <v>9.5786868698136463E-2</v>
      </c>
      <c r="I161">
        <v>0.10174277054180465</v>
      </c>
      <c r="J161">
        <v>0.10223953586579064</v>
      </c>
      <c r="K161">
        <v>-6.4526671676541775E-3</v>
      </c>
    </row>
    <row r="162" spans="1:11">
      <c r="A162">
        <v>3.1803752490310688</v>
      </c>
      <c r="B162">
        <v>0.2460105940300697</v>
      </c>
      <c r="C162">
        <v>0.13384130386069515</v>
      </c>
      <c r="D162">
        <v>0.13309024919399692</v>
      </c>
      <c r="E162">
        <v>0.11292034483607277</v>
      </c>
      <c r="F162">
        <v>5.582668753226828E-3</v>
      </c>
      <c r="G162">
        <v>1.5533503483995523E-2</v>
      </c>
      <c r="H162">
        <v>9.7386841352077244E-2</v>
      </c>
      <c r="I162">
        <v>0.10275038589725527</v>
      </c>
      <c r="J162">
        <v>0.10322454956538742</v>
      </c>
      <c r="K162">
        <v>-5.8377082133101721E-3</v>
      </c>
    </row>
    <row r="163" spans="1:11">
      <c r="A163">
        <v>3.1751567309854885</v>
      </c>
      <c r="B163">
        <v>0.24637216911984422</v>
      </c>
      <c r="C163">
        <v>0.1319888136603225</v>
      </c>
      <c r="D163">
        <v>0.13123652301073041</v>
      </c>
      <c r="E163">
        <v>0.11513564610911381</v>
      </c>
      <c r="F163">
        <v>5.9944173802361821E-3</v>
      </c>
      <c r="G163">
        <v>1.6187802428876019E-2</v>
      </c>
      <c r="H163">
        <v>9.894784368023779E-2</v>
      </c>
      <c r="I163">
        <v>0.10371493009740579</v>
      </c>
      <c r="J163">
        <v>0.1041743789037749</v>
      </c>
      <c r="K163">
        <v>-5.2265352235371099E-3</v>
      </c>
    </row>
    <row r="164" spans="1:11">
      <c r="A164">
        <v>3.1699119207425417</v>
      </c>
      <c r="B164">
        <v>0.24664362496022077</v>
      </c>
      <c r="C164">
        <v>0.13013701369594127</v>
      </c>
      <c r="D164">
        <v>0.12939877950357567</v>
      </c>
      <c r="E164">
        <v>0.1172448454566451</v>
      </c>
      <c r="F164">
        <v>6.4314704618148675E-3</v>
      </c>
      <c r="G164">
        <v>1.6859729473229446E-2</v>
      </c>
      <c r="H164">
        <v>0.10038511598341565</v>
      </c>
      <c r="I164">
        <v>0.10465141490310043</v>
      </c>
      <c r="J164">
        <v>0.10508897892969092</v>
      </c>
      <c r="K164">
        <v>-4.7038629462752696E-3</v>
      </c>
    </row>
    <row r="165" spans="1:11">
      <c r="A165">
        <v>3.1647233762899694</v>
      </c>
      <c r="B165">
        <v>0.24680474427479382</v>
      </c>
      <c r="C165">
        <v>0.12831545126528404</v>
      </c>
      <c r="D165">
        <v>0.12757712744398605</v>
      </c>
      <c r="E165">
        <v>0.11922761683080776</v>
      </c>
      <c r="F165">
        <v>6.8874868367089009E-3</v>
      </c>
      <c r="G165">
        <v>1.7549305142501651E-2</v>
      </c>
      <c r="H165">
        <v>0.10167831168830611</v>
      </c>
      <c r="I165">
        <v>0.10554484691601476</v>
      </c>
      <c r="J165">
        <v>0.1059678389254655</v>
      </c>
      <c r="K165">
        <v>-4.2895272371593907E-3</v>
      </c>
    </row>
    <row r="166" spans="1:11">
      <c r="A166">
        <v>3.1595087019333739</v>
      </c>
      <c r="B166">
        <v>0.24726168651684746</v>
      </c>
      <c r="C166">
        <v>0.12649557347386045</v>
      </c>
      <c r="D166">
        <v>0.12577105569995725</v>
      </c>
      <c r="E166">
        <v>0.12149063081689021</v>
      </c>
      <c r="F166">
        <v>7.3702286120625599E-3</v>
      </c>
      <c r="G166">
        <v>1.8256563256616246E-2</v>
      </c>
      <c r="H166">
        <v>0.10323406756027396</v>
      </c>
      <c r="I166">
        <v>0.10640920847511572</v>
      </c>
      <c r="J166">
        <v>0.10681009793505397</v>
      </c>
      <c r="K166">
        <v>-3.5760303747800065E-3</v>
      </c>
    </row>
    <row r="167" spans="1:11">
      <c r="A167">
        <v>3.1543499810796929</v>
      </c>
      <c r="B167">
        <v>0.24744365645555436</v>
      </c>
      <c r="C167">
        <v>0.12470636972129416</v>
      </c>
      <c r="D167">
        <v>0.12398036363586046</v>
      </c>
      <c r="E167">
        <v>0.1234632928196939</v>
      </c>
      <c r="F167">
        <v>7.8725865533190303E-3</v>
      </c>
      <c r="G167">
        <v>1.8981487855195107E-2</v>
      </c>
      <c r="H167">
        <v>0.1044818049644988</v>
      </c>
      <c r="I167">
        <v>0.10723073790493085</v>
      </c>
      <c r="J167">
        <v>0.10761515432919069</v>
      </c>
      <c r="K167">
        <v>-3.1333493646918953E-3</v>
      </c>
    </row>
    <row r="168" spans="1:11">
      <c r="A168">
        <v>3.1491652914250809</v>
      </c>
      <c r="B168">
        <v>0.24763304148235254</v>
      </c>
      <c r="C168">
        <v>0.12291974693151585</v>
      </c>
      <c r="D168">
        <v>0.12220627025611727</v>
      </c>
      <c r="E168">
        <v>0.12542677122623527</v>
      </c>
      <c r="F168">
        <v>8.4030053747381501E-3</v>
      </c>
      <c r="G168">
        <v>1.9724077465935522E-2</v>
      </c>
      <c r="H168">
        <v>0.10570269376029975</v>
      </c>
      <c r="I168">
        <v>0.10802237064426332</v>
      </c>
      <c r="J168">
        <v>0.10838385245524806</v>
      </c>
      <c r="K168">
        <v>-2.6811586949483102E-3</v>
      </c>
    </row>
    <row r="169" spans="1:11">
      <c r="A169">
        <v>3.1440362441765384</v>
      </c>
      <c r="B169">
        <v>0.2477840345862887</v>
      </c>
      <c r="C169">
        <v>0.12116411946518874</v>
      </c>
      <c r="D169">
        <v>0.12045774074989296</v>
      </c>
      <c r="E169">
        <v>0.12732629383639574</v>
      </c>
      <c r="F169">
        <v>8.9535688981067577E-3</v>
      </c>
      <c r="G169">
        <v>2.0481243833426484E-2</v>
      </c>
      <c r="H169">
        <v>0.10684505000296926</v>
      </c>
      <c r="I169">
        <v>0.10877158116006078</v>
      </c>
      <c r="J169">
        <v>0.10911485957535534</v>
      </c>
      <c r="K169">
        <v>-2.2698095723860806E-3</v>
      </c>
    </row>
    <row r="170" spans="1:11">
      <c r="A170">
        <v>3.138921919135683</v>
      </c>
      <c r="B170">
        <v>0.24799588000448422</v>
      </c>
      <c r="C170">
        <v>0.11942560586414219</v>
      </c>
      <c r="D170">
        <v>0.11872121326688675</v>
      </c>
      <c r="E170">
        <v>0.12927466673759747</v>
      </c>
      <c r="F170">
        <v>9.528762150937533E-3</v>
      </c>
      <c r="G170">
        <v>2.1258941348697848E-2</v>
      </c>
      <c r="H170">
        <v>0.10801572538889961</v>
      </c>
      <c r="I170">
        <v>0.10948473027983308</v>
      </c>
      <c r="J170">
        <v>0.10981396420495271</v>
      </c>
      <c r="K170">
        <v>-1.7982388160530938E-3</v>
      </c>
    </row>
    <row r="171" spans="1:11">
      <c r="A171">
        <v>3.1337818644031783</v>
      </c>
      <c r="B171">
        <v>0.24811385225701671</v>
      </c>
      <c r="C171">
        <v>0.11769084550570005</v>
      </c>
      <c r="D171">
        <v>0.11700219079830405</v>
      </c>
      <c r="E171">
        <v>0.13111166145871267</v>
      </c>
      <c r="F171">
        <v>1.0133821020446214E-2</v>
      </c>
      <c r="G171">
        <v>2.2054140383718761E-2</v>
      </c>
      <c r="H171">
        <v>0.1090575210749939</v>
      </c>
      <c r="I171">
        <v>0.11016707402873055</v>
      </c>
      <c r="J171">
        <v>0.11047673327259949</v>
      </c>
      <c r="K171">
        <v>-1.4192121976055877E-3</v>
      </c>
    </row>
    <row r="172" spans="1:11">
      <c r="A172">
        <v>3.1286969882740205</v>
      </c>
      <c r="B172">
        <v>0.24831771437747224</v>
      </c>
      <c r="C172">
        <v>0.11598736603059735</v>
      </c>
      <c r="D172">
        <v>0.11529995774916206</v>
      </c>
      <c r="E172">
        <v>0.13301775662831017</v>
      </c>
      <c r="F172">
        <v>1.0759557128304472E-2</v>
      </c>
      <c r="G172">
        <v>2.2866730917242964E-2</v>
      </c>
      <c r="H172">
        <v>0.1101510257110672</v>
      </c>
      <c r="I172">
        <v>0.11080793358854019</v>
      </c>
      <c r="J172">
        <v>0.1111024319474761</v>
      </c>
      <c r="K172">
        <v>-9.5140623640889432E-4</v>
      </c>
    </row>
    <row r="173" spans="1:11">
      <c r="A173">
        <v>3.1235865405831054</v>
      </c>
      <c r="B173">
        <v>0.24823365322268143</v>
      </c>
      <c r="C173">
        <v>0.11428831705965051</v>
      </c>
      <c r="D173">
        <v>0.11361514068487209</v>
      </c>
      <c r="E173">
        <v>0.13461851253780932</v>
      </c>
      <c r="F173">
        <v>1.1416210836464259E-2</v>
      </c>
      <c r="G173">
        <v>2.369662099966768E-2</v>
      </c>
      <c r="H173">
        <v>0.11092189153814164</v>
      </c>
      <c r="I173">
        <v>0.11141758822106637</v>
      </c>
      <c r="J173">
        <v>0.11169168277316309</v>
      </c>
      <c r="K173">
        <v>-7.6979123502145252E-4</v>
      </c>
    </row>
    <row r="174" spans="1:11">
      <c r="A174">
        <v>3.1185309633729075</v>
      </c>
      <c r="B174">
        <v>0.2483068287714241</v>
      </c>
      <c r="C174">
        <v>0.11262062153933707</v>
      </c>
      <c r="D174">
        <v>0.11194843623568018</v>
      </c>
      <c r="E174">
        <v>0.13635839253574392</v>
      </c>
      <c r="F174">
        <v>1.2093709343275819E-2</v>
      </c>
      <c r="G174">
        <v>2.4543662541251229E-2</v>
      </c>
      <c r="H174">
        <v>0.11181472999449268</v>
      </c>
      <c r="I174">
        <v>0.11198658034813484</v>
      </c>
      <c r="J174">
        <v>0.11224505192770136</v>
      </c>
      <c r="K174">
        <v>-4.303219332086744E-4</v>
      </c>
    </row>
    <row r="175" spans="1:11">
      <c r="A175">
        <v>3.1134499715406516</v>
      </c>
      <c r="B175">
        <v>0.24820244223741361</v>
      </c>
      <c r="C175">
        <v>0.11095795604625132</v>
      </c>
      <c r="D175">
        <v>0.11029959178531368</v>
      </c>
      <c r="E175">
        <v>0.13790285045209993</v>
      </c>
      <c r="F175">
        <v>1.2803039423552052E-2</v>
      </c>
      <c r="G175">
        <v>2.5407727184113486E-2</v>
      </c>
      <c r="H175">
        <v>0.11249512326798644</v>
      </c>
      <c r="I175">
        <v>0.11252412276932874</v>
      </c>
      <c r="J175">
        <v>0.11276233330141323</v>
      </c>
      <c r="K175">
        <v>-2.6721003342679295E-4</v>
      </c>
    </row>
    <row r="176" spans="1:11">
      <c r="A176">
        <v>3.1084235432571452</v>
      </c>
      <c r="B176">
        <v>0.2482833945866586</v>
      </c>
      <c r="C176">
        <v>0.10932663160402538</v>
      </c>
      <c r="D176">
        <v>0.1086683553272465</v>
      </c>
      <c r="E176">
        <v>0.1396150392594121</v>
      </c>
      <c r="F176">
        <v>1.3533222023637477E-2</v>
      </c>
      <c r="G176">
        <v>2.6288628965599595E-2</v>
      </c>
      <c r="H176">
        <v>0.1133264102938125</v>
      </c>
      <c r="I176">
        <v>0.11302196399787057</v>
      </c>
      <c r="J176">
        <v>0.11324334720798966</v>
      </c>
      <c r="K176">
        <v>8.3063085822843163E-5</v>
      </c>
    </row>
    <row r="177" spans="1:11">
      <c r="A177">
        <v>3.1033718561010861</v>
      </c>
      <c r="B177">
        <v>0.24828806964275441</v>
      </c>
      <c r="C177">
        <v>0.10770086437698394</v>
      </c>
      <c r="D177">
        <v>0.1070554996075761</v>
      </c>
      <c r="E177">
        <v>0.14123257003517831</v>
      </c>
      <c r="F177">
        <v>1.4296000605019749E-2</v>
      </c>
      <c r="G177">
        <v>2.7186203431733568E-2</v>
      </c>
      <c r="H177">
        <v>0.11404636660344473</v>
      </c>
      <c r="I177">
        <v>0.1134882555703515</v>
      </c>
      <c r="J177">
        <v>0.11368916872990906</v>
      </c>
      <c r="K177">
        <v>3.5719787353567789E-4</v>
      </c>
    </row>
    <row r="178" spans="1:11">
      <c r="A178">
        <v>3.0983744267524278</v>
      </c>
      <c r="B178">
        <v>0.24801291209288701</v>
      </c>
      <c r="C178">
        <v>0.10610634855819132</v>
      </c>
      <c r="D178">
        <v>0.10546866853450568</v>
      </c>
      <c r="E178">
        <v>0.14254424355838133</v>
      </c>
      <c r="F178">
        <v>1.5079473892633345E-2</v>
      </c>
      <c r="G178">
        <v>2.8096587621318898E-2</v>
      </c>
      <c r="H178">
        <v>0.11444765593706244</v>
      </c>
      <c r="I178">
        <v>0.11391593239008471</v>
      </c>
      <c r="J178">
        <v>0.11409986319969974</v>
      </c>
      <c r="K178">
        <v>3.4779273736269822E-4</v>
      </c>
    </row>
    <row r="179" spans="1:11">
      <c r="A179">
        <v>3.0933913836104061</v>
      </c>
      <c r="B179">
        <v>0.24794898811660632</v>
      </c>
      <c r="C179">
        <v>0.10453028447376422</v>
      </c>
      <c r="D179">
        <v>0.10389537679263884</v>
      </c>
      <c r="E179">
        <v>0.14405361132396749</v>
      </c>
      <c r="F179">
        <v>1.5889611909913028E-2</v>
      </c>
      <c r="G179">
        <v>2.9026786406648557E-2</v>
      </c>
      <c r="H179">
        <v>0.11502682491731893</v>
      </c>
      <c r="I179">
        <v>0.1143091108238056</v>
      </c>
      <c r="J179">
        <v>0.11447899096339495</v>
      </c>
      <c r="K179">
        <v>5.4783395392397904E-4</v>
      </c>
    </row>
    <row r="180" spans="1:11">
      <c r="A180">
        <v>3.0883833126854343</v>
      </c>
      <c r="B180">
        <v>0.24766187350487148</v>
      </c>
      <c r="C180">
        <v>0.10296044326536218</v>
      </c>
      <c r="D180">
        <v>0.1023407338902724</v>
      </c>
      <c r="E180">
        <v>0.14532113961459908</v>
      </c>
      <c r="F180">
        <v>1.6733190601902564E-2</v>
      </c>
      <c r="G180">
        <v>2.9972997012377555E-2</v>
      </c>
      <c r="H180">
        <v>0.11534814260222152</v>
      </c>
      <c r="I180">
        <v>0.11467083843776238</v>
      </c>
      <c r="J180">
        <v>0.11482384249412414</v>
      </c>
      <c r="K180">
        <v>5.2430010809738359E-4</v>
      </c>
    </row>
    <row r="181" spans="1:11">
      <c r="A181">
        <v>3.0834290437878589</v>
      </c>
      <c r="B181">
        <v>0.2474967311817857</v>
      </c>
      <c r="C181">
        <v>0.10142159047717791</v>
      </c>
      <c r="D181">
        <v>0.10080399066626596</v>
      </c>
      <c r="E181">
        <v>0.14669274051551973</v>
      </c>
      <c r="F181">
        <v>1.7596910775176201E-2</v>
      </c>
      <c r="G181">
        <v>3.0934941558439847E-2</v>
      </c>
      <c r="H181">
        <v>0.11575779895707988</v>
      </c>
      <c r="I181">
        <v>0.11499578171296801</v>
      </c>
      <c r="J181">
        <v>0.11513393617824387</v>
      </c>
      <c r="K181">
        <v>6.2386277883601238E-4</v>
      </c>
    </row>
    <row r="182" spans="1:11">
      <c r="A182">
        <v>3.0784498998838004</v>
      </c>
      <c r="B182">
        <v>0.24734122285551385</v>
      </c>
      <c r="C182">
        <v>9.9889329247673075E-2</v>
      </c>
      <c r="D182">
        <v>9.9285419267569258E-2</v>
      </c>
      <c r="E182">
        <v>0.1480558035879446</v>
      </c>
      <c r="F182">
        <v>1.8494424528115731E-2</v>
      </c>
      <c r="G182">
        <v>3.1912368549075115E-2</v>
      </c>
      <c r="H182">
        <v>0.11614343503886948</v>
      </c>
      <c r="I182">
        <v>0.11528949088348771</v>
      </c>
      <c r="J182">
        <v>0.11541002664607224</v>
      </c>
      <c r="K182">
        <v>7.3340839279724401E-4</v>
      </c>
    </row>
    <row r="183" spans="1:11">
      <c r="A183">
        <v>3.0735242552400956</v>
      </c>
      <c r="B183">
        <v>0.24705100280011766</v>
      </c>
      <c r="C183">
        <v>9.8387804849569271E-2</v>
      </c>
      <c r="D183">
        <v>9.7785652692565672E-2</v>
      </c>
      <c r="E183">
        <v>0.14926535010755199</v>
      </c>
      <c r="F183">
        <v>1.9411497830865335E-2</v>
      </c>
      <c r="G183">
        <v>3.2904965084759125E-2</v>
      </c>
      <c r="H183">
        <v>0.11636038502279286</v>
      </c>
      <c r="I183">
        <v>0.11554775272048644</v>
      </c>
      <c r="J183">
        <v>0.11565318342073157</v>
      </c>
      <c r="K183">
        <v>7.0720160206129423E-4</v>
      </c>
    </row>
    <row r="184" spans="1:11">
      <c r="A184">
        <v>3.0685738871762163</v>
      </c>
      <c r="B184">
        <v>0.24662090398156022</v>
      </c>
      <c r="C184">
        <v>9.6893185527723108E-2</v>
      </c>
      <c r="D184">
        <v>9.6304883374274231E-2</v>
      </c>
      <c r="E184">
        <v>0.15031602060728599</v>
      </c>
      <c r="F184">
        <v>2.0362543086535345E-2</v>
      </c>
      <c r="G184">
        <v>3.3912446743363696E-2</v>
      </c>
      <c r="H184">
        <v>0.1164035738639223</v>
      </c>
      <c r="I184">
        <v>0.11577510568498331</v>
      </c>
      <c r="J184">
        <v>0.115864099536599</v>
      </c>
      <c r="K184">
        <v>5.3947432732330547E-4</v>
      </c>
    </row>
    <row r="185" spans="1:11">
      <c r="A185">
        <v>3.0636767167963117</v>
      </c>
      <c r="B185">
        <v>0.24624819023586339</v>
      </c>
      <c r="C185">
        <v>9.5428997949496441E-2</v>
      </c>
      <c r="D185">
        <v>9.4842918166289716E-2</v>
      </c>
      <c r="E185">
        <v>0.15140527206957366</v>
      </c>
      <c r="F185">
        <v>2.1332397650411242E-2</v>
      </c>
      <c r="G185">
        <v>3.493446699428425E-2</v>
      </c>
      <c r="H185">
        <v>0.11647080507528941</v>
      </c>
      <c r="I185">
        <v>0.11596842478206711</v>
      </c>
      <c r="J185">
        <v>0.11604296077645054</v>
      </c>
      <c r="K185">
        <v>4.2784429883886699E-4</v>
      </c>
    </row>
    <row r="186" spans="1:11">
      <c r="A186">
        <v>3.0587549733924142</v>
      </c>
      <c r="B186">
        <v>0.2456993279372757</v>
      </c>
      <c r="C186">
        <v>9.3971978189768796E-2</v>
      </c>
      <c r="D186">
        <v>9.3399217038292418E-2</v>
      </c>
      <c r="E186">
        <v>0.15230011089898327</v>
      </c>
      <c r="F186">
        <v>2.2336225541569277E-2</v>
      </c>
      <c r="G186">
        <v>3.5970709936733347E-2</v>
      </c>
      <c r="H186">
        <v>0.11632940096224992</v>
      </c>
      <c r="I186">
        <v>0.11613125844551878</v>
      </c>
      <c r="J186">
        <v>0.11618965726080475</v>
      </c>
      <c r="K186">
        <v>1.3974370144516357E-4</v>
      </c>
    </row>
    <row r="187" spans="1:11">
      <c r="A187">
        <v>3.0538861272867694</v>
      </c>
      <c r="B187">
        <v>0.24522017024816586</v>
      </c>
      <c r="C187">
        <v>9.2545037462061691E-2</v>
      </c>
      <c r="D187">
        <v>9.1973562163442074E-2</v>
      </c>
      <c r="E187">
        <v>0.15324660808472379</v>
      </c>
      <c r="F187">
        <v>2.335794818696196E-2</v>
      </c>
      <c r="G187">
        <v>3.702079702329672E-2</v>
      </c>
      <c r="H187">
        <v>0.11622581106142707</v>
      </c>
      <c r="I187">
        <v>0.11626153529340721</v>
      </c>
      <c r="J187">
        <v>0.11630444713180257</v>
      </c>
      <c r="K187">
        <v>-7.8636070375504019E-5</v>
      </c>
    </row>
    <row r="188" spans="1:11">
      <c r="A188">
        <v>3.0489928573632241</v>
      </c>
      <c r="B188">
        <v>0.24475479030578878</v>
      </c>
      <c r="C188">
        <v>9.1125480676180842E-2</v>
      </c>
      <c r="D188">
        <v>9.0566466439091914E-2</v>
      </c>
      <c r="E188">
        <v>0.15418832386669687</v>
      </c>
      <c r="F188">
        <v>2.4413468132290873E-2</v>
      </c>
      <c r="G188">
        <v>3.8084382532704658E-2</v>
      </c>
      <c r="H188">
        <v>0.11610394133399221</v>
      </c>
      <c r="I188">
        <v>0.11636183825315399</v>
      </c>
      <c r="J188">
        <v>0.1163886449353471</v>
      </c>
      <c r="K188">
        <v>-2.847036013548937E-4</v>
      </c>
    </row>
    <row r="189" spans="1:11">
      <c r="A189">
        <v>3.0441521855428739</v>
      </c>
      <c r="B189">
        <v>0.24435887393361658</v>
      </c>
      <c r="C189">
        <v>8.9735608073973377E-2</v>
      </c>
      <c r="D189">
        <v>8.9184242583888337E-2</v>
      </c>
      <c r="E189">
        <v>0.15517463134972825</v>
      </c>
      <c r="F189">
        <v>2.5485809925636149E-2</v>
      </c>
      <c r="G189">
        <v>3.9156783004620346E-2</v>
      </c>
      <c r="H189">
        <v>0.11601784834510791</v>
      </c>
      <c r="I189">
        <v>0.11643111276778592</v>
      </c>
      <c r="J189">
        <v>0.11644376680176424</v>
      </c>
      <c r="K189">
        <v>-4.259184566563351E-4</v>
      </c>
    </row>
    <row r="190" spans="1:11">
      <c r="A190">
        <v>3.0393254892352082</v>
      </c>
      <c r="B190">
        <v>0.24382654173583743</v>
      </c>
      <c r="C190">
        <v>8.8364104510822189E-2</v>
      </c>
      <c r="D190">
        <v>8.7815895084216763E-2</v>
      </c>
      <c r="E190">
        <v>0.15601064665162068</v>
      </c>
      <c r="F190">
        <v>2.6582793529239805E-2</v>
      </c>
      <c r="G190">
        <v>4.0246112270137704E-2</v>
      </c>
      <c r="H190">
        <v>0.11576453438148297</v>
      </c>
      <c r="I190">
        <v>0.11647080507528941</v>
      </c>
      <c r="J190">
        <v>0.11647080507528941</v>
      </c>
      <c r="K190">
        <v>-7.0627069380643781E-4</v>
      </c>
    </row>
    <row r="191" spans="1:11">
      <c r="A191">
        <v>3.0344745903971408</v>
      </c>
      <c r="B191">
        <v>0.24312441150603153</v>
      </c>
      <c r="C191">
        <v>8.7000229922203853E-2</v>
      </c>
      <c r="D191">
        <v>8.6466013282576096E-2</v>
      </c>
      <c r="E191">
        <v>0.15665839822345545</v>
      </c>
      <c r="F191">
        <v>2.7712982807649743E-2</v>
      </c>
      <c r="G191">
        <v>4.1347747391024842E-2</v>
      </c>
      <c r="H191">
        <v>0.11531065083243061</v>
      </c>
      <c r="I191">
        <v>0.1164814333350012</v>
      </c>
      <c r="J191">
        <v>0.11646894654929899</v>
      </c>
      <c r="K191">
        <v>-1.1582957168683738E-3</v>
      </c>
    </row>
    <row r="192" spans="1:11">
      <c r="A192">
        <v>3.0296758436888056</v>
      </c>
      <c r="B192">
        <v>0.24257447585402045</v>
      </c>
      <c r="C192">
        <v>8.5665380237962926E-2</v>
      </c>
      <c r="D192">
        <v>8.5133959679319818E-2</v>
      </c>
      <c r="E192">
        <v>0.15744051617470062</v>
      </c>
      <c r="F192">
        <v>2.8858107828103649E-2</v>
      </c>
      <c r="G192">
        <v>4.2461238197725994E-2</v>
      </c>
      <c r="H192">
        <v>0.11497927797697463</v>
      </c>
      <c r="I192">
        <v>0.11646339357631298</v>
      </c>
      <c r="J192">
        <v>0.11643803317560456</v>
      </c>
      <c r="K192">
        <v>-1.4587551986299241E-3</v>
      </c>
    </row>
    <row r="193" spans="1:11">
      <c r="A193">
        <v>3.0248530406832717</v>
      </c>
      <c r="B193">
        <v>0.24192986669952216</v>
      </c>
      <c r="C193">
        <v>8.4338275849665231E-2</v>
      </c>
      <c r="D193">
        <v>8.3819736348091756E-2</v>
      </c>
      <c r="E193">
        <v>0.1581101303514304</v>
      </c>
      <c r="F193">
        <v>3.0035830409012993E-2</v>
      </c>
      <c r="G193">
        <v>4.3586172919780695E-2</v>
      </c>
      <c r="H193">
        <v>0.1145239574316497</v>
      </c>
      <c r="I193">
        <v>0.11641697930095446</v>
      </c>
      <c r="J193">
        <v>0.11637883383277417</v>
      </c>
      <c r="K193">
        <v>-1.8548764011244723E-3</v>
      </c>
    </row>
    <row r="194" spans="1:11">
      <c r="A194">
        <v>3.0200820935867614</v>
      </c>
      <c r="B194">
        <v>0.24116218159902036</v>
      </c>
      <c r="C194">
        <v>8.3039717805702476E-2</v>
      </c>
      <c r="D194">
        <v>8.2523496461264528E-2</v>
      </c>
      <c r="E194">
        <v>0.15863868513775584</v>
      </c>
      <c r="F194">
        <v>3.1227057771715885E-2</v>
      </c>
      <c r="G194">
        <v>4.47220765061166E-2</v>
      </c>
      <c r="H194">
        <v>0.11391660863163924</v>
      </c>
      <c r="I194">
        <v>0.11634350440987345</v>
      </c>
      <c r="J194">
        <v>0.11629220894096416</v>
      </c>
      <c r="K194">
        <v>-2.3756003093249184E-3</v>
      </c>
    </row>
    <row r="195" spans="1:11">
      <c r="A195">
        <v>3.0152872352361739</v>
      </c>
      <c r="B195">
        <v>0.24061245441157406</v>
      </c>
      <c r="C195">
        <v>8.1748987505951817E-2</v>
      </c>
      <c r="D195">
        <v>8.1244974173167797E-2</v>
      </c>
      <c r="E195">
        <v>0.15936748023840624</v>
      </c>
      <c r="F195">
        <v>3.2450110755564504E-2</v>
      </c>
      <c r="G195">
        <v>4.5868514527398846E-2</v>
      </c>
      <c r="H195">
        <v>0.1134989657110074</v>
      </c>
      <c r="I195">
        <v>0.11624239993671522</v>
      </c>
      <c r="J195">
        <v>0.11617853541232201</v>
      </c>
      <c r="K195">
        <v>-2.6795697013146103E-3</v>
      </c>
    </row>
    <row r="196" spans="1:11">
      <c r="A196">
        <v>3.0105439377645795</v>
      </c>
      <c r="B196">
        <v>0.23976295083691043</v>
      </c>
      <c r="C196">
        <v>8.0486299184781895E-2</v>
      </c>
      <c r="D196">
        <v>7.9983977699476877E-2</v>
      </c>
      <c r="E196">
        <v>0.15977897313743356</v>
      </c>
      <c r="F196">
        <v>3.3685113175638118E-2</v>
      </c>
      <c r="G196">
        <v>4.7024989425420757E-2</v>
      </c>
      <c r="H196">
        <v>0.1127539837120128</v>
      </c>
      <c r="I196">
        <v>0.11611585610001152</v>
      </c>
      <c r="J196">
        <v>0.11603827987372567</v>
      </c>
      <c r="K196">
        <v>-3.2842961617128713E-3</v>
      </c>
    </row>
    <row r="197" spans="1:11">
      <c r="A197">
        <v>3.0057768728919712</v>
      </c>
      <c r="B197">
        <v>0.23901852378131808</v>
      </c>
      <c r="C197">
        <v>7.9231490334954705E-2</v>
      </c>
      <c r="D197">
        <v>7.8740783267004288E-2</v>
      </c>
      <c r="E197">
        <v>0.16027774051431379</v>
      </c>
      <c r="F197">
        <v>3.4951013075559596E-2</v>
      </c>
      <c r="G197">
        <v>4.8191046457169477E-2</v>
      </c>
      <c r="H197">
        <v>0.1120866940571443</v>
      </c>
      <c r="I197">
        <v>0.1159624746199843</v>
      </c>
      <c r="J197">
        <v>0.11587270113355384</v>
      </c>
      <c r="K197">
        <v>-3.7860070764095394E-3</v>
      </c>
    </row>
    <row r="198" spans="1:11">
      <c r="A198">
        <v>3.0010610750590199</v>
      </c>
      <c r="B198">
        <v>0.23818826463619472</v>
      </c>
      <c r="C198">
        <v>7.8004197202961784E-2</v>
      </c>
      <c r="D198">
        <v>7.7520723002636585E-2</v>
      </c>
      <c r="E198">
        <v>0.16066754163355812</v>
      </c>
      <c r="F198">
        <v>3.6227195342483483E-2</v>
      </c>
      <c r="G198">
        <v>4.9361512822610747E-2</v>
      </c>
      <c r="H198">
        <v>0.11130602881094737</v>
      </c>
      <c r="I198">
        <v>0.11578527982531384</v>
      </c>
      <c r="J198">
        <v>0.11568413395412691</v>
      </c>
      <c r="K198">
        <v>-4.3781051431795448E-3</v>
      </c>
    </row>
    <row r="199" spans="1:11">
      <c r="A199">
        <v>2.9963589167497355</v>
      </c>
      <c r="B199">
        <v>0.23750936867662484</v>
      </c>
      <c r="C199">
        <v>7.6794340150455789E-2</v>
      </c>
      <c r="D199">
        <v>7.631399859930682E-2</v>
      </c>
      <c r="E199">
        <v>0.16119537007731802</v>
      </c>
      <c r="F199">
        <v>3.7522840925557313E-2</v>
      </c>
      <c r="G199">
        <v>5.054517981146181E-2</v>
      </c>
      <c r="H199">
        <v>0.11065019026585621</v>
      </c>
      <c r="I199">
        <v>0.11558377327369876</v>
      </c>
      <c r="J199">
        <v>0.11547168713108964</v>
      </c>
      <c r="K199">
        <v>-4.821496865233435E-3</v>
      </c>
    </row>
    <row r="200" spans="1:11">
      <c r="A200">
        <v>2.991633204308096</v>
      </c>
      <c r="B200">
        <v>0.23664634433746978</v>
      </c>
      <c r="C200">
        <v>7.5592388949115422E-2</v>
      </c>
      <c r="D200">
        <v>7.5124701202687466E-2</v>
      </c>
      <c r="E200">
        <v>0.16152164313478232</v>
      </c>
      <c r="F200">
        <v>3.8847721276388553E-2</v>
      </c>
      <c r="G200">
        <v>5.1736933010860638E-2</v>
      </c>
      <c r="H200">
        <v>0.10978471012392169</v>
      </c>
      <c r="I200">
        <v>0.11535668622545379</v>
      </c>
      <c r="J200">
        <v>0.11523572972644214</v>
      </c>
      <c r="K200">
        <v>-5.4510196025204516E-3</v>
      </c>
    </row>
    <row r="201" spans="1:11">
      <c r="A201">
        <v>2.9869583209556505</v>
      </c>
      <c r="B201">
        <v>0.235590645007758</v>
      </c>
      <c r="C201">
        <v>7.4417131926714744E-2</v>
      </c>
      <c r="D201">
        <v>7.3952232148743219E-2</v>
      </c>
      <c r="E201">
        <v>0.16163841285901479</v>
      </c>
      <c r="F201">
        <v>4.018020747315651E-2</v>
      </c>
      <c r="G201">
        <v>5.2936229649749179E-2</v>
      </c>
      <c r="H201">
        <v>0.10870218320926561</v>
      </c>
      <c r="I201">
        <v>0.11510821278915732</v>
      </c>
      <c r="J201">
        <v>0.11497618702493013</v>
      </c>
      <c r="K201">
        <v>-6.2740038156645223E-3</v>
      </c>
    </row>
    <row r="202" spans="1:11">
      <c r="A202">
        <v>2.9822600243511608</v>
      </c>
      <c r="B202">
        <v>0.23469814695123781</v>
      </c>
      <c r="C202">
        <v>7.3249768178901609E-2</v>
      </c>
      <c r="D202">
        <v>7.2796492302029003E-2</v>
      </c>
      <c r="E202">
        <v>0.1619016546492088</v>
      </c>
      <c r="F202">
        <v>4.154065187115142E-2</v>
      </c>
      <c r="G202">
        <v>5.4142575021249563E-2</v>
      </c>
      <c r="H202">
        <v>0.10775907962795925</v>
      </c>
      <c r="I202">
        <v>0.11483503469668237</v>
      </c>
      <c r="J202">
        <v>0.11469381171288447</v>
      </c>
      <c r="K202">
        <v>-6.9347320849252186E-3</v>
      </c>
    </row>
    <row r="203" spans="1:11">
      <c r="A203">
        <v>2.9776122659708717</v>
      </c>
      <c r="B203">
        <v>0.23383832368247798</v>
      </c>
      <c r="C203">
        <v>7.2108532759098787E-2</v>
      </c>
      <c r="D203">
        <v>7.1657671166188888E-2</v>
      </c>
      <c r="E203">
        <v>0.1621806525162891</v>
      </c>
      <c r="F203">
        <v>4.2906816768550106E-2</v>
      </c>
      <c r="G203">
        <v>5.5355412832314467E-2</v>
      </c>
      <c r="H203">
        <v>0.10682523968397464</v>
      </c>
      <c r="I203">
        <v>0.11454207359916999</v>
      </c>
      <c r="J203">
        <v>0.11438971177177652</v>
      </c>
      <c r="K203">
        <v>-7.5644720878018795E-3</v>
      </c>
    </row>
    <row r="204" spans="1:11">
      <c r="A204">
        <v>2.9729412340288497</v>
      </c>
      <c r="B204">
        <v>0.23280536857043341</v>
      </c>
      <c r="C204">
        <v>7.0975156770071282E-2</v>
      </c>
      <c r="D204">
        <v>7.0535738458200867E-2</v>
      </c>
      <c r="E204">
        <v>0.16226963011223255</v>
      </c>
      <c r="F204">
        <v>4.4299543249073751E-2</v>
      </c>
      <c r="G204">
        <v>5.6574236824170981E-2</v>
      </c>
      <c r="H204">
        <v>0.10569539328806157</v>
      </c>
      <c r="I204">
        <v>0.11422530517438816</v>
      </c>
      <c r="J204">
        <v>0.114064717321984</v>
      </c>
      <c r="K204">
        <v>-8.3693240339224317E-3</v>
      </c>
    </row>
    <row r="205" spans="1:11">
      <c r="A205">
        <v>2.9683204506367273</v>
      </c>
      <c r="B205">
        <v>0.23175843276656935</v>
      </c>
      <c r="C205">
        <v>6.9867332719590156E-2</v>
      </c>
      <c r="D205">
        <v>6.9430439662723109E-2</v>
      </c>
      <c r="E205">
        <v>0.16232799310384624</v>
      </c>
      <c r="F205">
        <v>4.5696043254909918E-2</v>
      </c>
      <c r="G205">
        <v>5.7798479848414304E-2</v>
      </c>
      <c r="H205">
        <v>0.10452951325543194</v>
      </c>
      <c r="I205">
        <v>0.11389033610784462</v>
      </c>
      <c r="J205">
        <v>0.11371923926926977</v>
      </c>
      <c r="K205">
        <v>-9.1897260138378289E-3</v>
      </c>
    </row>
    <row r="206" spans="1:11">
      <c r="A206">
        <v>2.963676532183166</v>
      </c>
      <c r="B206">
        <v>0.23092053403139656</v>
      </c>
      <c r="C206">
        <v>6.8767315275974475E-2</v>
      </c>
      <c r="D206">
        <v>6.8341334942624704E-2</v>
      </c>
      <c r="E206">
        <v>0.16257919908877186</v>
      </c>
      <c r="F206">
        <v>4.7117600432470583E-2</v>
      </c>
      <c r="G206">
        <v>5.9027626665373756E-2</v>
      </c>
      <c r="H206">
        <v>0.1035515724233981</v>
      </c>
      <c r="I206">
        <v>0.11353247237488021</v>
      </c>
      <c r="J206">
        <v>0.11335346740442227</v>
      </c>
      <c r="K206">
        <v>-9.8018949810241701E-3</v>
      </c>
    </row>
    <row r="207" spans="1:11">
      <c r="A207">
        <v>2.9590825737959001</v>
      </c>
      <c r="B207">
        <v>0.2298331865150961</v>
      </c>
      <c r="C207">
        <v>6.7692265490290129E-2</v>
      </c>
      <c r="D207">
        <v>6.7268224653018696E-2</v>
      </c>
      <c r="E207">
        <v>0.16256496186207742</v>
      </c>
      <c r="F207">
        <v>4.8540937626301392E-2</v>
      </c>
      <c r="G207">
        <v>6.0261101940399374E-2</v>
      </c>
      <c r="H207">
        <v>0.10230385992167804</v>
      </c>
      <c r="I207">
        <v>0.11315796357460879</v>
      </c>
      <c r="J207">
        <v>0.11296794134319998</v>
      </c>
      <c r="K207">
        <v>-1.0664081421521948E-2</v>
      </c>
    </row>
    <row r="208" spans="1:11">
      <c r="A208">
        <v>2.9544656176574793</v>
      </c>
      <c r="B208">
        <v>0.22866544502317079</v>
      </c>
      <c r="C208">
        <v>6.6624952625601322E-2</v>
      </c>
      <c r="D208">
        <v>6.6211262277495686E-2</v>
      </c>
      <c r="E208">
        <v>0.16245418274567511</v>
      </c>
      <c r="F208">
        <v>4.9987732550038085E-2</v>
      </c>
      <c r="G208">
        <v>6.1498384013950073E-2</v>
      </c>
      <c r="H208">
        <v>0.10095579873172503</v>
      </c>
      <c r="I208">
        <v>0.1127614824464644</v>
      </c>
      <c r="J208">
        <v>0.1125638641109924</v>
      </c>
      <c r="K208">
        <v>-1.1608065379267368E-2</v>
      </c>
    </row>
    <row r="209" spans="1:11">
      <c r="A209">
        <v>2.9498983342924325</v>
      </c>
      <c r="B209">
        <v>0.22774965519811169</v>
      </c>
      <c r="C209">
        <v>6.5582017656341293E-2</v>
      </c>
      <c r="D209">
        <v>6.5174829618747085E-2</v>
      </c>
      <c r="E209">
        <v>0.16257482557936459</v>
      </c>
      <c r="F209">
        <v>5.1434282510648362E-2</v>
      </c>
      <c r="G209">
        <v>6.2733990288956057E-2</v>
      </c>
      <c r="H209">
        <v>9.9840835290408533E-2</v>
      </c>
      <c r="I209">
        <v>0.11234987994069311</v>
      </c>
      <c r="J209">
        <v>0.11214430856623622</v>
      </c>
      <c r="K209">
        <v>-1.2303473275827689E-2</v>
      </c>
    </row>
    <row r="210" spans="1:11">
      <c r="A210">
        <v>2.9453442797739129</v>
      </c>
      <c r="B210">
        <v>0.22671392747007091</v>
      </c>
      <c r="C210">
        <v>6.4554824831489124E-2</v>
      </c>
      <c r="D210">
        <v>6.4150556817621662E-2</v>
      </c>
      <c r="E210">
        <v>0.16256337065244925</v>
      </c>
      <c r="F210">
        <v>5.2891009278280776E-2</v>
      </c>
      <c r="G210">
        <v>6.3977174835861558E-2</v>
      </c>
      <c r="H210">
        <v>9.8586195816587688E-2</v>
      </c>
      <c r="I210">
        <v>0.11192070678182368</v>
      </c>
      <c r="J210">
        <v>0.1117065666765284</v>
      </c>
      <c r="K210">
        <v>-1.3120370859940708E-2</v>
      </c>
    </row>
    <row r="211" spans="1:11">
      <c r="A211">
        <v>2.9407674309717988</v>
      </c>
      <c r="B211">
        <v>0.22564885396526832</v>
      </c>
      <c r="C211">
        <v>6.3535237216896079E-2</v>
      </c>
      <c r="D211">
        <v>6.3141990499266859E-2</v>
      </c>
      <c r="E211">
        <v>0.16250686346600146</v>
      </c>
      <c r="F211">
        <v>5.4368648557767123E-2</v>
      </c>
      <c r="G211">
        <v>6.5222506811787526E-2</v>
      </c>
      <c r="H211">
        <v>9.7284356654213935E-2</v>
      </c>
      <c r="I211">
        <v>0.11147094995671286</v>
      </c>
      <c r="J211">
        <v>0.11125215081732431</v>
      </c>
      <c r="K211">
        <v>-1.3967794163110378E-2</v>
      </c>
    </row>
    <row r="212" spans="1:11">
      <c r="A212">
        <v>2.9362398267992833</v>
      </c>
      <c r="B212">
        <v>0.22442349708679585</v>
      </c>
      <c r="C212">
        <v>6.2539138474674488E-2</v>
      </c>
      <c r="D212">
        <v>6.2148639840067001E-2</v>
      </c>
      <c r="E212">
        <v>0.16227485724672885</v>
      </c>
      <c r="F212">
        <v>5.5842982834263602E-2</v>
      </c>
      <c r="G212">
        <v>6.6469401925364519E-2</v>
      </c>
      <c r="H212">
        <v>9.5805455321364336E-2</v>
      </c>
      <c r="I212">
        <v>0.11100828507151156</v>
      </c>
      <c r="J212">
        <v>0.11078109345267496</v>
      </c>
      <c r="K212">
        <v>-1.4975638131310628E-2</v>
      </c>
    </row>
    <row r="213" spans="1:11">
      <c r="A213">
        <v>2.9316895626808757</v>
      </c>
      <c r="B213">
        <v>0.22338083860833516</v>
      </c>
      <c r="C213">
        <v>6.1550541360665054E-2</v>
      </c>
      <c r="D213">
        <v>6.1170292509077441E-2</v>
      </c>
      <c r="E213">
        <v>0.16221054609925772</v>
      </c>
      <c r="F213">
        <v>5.7336450237284592E-2</v>
      </c>
      <c r="G213">
        <v>6.7717333428863324E-2</v>
      </c>
      <c r="H213">
        <v>9.44932126703944E-2</v>
      </c>
      <c r="I213">
        <v>0.11052596152158339</v>
      </c>
      <c r="J213">
        <v>0.11029395678507331</v>
      </c>
      <c r="K213">
        <v>-1.5800744114678911E-2</v>
      </c>
    </row>
    <row r="214" spans="1:11">
      <c r="A214">
        <v>2.9271882588735028</v>
      </c>
      <c r="B214">
        <v>0.22206886747197435</v>
      </c>
      <c r="C214">
        <v>6.0584838761692648E-2</v>
      </c>
      <c r="D214">
        <v>6.0206876957181132E-2</v>
      </c>
      <c r="E214">
        <v>0.16186199051479322</v>
      </c>
      <c r="F214">
        <v>5.8824573084613981E-2</v>
      </c>
      <c r="G214">
        <v>6.8965717910449684E-2</v>
      </c>
      <c r="H214">
        <v>9.2896272604343536E-2</v>
      </c>
      <c r="I214">
        <v>0.11003215582023018</v>
      </c>
      <c r="J214">
        <v>0.10979146144509702</v>
      </c>
      <c r="K214">
        <v>-1.6895188840753486E-2</v>
      </c>
    </row>
    <row r="215" spans="1:11">
      <c r="A215">
        <v>2.9226644282679795</v>
      </c>
      <c r="B215">
        <v>0.22109124974306454</v>
      </c>
      <c r="C215">
        <v>5.962652355145813E-2</v>
      </c>
      <c r="D215">
        <v>5.9258167227536664E-2</v>
      </c>
      <c r="E215">
        <v>0.16183308251552789</v>
      </c>
      <c r="F215">
        <v>6.033000070777448E-2</v>
      </c>
      <c r="G215">
        <v>7.0214030808405437E-2</v>
      </c>
      <c r="H215">
        <v>9.1619051707122451E-2</v>
      </c>
      <c r="I215">
        <v>0.1095196101324423</v>
      </c>
      <c r="J215">
        <v>0.10927410175629643</v>
      </c>
      <c r="K215">
        <v>-1.7655050049173976E-2</v>
      </c>
    </row>
    <row r="216" spans="1:11">
      <c r="A216">
        <v>2.9181892748456133</v>
      </c>
      <c r="B216">
        <v>0.21983817183628779</v>
      </c>
      <c r="C216">
        <v>5.86905097815386E-2</v>
      </c>
      <c r="D216">
        <v>5.8324021535102896E-2</v>
      </c>
      <c r="E216">
        <v>0.16151415030118488</v>
      </c>
      <c r="F216">
        <v>6.1828062753414487E-2</v>
      </c>
      <c r="G216">
        <v>7.1461692030711482E-2</v>
      </c>
      <c r="H216">
        <v>9.0052458270473396E-2</v>
      </c>
      <c r="I216">
        <v>0.1089969633327067</v>
      </c>
      <c r="J216">
        <v>0.10874248892302997</v>
      </c>
      <c r="K216">
        <v>-1.8690030652556575E-2</v>
      </c>
    </row>
    <row r="217" spans="1:11">
      <c r="A217">
        <v>2.9136917265828908</v>
      </c>
      <c r="B217">
        <v>0.21875671083837947</v>
      </c>
      <c r="C217">
        <v>5.7761759967682097E-2</v>
      </c>
      <c r="D217">
        <v>5.7404489554590724E-2</v>
      </c>
      <c r="E217">
        <v>0.16135222128378873</v>
      </c>
      <c r="F217">
        <v>6.3341565180952519E-2</v>
      </c>
      <c r="G217">
        <v>7.2708181492088769E-2</v>
      </c>
      <c r="H217">
        <v>8.8644039791699963E-2</v>
      </c>
      <c r="I217">
        <v>0.10845648533726403</v>
      </c>
      <c r="J217">
        <v>0.10819765216323472</v>
      </c>
      <c r="K217">
        <v>-1.9553612371534759E-2</v>
      </c>
    </row>
    <row r="218" spans="1:11">
      <c r="A218">
        <v>2.9092425735661296</v>
      </c>
      <c r="B218">
        <v>0.21741777124530937</v>
      </c>
      <c r="C218">
        <v>5.6854721317080824E-2</v>
      </c>
      <c r="D218">
        <v>5.6503264210707338E-2</v>
      </c>
      <c r="E218">
        <v>0.16091450703460203</v>
      </c>
      <c r="F218">
        <v>6.4845712472136219E-2</v>
      </c>
      <c r="G218">
        <v>7.394801608441029E-2</v>
      </c>
      <c r="H218">
        <v>8.6966490950191738E-2</v>
      </c>
      <c r="I218">
        <v>0.10790723992941294</v>
      </c>
      <c r="J218">
        <v>0.10764295505675554</v>
      </c>
      <c r="K218">
        <v>-2.0676464106563805E-2</v>
      </c>
    </row>
    <row r="219" spans="1:11">
      <c r="A219">
        <v>2.9048063134220312</v>
      </c>
      <c r="B219">
        <v>0.21606856948008649</v>
      </c>
      <c r="C219">
        <v>5.5961845483635086E-2</v>
      </c>
      <c r="D219">
        <v>5.561301856834993E-2</v>
      </c>
      <c r="E219">
        <v>0.16045555091173655</v>
      </c>
      <c r="F219">
        <v>6.6351458054366361E-2</v>
      </c>
      <c r="G219">
        <v>7.519049549033624E-2</v>
      </c>
      <c r="H219">
        <v>8.526505542140031E-2</v>
      </c>
      <c r="I219">
        <v>0.10734556509605897</v>
      </c>
      <c r="J219">
        <v>0.10707452896404149</v>
      </c>
      <c r="K219">
        <v>-2.1809473542641178E-2</v>
      </c>
    </row>
    <row r="220" spans="1:11">
      <c r="A220">
        <v>2.9003478538870171</v>
      </c>
      <c r="B220">
        <v>0.21495470379196249</v>
      </c>
      <c r="C220">
        <v>5.5076034395660244E-2</v>
      </c>
      <c r="D220">
        <v>5.4736851286919241E-2</v>
      </c>
      <c r="E220">
        <v>0.16021785250504325</v>
      </c>
      <c r="F220">
        <v>6.7869810956778173E-2</v>
      </c>
      <c r="G220">
        <v>7.643017946172094E-2</v>
      </c>
      <c r="H220">
        <v>8.3787673043322311E-2</v>
      </c>
      <c r="I220">
        <v>0.10676739518489237</v>
      </c>
      <c r="J220">
        <v>0.10649447689248183</v>
      </c>
      <c r="K220">
        <v>-2.2706803849159518E-2</v>
      </c>
    </row>
    <row r="221" spans="1:11">
      <c r="A221">
        <v>2.895937369477191</v>
      </c>
      <c r="B221">
        <v>0.21374422104888782</v>
      </c>
      <c r="C221">
        <v>5.4211058365752691E-2</v>
      </c>
      <c r="D221">
        <v>5.3874330836317243E-2</v>
      </c>
      <c r="E221">
        <v>0.15986989021257059</v>
      </c>
      <c r="F221">
        <v>6.9375913383050436E-2</v>
      </c>
      <c r="G221">
        <v>7.7666506203398586E-2</v>
      </c>
      <c r="H221">
        <v>8.2203384009172001E-2</v>
      </c>
      <c r="I221">
        <v>0.10618236299105215</v>
      </c>
      <c r="J221">
        <v>0.10590283075665174</v>
      </c>
      <c r="K221">
        <v>-2.3699446747479744E-2</v>
      </c>
    </row>
    <row r="222" spans="1:11">
      <c r="A222">
        <v>2.891504814661749</v>
      </c>
      <c r="B222">
        <v>0.21237769845929741</v>
      </c>
      <c r="C222">
        <v>5.3353006296567855E-2</v>
      </c>
      <c r="D222">
        <v>5.3025254701670695E-2</v>
      </c>
      <c r="E222">
        <v>0.15935244375762672</v>
      </c>
      <c r="F222">
        <v>7.0892722535003672E-2</v>
      </c>
      <c r="G222">
        <v>7.8898976126267242E-2</v>
      </c>
      <c r="H222">
        <v>8.0453467631359479E-2</v>
      </c>
      <c r="I222">
        <v>0.10558170687804411</v>
      </c>
      <c r="J222">
        <v>0.10530010367184928</v>
      </c>
      <c r="K222">
        <v>-2.4846636040489797E-2</v>
      </c>
    </row>
    <row r="223" spans="1:11">
      <c r="A223">
        <v>2.887119956008656</v>
      </c>
      <c r="B223">
        <v>0.21128181423470779</v>
      </c>
      <c r="C223">
        <v>5.2515211580149095E-2</v>
      </c>
      <c r="D223">
        <v>5.2189613010711754E-2</v>
      </c>
      <c r="E223">
        <v>0.15909220122399603</v>
      </c>
      <c r="F223">
        <v>7.2395421223086745E-2</v>
      </c>
      <c r="G223">
        <v>8.0127038458462599E-2</v>
      </c>
      <c r="H223">
        <v>7.8965162765533434E-2</v>
      </c>
      <c r="I223">
        <v>0.10497539622076683</v>
      </c>
      <c r="J223">
        <v>0.10468711114090248</v>
      </c>
      <c r="K223">
        <v>-2.572194837536905E-2</v>
      </c>
    </row>
    <row r="224" spans="1:11">
      <c r="A224">
        <v>2.882713154745316</v>
      </c>
      <c r="B224">
        <v>0.21003035119392</v>
      </c>
      <c r="C224">
        <v>5.1684195053545642E-2</v>
      </c>
      <c r="D224">
        <v>5.1367292940341529E-2</v>
      </c>
      <c r="E224">
        <v>0.15866305825357846</v>
      </c>
      <c r="F224">
        <v>7.3906931685398816E-2</v>
      </c>
      <c r="G224">
        <v>8.1350205228876621E-2</v>
      </c>
      <c r="H224">
        <v>7.7312853024701839E-2</v>
      </c>
      <c r="I224">
        <v>0.10435431353476327</v>
      </c>
      <c r="J224">
        <v>0.10406449504844968</v>
      </c>
      <c r="K224">
        <v>-2.6751642023747843E-2</v>
      </c>
    </row>
    <row r="225" spans="1:11">
      <c r="A225">
        <v>2.8783537718721353</v>
      </c>
      <c r="B225">
        <v>0.20865539274939307</v>
      </c>
      <c r="C225">
        <v>5.0872865068927339E-2</v>
      </c>
      <c r="D225">
        <v>5.055807333062582E-2</v>
      </c>
      <c r="E225">
        <v>0.15809731941876726</v>
      </c>
      <c r="F225">
        <v>7.5402541502057177E-2</v>
      </c>
      <c r="G225">
        <v>8.2567938608972338E-2</v>
      </c>
      <c r="H225">
        <v>7.5529380809794919E-2</v>
      </c>
      <c r="I225">
        <v>0.10372873164020785</v>
      </c>
      <c r="J225">
        <v>0.10343262315869484</v>
      </c>
      <c r="K225">
        <v>-2.7903242348899918E-2</v>
      </c>
    </row>
    <row r="226" spans="1:11">
      <c r="A226">
        <v>2.8739725729942007</v>
      </c>
      <c r="B226">
        <v>0.20734921406117893</v>
      </c>
      <c r="C226">
        <v>5.0068163488698303E-2</v>
      </c>
      <c r="D226">
        <v>4.9761636824540427E-2</v>
      </c>
      <c r="E226">
        <v>0.15758757723663849</v>
      </c>
      <c r="F226">
        <v>7.6905084318430586E-2</v>
      </c>
      <c r="G226">
        <v>8.3779763999379975E-2</v>
      </c>
      <c r="H226">
        <v>7.3807813237258518E-2</v>
      </c>
      <c r="I226">
        <v>0.10308920844379349</v>
      </c>
      <c r="J226">
        <v>0.10279171364094414</v>
      </c>
      <c r="K226">
        <v>-2.898390040368562E-2</v>
      </c>
    </row>
    <row r="227" spans="1:11">
      <c r="A227">
        <v>2.8696385159248923</v>
      </c>
      <c r="B227">
        <v>0.20607691072093973</v>
      </c>
      <c r="C227">
        <v>4.9282585407562453E-2</v>
      </c>
      <c r="D227">
        <v>4.8977820284664089E-2</v>
      </c>
      <c r="E227">
        <v>0.15709909043627562</v>
      </c>
      <c r="F227">
        <v>7.839001485660671E-2</v>
      </c>
      <c r="G227">
        <v>8.498515829481508E-2</v>
      </c>
      <c r="H227">
        <v>7.2113932141460543E-2</v>
      </c>
      <c r="I227">
        <v>0.10244628839995559</v>
      </c>
      <c r="J227">
        <v>0.10214225531000327</v>
      </c>
      <c r="K227">
        <v>-3.0028323168542731E-2</v>
      </c>
    </row>
    <row r="228" spans="1:11">
      <c r="A228">
        <v>2.8652827682663915</v>
      </c>
      <c r="B228">
        <v>0.20492177788423416</v>
      </c>
      <c r="C228">
        <v>4.8503482812389198E-2</v>
      </c>
      <c r="D228">
        <v>4.8206619835119313E-2</v>
      </c>
      <c r="E228">
        <v>0.15671515804911484</v>
      </c>
      <c r="F228">
        <v>7.9880025593651011E-2</v>
      </c>
      <c r="G228">
        <v>8.6183661880943341E-2</v>
      </c>
      <c r="H228">
        <v>7.0531496168171504E-2</v>
      </c>
      <c r="I228">
        <v>0.10179023502832056</v>
      </c>
      <c r="J228">
        <v>0.10148510400912718</v>
      </c>
      <c r="K228">
        <v>-3.0953607840955674E-2</v>
      </c>
    </row>
    <row r="229" spans="1:11">
      <c r="A229">
        <v>2.8609738870256778</v>
      </c>
      <c r="B229">
        <v>0.20358063761986719</v>
      </c>
      <c r="C229">
        <v>4.7742949200959929E-2</v>
      </c>
      <c r="D229">
        <v>4.7451068093466255E-2</v>
      </c>
      <c r="E229">
        <v>0.15612956952640095</v>
      </c>
      <c r="F229">
        <v>8.1350798667305102E-2</v>
      </c>
      <c r="G229">
        <v>8.737008204135599E-2</v>
      </c>
      <c r="H229">
        <v>6.8759487485044957E-2</v>
      </c>
      <c r="I229">
        <v>0.10113183394990645</v>
      </c>
      <c r="J229">
        <v>0.1008238224703481</v>
      </c>
      <c r="K229">
        <v>-3.2064334985303145E-2</v>
      </c>
    </row>
    <row r="230" spans="1:11">
      <c r="A230">
        <v>2.8566774880002703</v>
      </c>
      <c r="B230">
        <v>0.20239836967210065</v>
      </c>
      <c r="C230">
        <v>4.6994626513522E-2</v>
      </c>
      <c r="D230">
        <v>4.6705003324930376E-2</v>
      </c>
      <c r="E230">
        <v>0.15569336634717026</v>
      </c>
      <c r="F230">
        <v>8.2813262697019538E-2</v>
      </c>
      <c r="G230">
        <v>8.8553365892013458E-2</v>
      </c>
      <c r="H230">
        <v>6.7140000455156806E-2</v>
      </c>
      <c r="I230">
        <v>0.10046639174604916</v>
      </c>
      <c r="J230">
        <v>0.10015361051640762</v>
      </c>
      <c r="K230">
        <v>-3.3013610061250809E-2</v>
      </c>
    </row>
    <row r="231" spans="1:11">
      <c r="A231">
        <v>2.8523595840348008</v>
      </c>
      <c r="B231">
        <v>0.20110123351694711</v>
      </c>
      <c r="C231">
        <v>4.6252546093909552E-2</v>
      </c>
      <c r="D231">
        <v>4.5971053123757155E-2</v>
      </c>
      <c r="E231">
        <v>0.15513018039318996</v>
      </c>
      <c r="F231">
        <v>8.4278099435976403E-2</v>
      </c>
      <c r="G231">
        <v>8.9728349171223215E-2</v>
      </c>
      <c r="H231">
        <v>6.5401831221966744E-2</v>
      </c>
      <c r="I231">
        <v>9.9788981228029122E-2</v>
      </c>
      <c r="J231">
        <v>9.9477051748662351E-2</v>
      </c>
      <c r="K231">
        <v>-3.4075220526695607E-2</v>
      </c>
    </row>
    <row r="232" spans="1:11">
      <c r="A232">
        <v>2.848088136172878</v>
      </c>
      <c r="B232">
        <v>0.1998773832227323</v>
      </c>
      <c r="C232">
        <v>4.5528221339493809E-2</v>
      </c>
      <c r="D232">
        <v>4.5248866652079472E-2</v>
      </c>
      <c r="E232">
        <v>0.15462851657065282</v>
      </c>
      <c r="F232">
        <v>8.5721439233577182E-2</v>
      </c>
      <c r="G232">
        <v>9.0894552367609419E-2</v>
      </c>
      <c r="H232">
        <v>6.3733964203043406E-2</v>
      </c>
      <c r="I232">
        <v>9.9110695238523144E-2</v>
      </c>
      <c r="J232">
        <v>9.8794177002682088E-2</v>
      </c>
      <c r="K232">
        <v>-3.5060212799638682E-2</v>
      </c>
    </row>
    <row r="233" spans="1:11">
      <c r="A233">
        <v>2.8437953058140835</v>
      </c>
      <c r="B233">
        <v>0.19871499348624933</v>
      </c>
      <c r="C233">
        <v>4.4809981425961432E-2</v>
      </c>
      <c r="D233">
        <v>4.4538237183129513E-2</v>
      </c>
      <c r="E233">
        <v>0.15417675630311981</v>
      </c>
      <c r="F233">
        <v>8.7165401446157434E-2</v>
      </c>
      <c r="G233">
        <v>9.2051559394477359E-2</v>
      </c>
      <c r="H233">
        <v>6.2125196908642447E-2</v>
      </c>
      <c r="I233">
        <v>9.8421186924767159E-2</v>
      </c>
      <c r="J233">
        <v>9.8105354732933553E-2</v>
      </c>
      <c r="K233">
        <v>-3.5980157824291106E-2</v>
      </c>
    </row>
    <row r="234" spans="1:11">
      <c r="A234">
        <v>2.8395486591422765</v>
      </c>
      <c r="B234">
        <v>0.19756912536733107</v>
      </c>
      <c r="C234">
        <v>4.4108966620147405E-2</v>
      </c>
      <c r="D234">
        <v>4.3839105702552714E-2</v>
      </c>
      <c r="E234">
        <v>0.15373001966477834</v>
      </c>
      <c r="F234">
        <v>8.8586483539440292E-2</v>
      </c>
      <c r="G234">
        <v>9.3198910524490378E-2</v>
      </c>
      <c r="H234">
        <v>6.0531109140287961E-2</v>
      </c>
      <c r="I234">
        <v>9.7731720106453604E-2</v>
      </c>
      <c r="J234">
        <v>9.7411211046930235E-2</v>
      </c>
      <c r="K234">
        <v>-3.6880101906642274E-2</v>
      </c>
    </row>
    <row r="235" spans="1:11">
      <c r="A235">
        <v>2.83528075122691</v>
      </c>
      <c r="B235">
        <v>0.19621634734816462</v>
      </c>
      <c r="C235">
        <v>4.3413878559082887E-2</v>
      </c>
      <c r="D235">
        <v>4.3151346695540972E-2</v>
      </c>
      <c r="E235">
        <v>0.15306500065262366</v>
      </c>
      <c r="F235">
        <v>9.0006491697586968E-2</v>
      </c>
      <c r="G235">
        <v>9.433620914684801E-2</v>
      </c>
      <c r="H235">
        <v>5.8728791505775646E-2</v>
      </c>
      <c r="I235">
        <v>9.7031750718206286E-2</v>
      </c>
      <c r="J235">
        <v>9.6712245203942365E-2</v>
      </c>
      <c r="K235">
        <v>-3.7983453698166719E-2</v>
      </c>
    </row>
    <row r="236" spans="1:11">
      <c r="A236">
        <v>2.8310587557726032</v>
      </c>
      <c r="B236">
        <v>0.19488046561576869</v>
      </c>
      <c r="C236">
        <v>4.2735495466945557E-2</v>
      </c>
      <c r="D236">
        <v>4.2474768879227416E-2</v>
      </c>
      <c r="E236">
        <v>0.15240569673654128</v>
      </c>
      <c r="F236">
        <v>9.1402341526817782E-2</v>
      </c>
      <c r="G236">
        <v>9.5463016423686806E-2</v>
      </c>
      <c r="H236">
        <v>5.6942680312854474E-2</v>
      </c>
      <c r="I236">
        <v>9.6332687820946589E-2</v>
      </c>
      <c r="J236">
        <v>9.6008759631017043E-2</v>
      </c>
      <c r="K236">
        <v>-3.9066079318162569E-2</v>
      </c>
    </row>
    <row r="237" spans="1:11">
      <c r="A237">
        <v>2.8268156191381864</v>
      </c>
      <c r="B237">
        <v>0.19371204210102619</v>
      </c>
      <c r="C237">
        <v>4.2062880904690687E-2</v>
      </c>
      <c r="D237">
        <v>4.1809114491602649E-2</v>
      </c>
      <c r="E237">
        <v>0.15190292760942353</v>
      </c>
      <c r="F237">
        <v>9.2795481151015657E-2</v>
      </c>
      <c r="G237">
        <v>9.6578956170225105E-2</v>
      </c>
      <c r="H237">
        <v>5.5323971439198427E-2</v>
      </c>
      <c r="I237">
        <v>9.5623815379927743E-2</v>
      </c>
      <c r="J237">
        <v>9.5300940289106698E-2</v>
      </c>
      <c r="K237">
        <v>-3.997696884990827E-2</v>
      </c>
    </row>
    <row r="238" spans="1:11">
      <c r="A238">
        <v>2.8226181249295439</v>
      </c>
      <c r="B238">
        <v>0.19253773631423041</v>
      </c>
      <c r="C238">
        <v>4.1406461946001429E-2</v>
      </c>
      <c r="D238">
        <v>4.1154242484976809E-2</v>
      </c>
      <c r="E238">
        <v>0.15138349382925359</v>
      </c>
      <c r="F238">
        <v>9.416329229523962E-2</v>
      </c>
      <c r="G238">
        <v>9.7683611392109848E-2</v>
      </c>
      <c r="H238">
        <v>5.3699882437143742E-2</v>
      </c>
      <c r="I238">
        <v>9.491666329444888E-2</v>
      </c>
      <c r="J238">
        <v>9.4589195699352452E-2</v>
      </c>
      <c r="K238">
        <v>-4.088931326220871E-2</v>
      </c>
    </row>
    <row r="239" spans="1:11">
      <c r="A239">
        <v>2.8183996084143645</v>
      </c>
      <c r="B239">
        <v>0.19153354828833247</v>
      </c>
      <c r="C239">
        <v>4.0755653675052989E-2</v>
      </c>
      <c r="D239">
        <v>4.0510111544848813E-2</v>
      </c>
      <c r="E239">
        <v>0.15102343674348365</v>
      </c>
      <c r="F239">
        <v>9.5526822359507102E-2</v>
      </c>
      <c r="G239">
        <v>9.8776627134219683E-2</v>
      </c>
      <c r="H239">
        <v>5.2246809609263964E-2</v>
      </c>
      <c r="I239">
        <v>9.4200367656709166E-2</v>
      </c>
      <c r="J239">
        <v>9.3874187391441155E-2</v>
      </c>
      <c r="K239">
        <v>-4.1627377782177191E-2</v>
      </c>
    </row>
    <row r="240" spans="1:11">
      <c r="A240">
        <v>2.8142264654803149</v>
      </c>
      <c r="B240">
        <v>0.19021837586453119</v>
      </c>
      <c r="C240">
        <v>4.0120542701015699E-2</v>
      </c>
      <c r="D240">
        <v>3.9879205635521726E-2</v>
      </c>
      <c r="E240">
        <v>0.15033917022900947</v>
      </c>
      <c r="F240">
        <v>9.6863964002680741E-2</v>
      </c>
      <c r="G240">
        <v>9.9853366683894523E-2</v>
      </c>
      <c r="H240">
        <v>5.0485803545114949E-2</v>
      </c>
      <c r="I240">
        <v>9.348655611510942E-2</v>
      </c>
      <c r="J240">
        <v>9.3159463981843479E-2</v>
      </c>
      <c r="K240">
        <v>-4.267366043672853E-2</v>
      </c>
    </row>
    <row r="241" spans="1:11">
      <c r="A241">
        <v>2.8100653941156901</v>
      </c>
      <c r="B241">
        <v>0.18910032916540231</v>
      </c>
      <c r="C241">
        <v>3.9495802581110351E-2</v>
      </c>
      <c r="D241">
        <v>3.9256368680105923E-2</v>
      </c>
      <c r="E241">
        <v>0.14984396048529638</v>
      </c>
      <c r="F241">
        <v>9.8184906302129865E-2</v>
      </c>
      <c r="G241">
        <v>0.10092201904646698</v>
      </c>
      <c r="H241">
        <v>4.89219414388294E-2</v>
      </c>
      <c r="I241">
        <v>9.2769937633931848E-2</v>
      </c>
      <c r="J241">
        <v>9.2439706353056442E-2</v>
      </c>
      <c r="K241">
        <v>-4.3517764914227042E-2</v>
      </c>
    </row>
    <row r="242" spans="1:11">
      <c r="A242">
        <v>2.8058834762936686</v>
      </c>
      <c r="B242">
        <v>0.1877068610158768</v>
      </c>
      <c r="C242">
        <v>3.8876438335022932E-2</v>
      </c>
      <c r="D242">
        <v>3.8643820475368511E-2</v>
      </c>
      <c r="E242">
        <v>0.14906304054050828</v>
      </c>
      <c r="F242">
        <v>9.9499346300631689E-2</v>
      </c>
      <c r="G242">
        <v>0.10197795924041529</v>
      </c>
      <c r="H242">
        <v>4.7085081300092993E-2</v>
      </c>
      <c r="I242">
        <v>9.2045122425009535E-2</v>
      </c>
      <c r="J242">
        <v>9.1717740923834529E-2</v>
      </c>
      <c r="K242">
        <v>-4.4632659623741536E-2</v>
      </c>
    </row>
    <row r="243" spans="1:11">
      <c r="A243">
        <v>2.8017465315448438</v>
      </c>
      <c r="B243">
        <v>0.18681682195873703</v>
      </c>
      <c r="C243">
        <v>3.8272046071210687E-2</v>
      </c>
      <c r="D243">
        <v>3.8041274672288475E-2</v>
      </c>
      <c r="E243">
        <v>0.14877554728644854</v>
      </c>
      <c r="F243">
        <v>0.10078601879234576</v>
      </c>
      <c r="G243">
        <v>0.10302082803549326</v>
      </c>
      <c r="H243">
        <v>4.5754719250955284E-2</v>
      </c>
      <c r="I243">
        <v>9.1323844172124649E-2</v>
      </c>
      <c r="J243">
        <v>9.0993570027305265E-2</v>
      </c>
      <c r="K243">
        <v>-4.5238850776349981E-2</v>
      </c>
    </row>
    <row r="244" spans="1:11">
      <c r="A244">
        <v>2.7975888562399036</v>
      </c>
      <c r="B244">
        <v>0.18565708056659805</v>
      </c>
      <c r="C244">
        <v>3.7672874572048459E-2</v>
      </c>
      <c r="D244">
        <v>3.7448507173351291E-2</v>
      </c>
      <c r="E244">
        <v>0.14820857339324675</v>
      </c>
      <c r="F244">
        <v>0.10206479948625448</v>
      </c>
      <c r="G244">
        <v>0.10405032608848377</v>
      </c>
      <c r="H244">
        <v>4.4158247304762976E-2</v>
      </c>
      <c r="I244">
        <v>9.0594967361076695E-2</v>
      </c>
      <c r="J244">
        <v>9.026735945874835E-2</v>
      </c>
      <c r="K244">
        <v>-4.6109112153985374E-2</v>
      </c>
    </row>
    <row r="245" spans="1:11">
      <c r="A245">
        <v>2.7934758881377042</v>
      </c>
      <c r="B245">
        <v>0.1846169262292949</v>
      </c>
      <c r="C245">
        <v>3.7088205221318879E-2</v>
      </c>
      <c r="D245">
        <v>3.6865381665545614E-2</v>
      </c>
      <c r="E245">
        <v>0.14775154456374928</v>
      </c>
      <c r="F245">
        <v>0.10331503174195966</v>
      </c>
      <c r="G245">
        <v>0.10506611819867061</v>
      </c>
      <c r="H245">
        <v>4.2685426365078674E-2</v>
      </c>
      <c r="I245">
        <v>8.9870271320071971E-2</v>
      </c>
      <c r="J245">
        <v>8.9539430760563601E-2</v>
      </c>
      <c r="K245">
        <v>-4.6854004395484927E-2</v>
      </c>
    </row>
    <row r="246" spans="1:11">
      <c r="A246">
        <v>2.7893423041908245</v>
      </c>
      <c r="B246">
        <v>0.18332858095648183</v>
      </c>
      <c r="C246">
        <v>3.6508603218341089E-2</v>
      </c>
      <c r="D246">
        <v>3.6291747688795173E-2</v>
      </c>
      <c r="E246">
        <v>0.14703683326768666</v>
      </c>
      <c r="F246">
        <v>0.10455606054672181</v>
      </c>
      <c r="G246">
        <v>0.1060679279604573</v>
      </c>
      <c r="H246">
        <v>4.0968905307229353E-2</v>
      </c>
      <c r="I246">
        <v>8.9138547983044866E-2</v>
      </c>
      <c r="J246">
        <v>8.881008914782948E-2</v>
      </c>
      <c r="K246">
        <v>-4.7841183840600127E-2</v>
      </c>
    </row>
    <row r="247" spans="1:11">
      <c r="A247">
        <v>2.7852531627668604</v>
      </c>
      <c r="B247">
        <v>0.18238658330953639</v>
      </c>
      <c r="C247">
        <v>3.5943045128577669E-2</v>
      </c>
      <c r="D247">
        <v>3.572751728693057E-2</v>
      </c>
      <c r="E247">
        <v>0.14665906602260581</v>
      </c>
      <c r="F247">
        <v>0.10576787107993174</v>
      </c>
      <c r="G247">
        <v>0.10705544451605987</v>
      </c>
      <c r="H247">
        <v>3.9603621506545936E-2</v>
      </c>
      <c r="I247">
        <v>8.8411603615853249E-2</v>
      </c>
      <c r="J247">
        <v>8.8079754798511406E-2</v>
      </c>
      <c r="K247">
        <v>-4.847613329196547E-2</v>
      </c>
    </row>
    <row r="248" spans="1:11">
      <c r="A248">
        <v>2.7811435190197926</v>
      </c>
      <c r="B248">
        <v>0.18139275847371647</v>
      </c>
      <c r="C248">
        <v>3.5382402941505915E-2</v>
      </c>
      <c r="D248">
        <v>3.5172637037991422E-2</v>
      </c>
      <c r="E248">
        <v>0.14622012143572505</v>
      </c>
      <c r="F248">
        <v>0.10696924628805707</v>
      </c>
      <c r="G248">
        <v>0.10802841459009024</v>
      </c>
      <c r="H248">
        <v>3.8191706845634804E-2</v>
      </c>
      <c r="I248">
        <v>8.7678176618358014E-2</v>
      </c>
      <c r="J248">
        <v>8.7348954208630994E-2</v>
      </c>
      <c r="K248">
        <v>-4.915724736299619E-2</v>
      </c>
    </row>
    <row r="249" spans="1:11">
      <c r="A249">
        <v>2.7770780543063807</v>
      </c>
      <c r="B249">
        <v>0.18026813461588226</v>
      </c>
      <c r="C249">
        <v>3.483535807689643E-2</v>
      </c>
      <c r="D249">
        <v>3.4629210181107997E-2</v>
      </c>
      <c r="E249">
        <v>0.14563892443477428</v>
      </c>
      <c r="F249">
        <v>0.10814084308815632</v>
      </c>
      <c r="G249">
        <v>0.10898279968945569</v>
      </c>
      <c r="H249">
        <v>3.6656124745318583E-2</v>
      </c>
      <c r="I249">
        <v>8.6950082666293685E-2</v>
      </c>
      <c r="J249">
        <v>8.662110439230418E-2</v>
      </c>
      <c r="K249">
        <v>-4.9964979646985597E-2</v>
      </c>
    </row>
    <row r="250" spans="1:11">
      <c r="A250">
        <v>2.7730243252147941</v>
      </c>
      <c r="B250">
        <v>0.17921961378086962</v>
      </c>
      <c r="C250">
        <v>3.4297314453708559E-2</v>
      </c>
      <c r="D250">
        <v>3.4092777677160249E-2</v>
      </c>
      <c r="E250">
        <v>0.14512683610370936</v>
      </c>
      <c r="F250">
        <v>0.10929180271486541</v>
      </c>
      <c r="G250">
        <v>0.10992592331241979</v>
      </c>
      <c r="H250">
        <v>3.5200912791289563E-2</v>
      </c>
      <c r="I250">
        <v>8.6221804613115502E-2</v>
      </c>
      <c r="J250">
        <v>8.5890675361018159E-2</v>
      </c>
      <c r="K250">
        <v>-5.0689762569728597E-2</v>
      </c>
    </row>
    <row r="251" spans="1:11">
      <c r="A251">
        <v>2.7689502616318875</v>
      </c>
      <c r="B251">
        <v>0.17826728137088008</v>
      </c>
      <c r="C251">
        <v>3.3763964074709156E-2</v>
      </c>
      <c r="D251">
        <v>3.3565256377083755E-2</v>
      </c>
      <c r="E251">
        <v>0.14470202499379631</v>
      </c>
      <c r="F251">
        <v>0.11043063354979157</v>
      </c>
      <c r="G251">
        <v>0.11085374468936127</v>
      </c>
      <c r="H251">
        <v>3.3848280304435041E-2</v>
      </c>
      <c r="I251">
        <v>8.5487810996953573E-2</v>
      </c>
      <c r="J251">
        <v>8.5160525132820103E-2</v>
      </c>
      <c r="K251">
        <v>-5.1312244828385062E-2</v>
      </c>
    </row>
    <row r="252" spans="1:11">
      <c r="A252">
        <v>2.7649199845971597</v>
      </c>
      <c r="B252">
        <v>0.17727855576373849</v>
      </c>
      <c r="C252">
        <v>3.3243563806309467E-2</v>
      </c>
      <c r="D252">
        <v>3.3046410089663206E-2</v>
      </c>
      <c r="E252">
        <v>0.14423214567407527</v>
      </c>
      <c r="F252">
        <v>0.11153904756298062</v>
      </c>
      <c r="G252">
        <v>0.11176601431550537</v>
      </c>
      <c r="H252">
        <v>3.2466131358569905E-2</v>
      </c>
      <c r="I252">
        <v>8.4759901275226424E-2</v>
      </c>
      <c r="J252">
        <v>8.4430646052941052E-2</v>
      </c>
      <c r="K252">
        <v>-5.1964514694371147E-2</v>
      </c>
    </row>
    <row r="253" spans="1:11">
      <c r="A253">
        <v>2.760869483620469</v>
      </c>
      <c r="B253">
        <v>0.17628729863437256</v>
      </c>
      <c r="C253">
        <v>3.2727711250789306E-2</v>
      </c>
      <c r="D253">
        <v>3.2536060907272173E-2</v>
      </c>
      <c r="E253">
        <v>0.14375123772710038</v>
      </c>
      <c r="F253">
        <v>0.11263430451034177</v>
      </c>
      <c r="G253">
        <v>0.11266253676256113</v>
      </c>
      <c r="H253">
        <v>3.1088700964539251E-2</v>
      </c>
      <c r="I253">
        <v>8.4026756167069824E-2</v>
      </c>
      <c r="J253">
        <v>8.3701192241725259E-2</v>
      </c>
      <c r="K253">
        <v>-5.2612491277186008E-2</v>
      </c>
    </row>
    <row r="254" spans="1:11">
      <c r="A254">
        <v>2.7568625086768148</v>
      </c>
      <c r="B254">
        <v>0.17516908038158074</v>
      </c>
      <c r="C254">
        <v>3.222439125545478E-2</v>
      </c>
      <c r="D254">
        <v>3.2034118469579979E-2</v>
      </c>
      <c r="E254">
        <v>0.14313496191200076</v>
      </c>
      <c r="F254">
        <v>0.11369884849390652</v>
      </c>
      <c r="G254">
        <v>0.11354308699783165</v>
      </c>
      <c r="H254">
        <v>2.9591874914169106E-2</v>
      </c>
      <c r="I254">
        <v>8.3300145659377017E-2</v>
      </c>
      <c r="J254">
        <v>8.2972496123347492E-2</v>
      </c>
      <c r="K254">
        <v>-5.3380621209178386E-2</v>
      </c>
    </row>
    <row r="255" spans="1:11">
      <c r="A255">
        <v>2.752835419150693</v>
      </c>
      <c r="B255">
        <v>0.17446969933332018</v>
      </c>
      <c r="C255">
        <v>3.1725476122211285E-2</v>
      </c>
      <c r="D255">
        <v>3.154046309720808E-2</v>
      </c>
      <c r="E255">
        <v>0.14292923623611209</v>
      </c>
      <c r="F255">
        <v>0.11474928887210577</v>
      </c>
      <c r="G255">
        <v>0.11440749249221156</v>
      </c>
      <c r="H255">
        <v>2.8521743743900527E-2</v>
      </c>
      <c r="I255">
        <v>8.2568755097521998E-2</v>
      </c>
      <c r="J255">
        <v>8.2244823781787588E-2</v>
      </c>
      <c r="K255">
        <v>-5.3723080037887061E-2</v>
      </c>
    </row>
    <row r="256" spans="1:11">
      <c r="A256">
        <v>2.7488515963330458</v>
      </c>
      <c r="B256">
        <v>0.17362608828308113</v>
      </c>
      <c r="C256">
        <v>3.123868752005627E-2</v>
      </c>
      <c r="D256">
        <v>3.1054956418405045E-2</v>
      </c>
      <c r="E256">
        <v>0.14257113186467607</v>
      </c>
      <c r="F256">
        <v>0.11576882047616183</v>
      </c>
      <c r="G256">
        <v>0.11525555247418501</v>
      </c>
      <c r="H256">
        <v>2.7315579390491063E-2</v>
      </c>
      <c r="I256">
        <v>8.1844311293091943E-2</v>
      </c>
      <c r="J256">
        <v>8.1518355087878344E-2</v>
      </c>
      <c r="K256">
        <v>-5.4202775697387282E-2</v>
      </c>
    </row>
    <row r="257" spans="1:11">
      <c r="A257">
        <v>2.7448477671026126</v>
      </c>
      <c r="B257">
        <v>0.17269483390636772</v>
      </c>
      <c r="C257">
        <v>3.0756163747424188E-2</v>
      </c>
      <c r="D257">
        <v>3.0577426412907695E-2</v>
      </c>
      <c r="E257">
        <v>0.14211740749346002</v>
      </c>
      <c r="F257">
        <v>0.11677338304315603</v>
      </c>
      <c r="G257">
        <v>0.1160871170185396</v>
      </c>
      <c r="H257">
        <v>2.603029047492042E-2</v>
      </c>
      <c r="I257">
        <v>8.1115518564574052E-2</v>
      </c>
      <c r="J257">
        <v>8.079319957477471E-2</v>
      </c>
      <c r="K257">
        <v>-5.476290909985429E-2</v>
      </c>
    </row>
    <row r="258" spans="1:11">
      <c r="A258">
        <v>2.7408869464466261</v>
      </c>
      <c r="B258">
        <v>0.17184847818173191</v>
      </c>
      <c r="C258">
        <v>3.0285371897538223E-2</v>
      </c>
      <c r="D258">
        <v>3.0107768916721268E-2</v>
      </c>
      <c r="E258">
        <v>0.14174070926501064</v>
      </c>
      <c r="F258">
        <v>0.11774693766548608</v>
      </c>
      <c r="G258">
        <v>0.11690200930749664</v>
      </c>
      <c r="H258">
        <v>2.4838699957514004E-2</v>
      </c>
      <c r="I258">
        <v>8.0394047845675873E-2</v>
      </c>
      <c r="J258">
        <v>8.0069612935620552E-2</v>
      </c>
      <c r="K258">
        <v>-5.5230912978106547E-2</v>
      </c>
    </row>
    <row r="259" spans="1:11">
      <c r="A259">
        <v>2.736906226357712</v>
      </c>
      <c r="B259">
        <v>0.1710161424157095</v>
      </c>
      <c r="C259">
        <v>2.9818707776412694E-2</v>
      </c>
      <c r="D259">
        <v>2.9645918091611146E-2</v>
      </c>
      <c r="E259">
        <v>0.14137022432409835</v>
      </c>
      <c r="F259">
        <v>0.11870473785974291</v>
      </c>
      <c r="G259">
        <v>0.11770010163624955</v>
      </c>
      <c r="H259">
        <v>2.3670122687848794E-2</v>
      </c>
      <c r="I259">
        <v>7.9668635816675326E-2</v>
      </c>
      <c r="J259">
        <v>7.9347964999999854E-2</v>
      </c>
      <c r="K259">
        <v>-5.567784231215106E-2</v>
      </c>
    </row>
    <row r="260" spans="1:11">
      <c r="A260">
        <v>2.7329682578997625</v>
      </c>
      <c r="B260">
        <v>0.17025701966760279</v>
      </c>
      <c r="C260">
        <v>2.9363392266922056E-2</v>
      </c>
      <c r="D260">
        <v>2.9193609440818176E-2</v>
      </c>
      <c r="E260">
        <v>0.14106341022678462</v>
      </c>
      <c r="F260">
        <v>0.11963152354765992</v>
      </c>
      <c r="G260">
        <v>0.11847819115476531</v>
      </c>
      <c r="H260">
        <v>2.2585219072019311E-2</v>
      </c>
      <c r="I260">
        <v>7.8950885791710321E-2</v>
      </c>
      <c r="J260">
        <v>7.8631485382539903E-2</v>
      </c>
      <c r="K260">
        <v>-5.6046266310520593E-2</v>
      </c>
    </row>
    <row r="261" spans="1:11">
      <c r="A261">
        <v>2.7290416144383411</v>
      </c>
      <c r="B261">
        <v>0.16964116919554642</v>
      </c>
      <c r="C261">
        <v>2.891559462161733E-2</v>
      </c>
      <c r="D261">
        <v>2.8747133623681656E-2</v>
      </c>
      <c r="E261">
        <v>0.14089403557186475</v>
      </c>
      <c r="F261">
        <v>0.12053477385303814</v>
      </c>
      <c r="G261">
        <v>0.11924233005667494</v>
      </c>
      <c r="H261">
        <v>2.1651705515189815E-2</v>
      </c>
      <c r="I261">
        <v>7.8235250023165268E-2</v>
      </c>
      <c r="J261">
        <v>7.7914670879575529E-2</v>
      </c>
      <c r="K261">
        <v>-5.6262965364385714E-2</v>
      </c>
    </row>
    <row r="262" spans="1:11">
      <c r="A262">
        <v>2.7250952295760844</v>
      </c>
      <c r="B262">
        <v>0.16863858332341206</v>
      </c>
      <c r="C262">
        <v>2.8471725005211522E-2</v>
      </c>
      <c r="D262">
        <v>2.8308101232733078E-2</v>
      </c>
      <c r="E262">
        <v>0.14033048209067897</v>
      </c>
      <c r="F262">
        <v>0.12142123967338372</v>
      </c>
      <c r="G262">
        <v>0.11998929729132531</v>
      </c>
      <c r="H262">
        <v>2.0341184799353665E-2</v>
      </c>
      <c r="I262">
        <v>7.7516241141568618E-2</v>
      </c>
      <c r="J262">
        <v>7.7200337103739289E-2</v>
      </c>
      <c r="K262">
        <v>-5.6859152304385624E-2</v>
      </c>
    </row>
    <row r="263" spans="1:11">
      <c r="A263">
        <v>2.7211912136649592</v>
      </c>
      <c r="B263">
        <v>0.1680440258548955</v>
      </c>
      <c r="C263">
        <v>2.8038650610861637E-2</v>
      </c>
      <c r="D263">
        <v>2.7876318231553916E-2</v>
      </c>
      <c r="E263">
        <v>0.14016770762334158</v>
      </c>
      <c r="F263">
        <v>0.12227684496203138</v>
      </c>
      <c r="G263">
        <v>0.12071897397170051</v>
      </c>
      <c r="H263">
        <v>1.944873365164107E-2</v>
      </c>
      <c r="I263">
        <v>7.6805341190707505E-2</v>
      </c>
      <c r="J263">
        <v>7.6488438617654156E-2</v>
      </c>
      <c r="K263">
        <v>-5.7039704966013086E-2</v>
      </c>
    </row>
    <row r="264" spans="1:11">
      <c r="A264">
        <v>2.7172675603606198</v>
      </c>
      <c r="B264">
        <v>0.16733717708754495</v>
      </c>
      <c r="C264">
        <v>2.7609374826804242E-2</v>
      </c>
      <c r="D264">
        <v>2.7451609125715037E-2</v>
      </c>
      <c r="E264">
        <v>0.13988556796182991</v>
      </c>
      <c r="F264">
        <v>0.12311507318904381</v>
      </c>
      <c r="G264">
        <v>0.12143128571596226</v>
      </c>
      <c r="H264">
        <v>1.8454282245867648E-2</v>
      </c>
      <c r="I264">
        <v>7.6091420206430657E-2</v>
      </c>
      <c r="J264">
        <v>7.5778989550761636E-2</v>
      </c>
      <c r="K264">
        <v>-5.7324707304893988E-2</v>
      </c>
    </row>
    <row r="265" spans="1:11">
      <c r="A265">
        <v>2.7133860220379065</v>
      </c>
      <c r="B265">
        <v>0.16670689280147724</v>
      </c>
      <c r="C265">
        <v>2.7190538509561914E-2</v>
      </c>
      <c r="D265">
        <v>2.7033857470439369E-2</v>
      </c>
      <c r="E265">
        <v>0.13967303533103786</v>
      </c>
      <c r="F265">
        <v>0.12392264633909211</v>
      </c>
      <c r="G265">
        <v>0.12212613586713106</v>
      </c>
      <c r="H265">
        <v>1.7546899463906807E-2</v>
      </c>
      <c r="I265">
        <v>7.5385867208891635E-2</v>
      </c>
      <c r="J265">
        <v>7.5072130293024286E-2</v>
      </c>
      <c r="K265">
        <v>-5.752523082911748E-2</v>
      </c>
    </row>
    <row r="266" spans="1:11">
      <c r="A266">
        <v>2.7094849491397763</v>
      </c>
      <c r="B266">
        <v>0.16605324617882972</v>
      </c>
      <c r="C266">
        <v>2.6775374554868281E-2</v>
      </c>
      <c r="D266">
        <v>2.6622952268543634E-2</v>
      </c>
      <c r="E266">
        <v>0.13943029391028608</v>
      </c>
      <c r="F266">
        <v>0.12471232335828124</v>
      </c>
      <c r="G266">
        <v>0.1228034703389284</v>
      </c>
      <c r="H266">
        <v>1.6626823571357682E-2</v>
      </c>
      <c r="I266">
        <v>7.4677624368942264E-2</v>
      </c>
      <c r="J266">
        <v>7.4368025476975533E-2</v>
      </c>
      <c r="K266">
        <v>-5.774120190561785E-2</v>
      </c>
    </row>
    <row r="267" spans="1:11">
      <c r="A267">
        <v>2.7056257384442652</v>
      </c>
      <c r="B267">
        <v>0.16545590458466863</v>
      </c>
      <c r="C267">
        <v>2.6370305035549196E-2</v>
      </c>
      <c r="D267">
        <v>2.6218828208636916E-2</v>
      </c>
      <c r="E267">
        <v>0.13923707637603172</v>
      </c>
      <c r="F267">
        <v>0.125471627398895</v>
      </c>
      <c r="G267">
        <v>0.12346321405801598</v>
      </c>
      <c r="H267">
        <v>1.5773862318015738E-2</v>
      </c>
      <c r="I267">
        <v>7.3977978977791028E-2</v>
      </c>
      <c r="J267">
        <v>7.3666938092086728E-2</v>
      </c>
      <c r="K267">
        <v>-5.789307577407099E-2</v>
      </c>
    </row>
    <row r="268" spans="1:11">
      <c r="A268">
        <v>2.7017470948013047</v>
      </c>
      <c r="B268">
        <v>0.16484766853500524</v>
      </c>
      <c r="C268">
        <v>2.5968784832871357E-2</v>
      </c>
      <c r="D268">
        <v>2.5821426023353512E-2</v>
      </c>
      <c r="E268">
        <v>0.13902624251165172</v>
      </c>
      <c r="F268">
        <v>0.12621258725921602</v>
      </c>
      <c r="G268">
        <v>0.12410533254772349</v>
      </c>
      <c r="H268">
        <v>1.4920909963928225E-2</v>
      </c>
      <c r="I268">
        <v>7.3275954834050597E-2</v>
      </c>
      <c r="J268">
        <v>7.2969158818145516E-2</v>
      </c>
      <c r="K268">
        <v>-5.8048248854217291E-2</v>
      </c>
    </row>
    <row r="269" spans="1:11">
      <c r="A269">
        <v>2.697910061772463</v>
      </c>
      <c r="B269">
        <v>0.16419415154097369</v>
      </c>
      <c r="C269">
        <v>2.5577024563319905E-2</v>
      </c>
      <c r="D269">
        <v>2.5432223891708849E-2</v>
      </c>
      <c r="E269">
        <v>0.13876192764926484</v>
      </c>
      <c r="F269">
        <v>0.12692352799442458</v>
      </c>
      <c r="G269">
        <v>0.12472734179661979</v>
      </c>
      <c r="H269">
        <v>1.4034585852645054E-2</v>
      </c>
      <c r="I269">
        <v>7.2582729571369881E-2</v>
      </c>
      <c r="J269">
        <v>7.2277702885609155E-2</v>
      </c>
      <c r="K269">
        <v>-5.8243117032964101E-2</v>
      </c>
    </row>
    <row r="270" spans="1:11">
      <c r="A270">
        <v>2.6940840178086609</v>
      </c>
      <c r="B270">
        <v>0.16373839543503266</v>
      </c>
      <c r="C270">
        <v>2.5191726153310064E-2</v>
      </c>
      <c r="D270">
        <v>2.5048021587452972E-2</v>
      </c>
      <c r="E270">
        <v>0.13869037384757968</v>
      </c>
      <c r="F270">
        <v>0.12761038979687095</v>
      </c>
      <c r="G270">
        <v>0.12533414895868877</v>
      </c>
      <c r="H270">
        <v>1.3356224888890905E-2</v>
      </c>
      <c r="I270">
        <v>7.1892878550903913E-2</v>
      </c>
      <c r="J270">
        <v>7.1587191700360972E-2</v>
      </c>
      <c r="K270">
        <v>-5.8230966811470067E-2</v>
      </c>
    </row>
    <row r="271" spans="1:11">
      <c r="A271">
        <v>2.6902386909122442</v>
      </c>
      <c r="B271">
        <v>0.1633794067673007</v>
      </c>
      <c r="C271">
        <v>2.4809798759733704E-2</v>
      </c>
      <c r="D271">
        <v>2.4670208770221028E-2</v>
      </c>
      <c r="E271">
        <v>0.13870919799707968</v>
      </c>
      <c r="F271">
        <v>0.12827836320108318</v>
      </c>
      <c r="G271">
        <v>0.12592324070517313</v>
      </c>
      <c r="H271">
        <v>1.2785957291906541E-2</v>
      </c>
      <c r="I271">
        <v>7.1201078917776398E-2</v>
      </c>
      <c r="J271">
        <v>7.0900323815699759E-2</v>
      </c>
      <c r="K271">
        <v>-5.8114366523793218E-2</v>
      </c>
    </row>
    <row r="272" spans="1:11">
      <c r="A272">
        <v>2.686434599971872</v>
      </c>
      <c r="B272">
        <v>0.16280686035380967</v>
      </c>
      <c r="C272">
        <v>2.4437149459116445E-2</v>
      </c>
      <c r="D272">
        <v>2.4298629210217554E-2</v>
      </c>
      <c r="E272">
        <v>0.13850823114359212</v>
      </c>
      <c r="F272">
        <v>0.12891697101128868</v>
      </c>
      <c r="G272">
        <v>0.12649459271524605</v>
      </c>
      <c r="H272">
        <v>1.2013638428346074E-2</v>
      </c>
      <c r="I272">
        <v>7.0518330799104023E-2</v>
      </c>
      <c r="J272">
        <v>7.0217056597206159E-2</v>
      </c>
      <c r="K272">
        <v>-5.8203418168860085E-2</v>
      </c>
    </row>
    <row r="273" spans="1:11">
      <c r="A273">
        <v>2.6826113247546082</v>
      </c>
      <c r="B273">
        <v>0.1622574623421181</v>
      </c>
      <c r="C273">
        <v>2.4067756177388131E-2</v>
      </c>
      <c r="D273">
        <v>2.3933146579978536E-2</v>
      </c>
      <c r="E273">
        <v>0.13832431576213958</v>
      </c>
      <c r="F273">
        <v>0.1295364076890223</v>
      </c>
      <c r="G273">
        <v>0.12704821620987206</v>
      </c>
      <c r="H273">
        <v>1.1276099552267521E-2</v>
      </c>
      <c r="I273">
        <v>6.9833898409423709E-2</v>
      </c>
      <c r="J273">
        <v>6.9537412293430551E-2</v>
      </c>
      <c r="K273">
        <v>-5.8261312741163029E-2</v>
      </c>
    </row>
    <row r="274" spans="1:11">
      <c r="A274">
        <v>2.6788290368787462</v>
      </c>
      <c r="B274">
        <v>0.16186697426463204</v>
      </c>
      <c r="C274">
        <v>2.3707331877436795E-2</v>
      </c>
      <c r="D274">
        <v>2.3573675195325185E-2</v>
      </c>
      <c r="E274">
        <v>0.13829329906930685</v>
      </c>
      <c r="F274">
        <v>0.13012699020428042</v>
      </c>
      <c r="G274">
        <v>0.12758410580807003</v>
      </c>
      <c r="H274">
        <v>1.0709193261236816E-2</v>
      </c>
      <c r="I274">
        <v>6.9158655549568543E-2</v>
      </c>
      <c r="J274">
        <v>6.8861529450660444E-2</v>
      </c>
      <c r="K274">
        <v>-5.8152336189423628E-2</v>
      </c>
    </row>
    <row r="275" spans="1:11">
      <c r="A275">
        <v>2.6750276621918636</v>
      </c>
      <c r="B275">
        <v>0.16145999639968092</v>
      </c>
      <c r="C275">
        <v>2.3350051811645782E-2</v>
      </c>
      <c r="D275">
        <v>2.3220116499615119E-2</v>
      </c>
      <c r="E275">
        <v>0.13823987990006581</v>
      </c>
      <c r="F275">
        <v>0.13069817982790596</v>
      </c>
      <c r="G275">
        <v>0.12810228961625197</v>
      </c>
      <c r="H275">
        <v>1.0137590283813835E-2</v>
      </c>
      <c r="I275">
        <v>6.8481975427395661E-2</v>
      </c>
      <c r="J275">
        <v>6.818951406323788E-2</v>
      </c>
      <c r="K275">
        <v>-5.8051923779424044E-2</v>
      </c>
    </row>
    <row r="276" spans="1:11">
      <c r="A276">
        <v>2.6712670274221537</v>
      </c>
      <c r="B276">
        <v>0.16097010407329443</v>
      </c>
      <c r="C276">
        <v>2.3001441397701983E-2</v>
      </c>
      <c r="D276">
        <v>2.2872374172574709E-2</v>
      </c>
      <c r="E276">
        <v>0.13809772990071972</v>
      </c>
      <c r="F276">
        <v>0.13124108113741989</v>
      </c>
      <c r="G276">
        <v>0.12860278035635822</v>
      </c>
      <c r="H276">
        <v>9.4949495443615028E-3</v>
      </c>
      <c r="I276">
        <v>6.7814600001199404E-2</v>
      </c>
      <c r="J276">
        <v>6.75214524927574E-2</v>
      </c>
      <c r="K276">
        <v>-5.8026502948395897E-2</v>
      </c>
    </row>
    <row r="277" spans="1:11">
      <c r="A277">
        <v>2.6674874021174824</v>
      </c>
      <c r="B277">
        <v>0.16050790314695138</v>
      </c>
      <c r="C277">
        <v>2.2655866626711756E-2</v>
      </c>
      <c r="D277">
        <v>2.2530334873296167E-2</v>
      </c>
      <c r="E277">
        <v>0.1379775682736552</v>
      </c>
      <c r="F277">
        <v>0.13176442565616195</v>
      </c>
      <c r="G277">
        <v>0.12908562217572306</v>
      </c>
      <c r="H277">
        <v>8.8919460979321463E-3</v>
      </c>
      <c r="I277">
        <v>6.7146017766978483E-2</v>
      </c>
      <c r="J277">
        <v>6.6857390428326682E-2</v>
      </c>
      <c r="K277">
        <v>-5.7965444330394536E-2</v>
      </c>
    </row>
    <row r="278" spans="1:11">
      <c r="A278">
        <v>2.6637482704962148</v>
      </c>
      <c r="B278">
        <v>0.16017329643423786</v>
      </c>
      <c r="C278">
        <v>2.2318671732187146E-2</v>
      </c>
      <c r="D278">
        <v>2.2193924219711239E-2</v>
      </c>
      <c r="E278">
        <v>0.13797937221452661</v>
      </c>
      <c r="F278">
        <v>0.1322600972444499</v>
      </c>
      <c r="G278">
        <v>0.12955084503790457</v>
      </c>
      <c r="H278">
        <v>8.4285271766220415E-3</v>
      </c>
      <c r="I278">
        <v>6.6486833930783584E-2</v>
      </c>
      <c r="J278">
        <v>6.619746580967302E-2</v>
      </c>
      <c r="K278">
        <v>-5.7768938633050979E-2</v>
      </c>
    </row>
    <row r="279" spans="1:11">
      <c r="A279">
        <v>2.6599902434261589</v>
      </c>
      <c r="B279">
        <v>0.15993808932162981</v>
      </c>
      <c r="C279">
        <v>2.1984407055728121E-2</v>
      </c>
      <c r="D279">
        <v>2.1863079098793245E-2</v>
      </c>
      <c r="E279">
        <v>0.13807501022283658</v>
      </c>
      <c r="F279">
        <v>0.13273610283446455</v>
      </c>
      <c r="G279">
        <v>0.12999850826849621</v>
      </c>
      <c r="H279">
        <v>8.0765019543403704E-3</v>
      </c>
      <c r="I279">
        <v>6.5826657953386145E-2</v>
      </c>
      <c r="J279">
        <v>6.5541856934660303E-2</v>
      </c>
      <c r="K279">
        <v>-5.7465354980319933E-2</v>
      </c>
    </row>
    <row r="280" spans="1:11">
      <c r="A280">
        <v>2.6562724649961691</v>
      </c>
      <c r="B280">
        <v>0.15943392768708312</v>
      </c>
      <c r="C280">
        <v>2.1658241804831991E-2</v>
      </c>
      <c r="D280">
        <v>2.1539023615439998E-2</v>
      </c>
      <c r="E280">
        <v>0.13789490407164312</v>
      </c>
      <c r="F280">
        <v>0.13318509561791111</v>
      </c>
      <c r="G280">
        <v>0.13042699475121486</v>
      </c>
      <c r="H280">
        <v>7.4679093204282621E-3</v>
      </c>
      <c r="I280">
        <v>6.517595395048624E-2</v>
      </c>
      <c r="J280">
        <v>6.4893318752140924E-2</v>
      </c>
      <c r="K280">
        <v>-5.7425409431712662E-2</v>
      </c>
    </row>
    <row r="281" spans="1:11">
      <c r="A281">
        <v>2.6525652650241462</v>
      </c>
      <c r="B281">
        <v>0.15912824566299302</v>
      </c>
      <c r="C281">
        <v>2.1337429444050999E-2</v>
      </c>
      <c r="D281">
        <v>2.1219096060130799E-2</v>
      </c>
      <c r="E281">
        <v>0.13790914960286221</v>
      </c>
      <c r="F281">
        <v>0.13361107549603649</v>
      </c>
      <c r="G281">
        <v>0.13083976914890572</v>
      </c>
      <c r="H281">
        <v>7.0693804539564975E-3</v>
      </c>
      <c r="I281">
        <v>6.452957002971417E-2</v>
      </c>
      <c r="J281">
        <v>6.4246773373873453E-2</v>
      </c>
      <c r="K281">
        <v>-5.7177392919916956E-2</v>
      </c>
    </row>
    <row r="282" spans="1:11">
      <c r="A282">
        <v>2.6488393098184422</v>
      </c>
      <c r="B282">
        <v>0.15873006893380745</v>
      </c>
      <c r="C282">
        <v>2.1019395220610543E-2</v>
      </c>
      <c r="D282">
        <v>2.0904461363080468E-2</v>
      </c>
      <c r="E282">
        <v>0.13782560757072698</v>
      </c>
      <c r="F282">
        <v>0.13401732113713238</v>
      </c>
      <c r="G282">
        <v>0.13123517449637268</v>
      </c>
      <c r="H282">
        <v>6.5904330743543071E-3</v>
      </c>
      <c r="I282">
        <v>6.3882487642622776E-2</v>
      </c>
      <c r="J282">
        <v>6.3604744346996048E-2</v>
      </c>
      <c r="K282">
        <v>-5.7014311272641741E-2</v>
      </c>
    </row>
    <row r="283" spans="1:11">
      <c r="A283">
        <v>2.6451532383993643</v>
      </c>
      <c r="B283">
        <v>0.15833407595351257</v>
      </c>
      <c r="C283">
        <v>2.0709057239927851E-2</v>
      </c>
      <c r="D283">
        <v>2.0594989956846759E-2</v>
      </c>
      <c r="E283">
        <v>0.13773908599666582</v>
      </c>
      <c r="F283">
        <v>0.13439761637759279</v>
      </c>
      <c r="G283">
        <v>0.13161327995581715</v>
      </c>
      <c r="H283">
        <v>6.1258060408486692E-3</v>
      </c>
      <c r="I283">
        <v>6.3244952595787288E-2</v>
      </c>
      <c r="J283">
        <v>6.2967159875463169E-2</v>
      </c>
      <c r="K283">
        <v>-5.68413538346145E-2</v>
      </c>
    </row>
    <row r="284" spans="1:11">
      <c r="A284">
        <v>2.6414485038605093</v>
      </c>
      <c r="B284">
        <v>0.15805233372766359</v>
      </c>
      <c r="C284">
        <v>2.0401399719256783E-2</v>
      </c>
      <c r="D284">
        <v>2.0290554738638156E-2</v>
      </c>
      <c r="E284">
        <v>0.13776177898902542</v>
      </c>
      <c r="F284">
        <v>0.13475819082808321</v>
      </c>
      <c r="G284">
        <v>0.1319741789289971</v>
      </c>
      <c r="H284">
        <v>5.7876000600283195E-3</v>
      </c>
      <c r="I284">
        <v>6.2606897565140193E-2</v>
      </c>
      <c r="J284">
        <v>6.2333961105116437E-2</v>
      </c>
      <c r="K284">
        <v>-5.6546361045088117E-2</v>
      </c>
    </row>
    <row r="285" spans="1:11">
      <c r="A285">
        <v>2.6377834110385892</v>
      </c>
      <c r="B285">
        <v>0.15782468993744259</v>
      </c>
      <c r="C285">
        <v>2.0101180265516608E-2</v>
      </c>
      <c r="D285">
        <v>1.9991067097416056E-2</v>
      </c>
      <c r="E285">
        <v>0.13783362284002654</v>
      </c>
      <c r="F285">
        <v>0.13509356658314359</v>
      </c>
      <c r="G285">
        <v>0.13231795469585059</v>
      </c>
      <c r="H285">
        <v>5.5156681441759503E-3</v>
      </c>
      <c r="I285">
        <v>6.1978418709099467E-2</v>
      </c>
      <c r="J285">
        <v>6.1705183932224697E-2</v>
      </c>
      <c r="K285">
        <v>-5.6189515788048747E-2</v>
      </c>
    </row>
    <row r="286" spans="1:11">
      <c r="A286">
        <v>2.6340997460209272</v>
      </c>
      <c r="B286">
        <v>0.15735036166575</v>
      </c>
      <c r="C286">
        <v>1.9803546616846295E-2</v>
      </c>
      <c r="D286">
        <v>1.9696446427223516E-2</v>
      </c>
      <c r="E286">
        <v>0.13765391523852649</v>
      </c>
      <c r="F286">
        <v>0.135409278534427</v>
      </c>
      <c r="G286">
        <v>0.13264471275182885</v>
      </c>
      <c r="H286">
        <v>5.0092024866976448E-3</v>
      </c>
      <c r="I286">
        <v>6.1349585122870906E-2</v>
      </c>
      <c r="J286">
        <v>6.1080893984644537E-2</v>
      </c>
      <c r="K286">
        <v>-5.6071691497946892E-2</v>
      </c>
    </row>
    <row r="287" spans="1:11">
      <c r="A287">
        <v>2.6304554818408765</v>
      </c>
      <c r="B287">
        <v>0.15720302647398438</v>
      </c>
      <c r="C287">
        <v>1.9513101367241589E-2</v>
      </c>
      <c r="D287">
        <v>1.9406643937101089E-2</v>
      </c>
      <c r="E287">
        <v>0.13779638253688328</v>
      </c>
      <c r="F287">
        <v>0.13570057245284825</v>
      </c>
      <c r="G287">
        <v>0.13295454959050054</v>
      </c>
      <c r="H287">
        <v>4.8418329463827403E-3</v>
      </c>
      <c r="I287">
        <v>6.0730340720121651E-2</v>
      </c>
      <c r="J287">
        <v>6.0461234994509824E-2</v>
      </c>
      <c r="K287">
        <v>-5.5619402048127084E-2</v>
      </c>
    </row>
    <row r="288" spans="1:11">
      <c r="A288">
        <v>2.6267927351992637</v>
      </c>
      <c r="B288">
        <v>0.15696225631630747</v>
      </c>
      <c r="C288">
        <v>1.9225150238331424E-2</v>
      </c>
      <c r="D288">
        <v>1.9121607984287053E-2</v>
      </c>
      <c r="E288">
        <v>0.13784064833202042</v>
      </c>
      <c r="F288">
        <v>0.13597229996866914</v>
      </c>
      <c r="G288">
        <v>0.13324758191925901</v>
      </c>
      <c r="H288">
        <v>4.5930664127614151E-3</v>
      </c>
      <c r="I288">
        <v>6.0110894300853514E-2</v>
      </c>
      <c r="J288">
        <v>5.9846347475741586E-2</v>
      </c>
      <c r="K288">
        <v>-5.5253281062980171E-2</v>
      </c>
    </row>
    <row r="289" spans="1:11">
      <c r="A289">
        <v>2.6231691497062939</v>
      </c>
      <c r="B289">
        <v>0.15671230432948186</v>
      </c>
      <c r="C289">
        <v>1.8944146115305174E-2</v>
      </c>
      <c r="D289">
        <v>1.8842388323411615E-2</v>
      </c>
      <c r="E289">
        <v>0.13786991600607024</v>
      </c>
      <c r="F289">
        <v>0.13622041491125961</v>
      </c>
      <c r="G289">
        <v>0.13352286050577028</v>
      </c>
      <c r="H289">
        <v>4.3470555002999567E-3</v>
      </c>
      <c r="I289">
        <v>5.9501035366563267E-2</v>
      </c>
      <c r="J289">
        <v>5.9238762332312497E-2</v>
      </c>
      <c r="K289">
        <v>-5.4891706832012541E-2</v>
      </c>
    </row>
    <row r="290" spans="1:11">
      <c r="A290">
        <v>2.6195558067530582</v>
      </c>
      <c r="B290">
        <v>0.15631178182331534</v>
      </c>
      <c r="C290">
        <v>1.8667723065621013E-2</v>
      </c>
      <c r="D290">
        <v>1.8566688507196175E-2</v>
      </c>
      <c r="E290">
        <v>0.13774509331611917</v>
      </c>
      <c r="F290">
        <v>0.13644738082452934</v>
      </c>
      <c r="G290">
        <v>0.13378269081213148</v>
      </c>
      <c r="H290">
        <v>3.9624025039876887E-3</v>
      </c>
      <c r="I290">
        <v>5.8895898961038966E-2</v>
      </c>
      <c r="J290">
        <v>5.8633685168438032E-2</v>
      </c>
      <c r="K290">
        <v>-5.4671282664450344E-2</v>
      </c>
    </row>
    <row r="291" spans="1:11">
      <c r="A291">
        <v>2.6159241135358382</v>
      </c>
      <c r="B291">
        <v>0.15598531741303687</v>
      </c>
      <c r="C291">
        <v>1.839366222783009E-2</v>
      </c>
      <c r="D291">
        <v>1.8295515745266451E-2</v>
      </c>
      <c r="E291">
        <v>0.13768980166777042</v>
      </c>
      <c r="F291">
        <v>0.13665499519507043</v>
      </c>
      <c r="G291">
        <v>0.13402607782183712</v>
      </c>
      <c r="H291">
        <v>3.6637238459333032E-3</v>
      </c>
      <c r="I291">
        <v>5.8290767295810578E-2</v>
      </c>
      <c r="J291">
        <v>5.803346982150593E-2</v>
      </c>
      <c r="K291">
        <v>-5.4369745975572627E-2</v>
      </c>
    </row>
    <row r="292" spans="1:11">
      <c r="A292">
        <v>2.6123312246347101</v>
      </c>
      <c r="B292">
        <v>0.1558245691478978</v>
      </c>
      <c r="C292">
        <v>1.8126201760069259E-2</v>
      </c>
      <c r="D292">
        <v>1.8028767039890075E-2</v>
      </c>
      <c r="E292">
        <v>0.13779580210800774</v>
      </c>
      <c r="F292">
        <v>0.13684024135051129</v>
      </c>
      <c r="G292">
        <v>0.13425314711633218</v>
      </c>
      <c r="H292">
        <v>3.5426549916755534E-3</v>
      </c>
      <c r="I292">
        <v>5.7695195371219532E-2</v>
      </c>
      <c r="J292">
        <v>5.7438055550714573E-2</v>
      </c>
      <c r="K292">
        <v>-5.3895400559039019E-2</v>
      </c>
    </row>
    <row r="293" spans="1:11">
      <c r="A293">
        <v>2.6087200722314066</v>
      </c>
      <c r="B293">
        <v>0.15555492837398818</v>
      </c>
      <c r="C293">
        <v>1.7861018992422303E-2</v>
      </c>
      <c r="D293">
        <v>1.7766343489457263E-2</v>
      </c>
      <c r="E293">
        <v>0.13778858488453091</v>
      </c>
      <c r="F293">
        <v>0.13700632109067767</v>
      </c>
      <c r="G293">
        <v>0.13446403961546635</v>
      </c>
      <c r="H293">
        <v>3.3245452690645605E-3</v>
      </c>
      <c r="I293">
        <v>5.7099752445243561E-2</v>
      </c>
      <c r="J293">
        <v>5.6847399083336608E-2</v>
      </c>
      <c r="K293">
        <v>-5.3522853814272048E-2</v>
      </c>
    </row>
    <row r="294" spans="1:11">
      <c r="A294">
        <v>2.6051474874287206</v>
      </c>
      <c r="B294">
        <v>0.15532211617030087</v>
      </c>
      <c r="C294">
        <v>1.7602214862977576E-2</v>
      </c>
      <c r="D294">
        <v>1.750817562651151E-2</v>
      </c>
      <c r="E294">
        <v>0.13781394054378937</v>
      </c>
      <c r="F294">
        <v>0.1371508830321736</v>
      </c>
      <c r="G294">
        <v>0.13465889100075237</v>
      </c>
      <c r="H294">
        <v>3.1550495430369974E-3</v>
      </c>
      <c r="I294">
        <v>5.6513835384761998E-2</v>
      </c>
      <c r="J294">
        <v>5.6261531644949243E-2</v>
      </c>
      <c r="K294">
        <v>-5.3106482101912246E-2</v>
      </c>
    </row>
    <row r="295" spans="1:11">
      <c r="A295">
        <v>2.6015567246957509</v>
      </c>
      <c r="B295">
        <v>0.15509814005680606</v>
      </c>
      <c r="C295">
        <v>1.7345606687261365E-2</v>
      </c>
      <c r="D295">
        <v>1.7254188055342703E-2</v>
      </c>
      <c r="E295">
        <v>0.13784395200146335</v>
      </c>
      <c r="F295">
        <v>0.13727649371823619</v>
      </c>
      <c r="G295">
        <v>0.1348378503999928</v>
      </c>
      <c r="H295">
        <v>3.0061016014705511E-3</v>
      </c>
      <c r="I295">
        <v>5.5928161280370862E-2</v>
      </c>
      <c r="J295">
        <v>5.5680468515319201E-2</v>
      </c>
      <c r="K295">
        <v>-5.267436691384865E-2</v>
      </c>
    </row>
    <row r="296" spans="1:11">
      <c r="A296">
        <v>2.5980042940382502</v>
      </c>
      <c r="B296">
        <v>0.15459760695762706</v>
      </c>
      <c r="C296">
        <v>1.709516289075021E-2</v>
      </c>
      <c r="D296">
        <v>1.7004314633425631E-2</v>
      </c>
      <c r="E296">
        <v>0.13759329232420142</v>
      </c>
      <c r="F296">
        <v>0.1373814487199968</v>
      </c>
      <c r="G296">
        <v>0.13500106273258272</v>
      </c>
      <c r="H296">
        <v>2.5922295916186999E-3</v>
      </c>
      <c r="I296">
        <v>5.5351967985025917E-2</v>
      </c>
      <c r="J296">
        <v>5.5104237387810069E-2</v>
      </c>
      <c r="K296">
        <v>-5.2512007796191369E-2</v>
      </c>
    </row>
    <row r="297" spans="1:11">
      <c r="A297">
        <v>2.5944337698324547</v>
      </c>
      <c r="B297">
        <v>0.15445006081274995</v>
      </c>
      <c r="C297">
        <v>1.6846836003597578E-2</v>
      </c>
      <c r="D297">
        <v>1.6758480419659286E-2</v>
      </c>
      <c r="E297">
        <v>0.13769158039309065</v>
      </c>
      <c r="F297">
        <v>0.13746769489107988</v>
      </c>
      <c r="G297">
        <v>0.13514868451096249</v>
      </c>
      <c r="H297">
        <v>2.5428958821281655E-3</v>
      </c>
      <c r="I297">
        <v>5.4776121891506074E-2</v>
      </c>
      <c r="J297">
        <v>5.4532842692736914E-2</v>
      </c>
      <c r="K297">
        <v>-5.1989946810608749E-2</v>
      </c>
    </row>
    <row r="298" spans="1:11">
      <c r="A298">
        <v>2.5909013433672405</v>
      </c>
      <c r="B298">
        <v>0.15418107815863522</v>
      </c>
      <c r="C298">
        <v>1.6604466486297067E-2</v>
      </c>
      <c r="D298">
        <v>1.6516633231594243E-2</v>
      </c>
      <c r="E298">
        <v>0.13766444492704097</v>
      </c>
      <c r="F298">
        <v>0.13753415588397672</v>
      </c>
      <c r="G298">
        <v>0.13528086904779082</v>
      </c>
      <c r="H298">
        <v>2.3835758792501438E-3</v>
      </c>
      <c r="I298">
        <v>5.420970127002437E-2</v>
      </c>
      <c r="J298">
        <v>5.3966347187277226E-2</v>
      </c>
      <c r="K298">
        <v>-5.1582771308027082E-2</v>
      </c>
    </row>
    <row r="299" spans="1:11">
      <c r="A299">
        <v>2.5873509065458293</v>
      </c>
      <c r="B299">
        <v>0.15369419038313586</v>
      </c>
      <c r="C299">
        <v>1.6364137471308993E-2</v>
      </c>
      <c r="D299">
        <v>1.627872134178885E-2</v>
      </c>
      <c r="E299">
        <v>0.13741546904134702</v>
      </c>
      <c r="F299">
        <v>0.1375821750722655</v>
      </c>
      <c r="G299">
        <v>0.13539777943714346</v>
      </c>
      <c r="H299">
        <v>2.0176896042035652E-3</v>
      </c>
      <c r="I299">
        <v>5.3643722950350033E-2</v>
      </c>
      <c r="J299">
        <v>5.3404819127203393E-2</v>
      </c>
      <c r="K299">
        <v>-5.1387129522999828E-2</v>
      </c>
    </row>
    <row r="300" spans="1:11">
      <c r="A300">
        <v>2.5838383343203848</v>
      </c>
      <c r="B300">
        <v>0.15341586242184976</v>
      </c>
      <c r="C300">
        <v>1.6129565846679742E-2</v>
      </c>
      <c r="D300">
        <v>1.6045617658145054E-2</v>
      </c>
      <c r="E300">
        <v>0.13737024476370471</v>
      </c>
      <c r="F300">
        <v>0.13761128487361879</v>
      </c>
      <c r="G300">
        <v>0.1354992042525324</v>
      </c>
      <c r="H300">
        <v>1.8710405111723172E-3</v>
      </c>
      <c r="I300">
        <v>5.3087105339951431E-2</v>
      </c>
      <c r="J300">
        <v>5.2850524623664859E-2</v>
      </c>
      <c r="K300">
        <v>-5.0979484112492542E-2</v>
      </c>
    </row>
    <row r="301" spans="1:11">
      <c r="A301">
        <v>2.5803355940411596</v>
      </c>
      <c r="B301">
        <v>0.15327978042110257</v>
      </c>
      <c r="C301">
        <v>1.589877758435634E-2</v>
      </c>
      <c r="D301">
        <v>1.5815406914605319E-2</v>
      </c>
      <c r="E301">
        <v>0.13746437350649726</v>
      </c>
      <c r="F301">
        <v>0.13762222698701723</v>
      </c>
      <c r="G301">
        <v>0.13558611477950874</v>
      </c>
      <c r="H301">
        <v>1.8782587269885187E-3</v>
      </c>
      <c r="I301">
        <v>5.2535375778943724E-2</v>
      </c>
      <c r="J301">
        <v>5.2299069731810921E-2</v>
      </c>
      <c r="K301">
        <v>-5.0420811004822402E-2</v>
      </c>
    </row>
    <row r="302" spans="1:11">
      <c r="A302">
        <v>2.5768149658030142</v>
      </c>
      <c r="B302">
        <v>0.15288393391558505</v>
      </c>
      <c r="C302">
        <v>1.5669920155940171E-2</v>
      </c>
      <c r="D302">
        <v>1.5588933844220795E-2</v>
      </c>
      <c r="E302">
        <v>0.13729500007136425</v>
      </c>
      <c r="F302">
        <v>0.1376151677956754</v>
      </c>
      <c r="G302">
        <v>0.13565824967234205</v>
      </c>
      <c r="H302">
        <v>1.6367503990221965E-3</v>
      </c>
      <c r="I302">
        <v>5.1984215047728703E-2</v>
      </c>
      <c r="J302">
        <v>5.1752592892187692E-2</v>
      </c>
      <c r="K302">
        <v>-5.0115842493165495E-2</v>
      </c>
    </row>
    <row r="303" spans="1:11">
      <c r="A303">
        <v>2.573331855131725</v>
      </c>
      <c r="B303">
        <v>0.15241986513251524</v>
      </c>
      <c r="C303">
        <v>1.5446533226708555E-2</v>
      </c>
      <c r="D303">
        <v>1.536611245383653E-2</v>
      </c>
      <c r="E303">
        <v>0.1370537526786787</v>
      </c>
      <c r="F303">
        <v>0.13759051477369647</v>
      </c>
      <c r="G303">
        <v>0.13571577965495871</v>
      </c>
      <c r="H303">
        <v>1.3379730237199905E-3</v>
      </c>
      <c r="I303">
        <v>5.1442302128867023E-2</v>
      </c>
      <c r="J303">
        <v>5.1211016249381416E-2</v>
      </c>
      <c r="K303">
        <v>-4.9873043225661426E-2</v>
      </c>
    </row>
    <row r="304" spans="1:11">
      <c r="A304">
        <v>2.5698309367210941</v>
      </c>
      <c r="B304">
        <v>0.15211769125847313</v>
      </c>
      <c r="C304">
        <v>1.5225007024323778E-2</v>
      </c>
      <c r="D304">
        <v>1.5146854250470706E-2</v>
      </c>
      <c r="E304">
        <v>0.13697083700800242</v>
      </c>
      <c r="F304">
        <v>0.13754817801630728</v>
      </c>
      <c r="G304">
        <v>0.13575888090423863</v>
      </c>
      <c r="H304">
        <v>1.2119561037637894E-3</v>
      </c>
      <c r="I304">
        <v>5.0901032615260071E-2</v>
      </c>
      <c r="J304">
        <v>5.0674257101921513E-2</v>
      </c>
      <c r="K304">
        <v>-4.9462300998157724E-2</v>
      </c>
    </row>
    <row r="305" spans="1:11">
      <c r="A305">
        <v>2.5663673057059984</v>
      </c>
      <c r="B305">
        <v>0.15195291267859218</v>
      </c>
      <c r="C305">
        <v>1.5008767966954006E-2</v>
      </c>
      <c r="D305">
        <v>1.4931095472341033E-2</v>
      </c>
      <c r="E305">
        <v>0.13702181720625115</v>
      </c>
      <c r="F305">
        <v>0.13748912415179845</v>
      </c>
      <c r="G305">
        <v>0.13578772975145106</v>
      </c>
      <c r="H305">
        <v>1.2340874548000813E-3</v>
      </c>
      <c r="I305">
        <v>5.0368926049780778E-2</v>
      </c>
      <c r="J305">
        <v>5.0142300665512451E-2</v>
      </c>
      <c r="K305">
        <v>-4.890821321071237E-2</v>
      </c>
    </row>
    <row r="306" spans="1:11">
      <c r="A306">
        <v>2.5628859459811633</v>
      </c>
      <c r="B306">
        <v>0.15158926408501247</v>
      </c>
      <c r="C306">
        <v>1.4794321934928132E-2</v>
      </c>
      <c r="D306">
        <v>1.4718778154775597E-2</v>
      </c>
      <c r="E306">
        <v>0.13687048593023687</v>
      </c>
      <c r="F306">
        <v>0.13741272028936172</v>
      </c>
      <c r="G306">
        <v>0.13580250633197172</v>
      </c>
      <c r="H306">
        <v>1.0679795982651563E-3</v>
      </c>
      <c r="I306">
        <v>4.9837530118400614E-2</v>
      </c>
      <c r="J306">
        <v>4.9615154656998034E-2</v>
      </c>
      <c r="K306">
        <v>-4.8547175058732878E-2</v>
      </c>
    </row>
    <row r="307" spans="1:11">
      <c r="A307">
        <v>2.5594416446707533</v>
      </c>
      <c r="B307">
        <v>0.1513463747879297</v>
      </c>
      <c r="C307">
        <v>1.458498598543396E-2</v>
      </c>
      <c r="D307">
        <v>1.4509865848943815E-2</v>
      </c>
      <c r="E307">
        <v>0.13683650893898588</v>
      </c>
      <c r="F307">
        <v>0.13732047201842298</v>
      </c>
      <c r="G307">
        <v>0.13580339184297585</v>
      </c>
      <c r="H307">
        <v>1.0331170960100333E-3</v>
      </c>
      <c r="I307">
        <v>4.9315205491172069E-2</v>
      </c>
      <c r="J307">
        <v>4.9092885618175736E-2</v>
      </c>
      <c r="K307">
        <v>-4.8059768522165702E-2</v>
      </c>
    </row>
    <row r="308" spans="1:11">
      <c r="A308">
        <v>2.5559796924902627</v>
      </c>
      <c r="B308">
        <v>0.15083455853671815</v>
      </c>
      <c r="C308">
        <v>1.4377377698679623E-2</v>
      </c>
      <c r="D308">
        <v>1.4304317533747838E-2</v>
      </c>
      <c r="E308">
        <v>0.13653024100297032</v>
      </c>
      <c r="F308">
        <v>0.13721122150803988</v>
      </c>
      <c r="G308">
        <v>0.13579056968718206</v>
      </c>
      <c r="H308">
        <v>7.3967131578825396E-4</v>
      </c>
      <c r="I308">
        <v>4.8793651843994368E-2</v>
      </c>
      <c r="J308">
        <v>4.857554783335373E-2</v>
      </c>
      <c r="K308">
        <v>-4.7835876517565476E-2</v>
      </c>
    </row>
    <row r="309" spans="1:11">
      <c r="A309">
        <v>2.5525545709332675</v>
      </c>
      <c r="B309">
        <v>0.15059469399639491</v>
      </c>
      <c r="C309">
        <v>1.4174708522237416E-2</v>
      </c>
      <c r="D309">
        <v>1.4102887038014484E-2</v>
      </c>
      <c r="E309">
        <v>0.13649180695838042</v>
      </c>
      <c r="F309">
        <v>0.13708699303475494</v>
      </c>
      <c r="G309">
        <v>0.13576435553494354</v>
      </c>
      <c r="H309">
        <v>7.2745142343688673E-4</v>
      </c>
      <c r="I309">
        <v>4.8281071740771647E-2</v>
      </c>
      <c r="J309">
        <v>4.8065205514770372E-2</v>
      </c>
      <c r="K309">
        <v>-4.7337754091333485E-2</v>
      </c>
    </row>
    <row r="310" spans="1:11">
      <c r="A310">
        <v>2.5491389454127176</v>
      </c>
      <c r="B310">
        <v>0.15019843261877619</v>
      </c>
      <c r="C310">
        <v>1.3975273944441501E-2</v>
      </c>
      <c r="D310">
        <v>1.3903919203777303E-2</v>
      </c>
      <c r="E310">
        <v>0.13629451341499887</v>
      </c>
      <c r="F310">
        <v>0.13694729189023369</v>
      </c>
      <c r="G310">
        <v>0.13572472752739012</v>
      </c>
      <c r="H310">
        <v>5.6978588760875359E-4</v>
      </c>
      <c r="I310">
        <v>4.7773326938851661E-2</v>
      </c>
      <c r="J310">
        <v>4.7557795412659254E-2</v>
      </c>
      <c r="K310">
        <v>-4.69880095250505E-2</v>
      </c>
    </row>
    <row r="311" spans="1:11">
      <c r="A311">
        <v>2.5457057834012065</v>
      </c>
      <c r="B311">
        <v>0.14995131567048328</v>
      </c>
      <c r="C311">
        <v>1.3777473346056298E-2</v>
      </c>
      <c r="D311">
        <v>1.3708147120370676E-2</v>
      </c>
      <c r="E311">
        <v>0.13624316855011259</v>
      </c>
      <c r="F311">
        <v>0.1367911312981209</v>
      </c>
      <c r="G311">
        <v>0.13567195025899539</v>
      </c>
      <c r="H311">
        <v>5.7121829111719813E-4</v>
      </c>
      <c r="I311">
        <v>4.7266431596742216E-2</v>
      </c>
      <c r="J311">
        <v>4.7055283033165349E-2</v>
      </c>
      <c r="K311">
        <v>-4.6484064742048151E-2</v>
      </c>
    </row>
    <row r="312" spans="1:11">
      <c r="A312">
        <v>2.5423091130038835</v>
      </c>
      <c r="B312">
        <v>0.14967972034943128</v>
      </c>
      <c r="C312">
        <v>1.3584366704456922E-2</v>
      </c>
      <c r="D312">
        <v>1.3515502649910143E-2</v>
      </c>
      <c r="E312">
        <v>0.13616421769952114</v>
      </c>
      <c r="F312">
        <v>0.13662127459012144</v>
      </c>
      <c r="G312">
        <v>0.13560621401978373</v>
      </c>
      <c r="H312">
        <v>5.5800367973740661E-4</v>
      </c>
      <c r="I312">
        <v>4.6768353260714324E-2</v>
      </c>
      <c r="J312">
        <v>4.6557604052841678E-2</v>
      </c>
      <c r="K312">
        <v>-4.5999600373104271E-2</v>
      </c>
    </row>
    <row r="313" spans="1:11">
      <c r="A313">
        <v>2.5388949809826049</v>
      </c>
      <c r="B313">
        <v>0.14916591621830069</v>
      </c>
      <c r="C313">
        <v>1.3392834233083828E-2</v>
      </c>
      <c r="D313">
        <v>1.3325916008759969E-2</v>
      </c>
      <c r="E313">
        <v>0.13584000020954073</v>
      </c>
      <c r="F313">
        <v>0.13643533261470636</v>
      </c>
      <c r="G313">
        <v>0.13552770753898785</v>
      </c>
      <c r="H313">
        <v>3.1229267055288279E-4</v>
      </c>
      <c r="I313">
        <v>4.6271169421304E-2</v>
      </c>
      <c r="J313">
        <v>4.6064691265586655E-2</v>
      </c>
      <c r="K313">
        <v>-4.5752398595033772E-2</v>
      </c>
    </row>
    <row r="314" spans="1:11">
      <c r="A314">
        <v>2.5355171157576732</v>
      </c>
      <c r="B314">
        <v>0.14888397730366662</v>
      </c>
      <c r="C314">
        <v>1.320583910984101E-2</v>
      </c>
      <c r="D314">
        <v>1.3139334932274148E-2</v>
      </c>
      <c r="E314">
        <v>0.13574464237139247</v>
      </c>
      <c r="F314">
        <v>0.13623653680972878</v>
      </c>
      <c r="G314">
        <v>0.13543662359436109</v>
      </c>
      <c r="H314">
        <v>3.0801877703137692E-4</v>
      </c>
      <c r="I314">
        <v>4.578269219826929E-2</v>
      </c>
      <c r="J314">
        <v>4.5576525656545866E-2</v>
      </c>
      <c r="K314">
        <v>-4.5268506879514489E-2</v>
      </c>
    </row>
    <row r="315" spans="1:11">
      <c r="A315">
        <v>2.5321218625857775</v>
      </c>
      <c r="B315">
        <v>0.14861294911358144</v>
      </c>
      <c r="C315">
        <v>1.3020360456443406E-2</v>
      </c>
      <c r="D315">
        <v>1.2955704068946422E-2</v>
      </c>
      <c r="E315">
        <v>0.13565724504463503</v>
      </c>
      <c r="F315">
        <v>0.13602203735871785</v>
      </c>
      <c r="G315">
        <v>0.1353331519880431</v>
      </c>
      <c r="H315">
        <v>3.2409305659192311E-4</v>
      </c>
      <c r="I315">
        <v>4.5295149079787128E-2</v>
      </c>
      <c r="J315">
        <v>4.5093079609736436E-2</v>
      </c>
      <c r="K315">
        <v>-4.4768986553144513E-2</v>
      </c>
    </row>
    <row r="316" spans="1:11">
      <c r="A316">
        <v>2.5287626525825244</v>
      </c>
      <c r="B316">
        <v>0.14816361376157555</v>
      </c>
      <c r="C316">
        <v>1.2839267964485684E-2</v>
      </c>
      <c r="D316">
        <v>1.2774978052934755E-2</v>
      </c>
      <c r="E316">
        <v>0.13538863570864079</v>
      </c>
      <c r="F316">
        <v>0.13579551373202181</v>
      </c>
      <c r="G316">
        <v>0.13521748736982817</v>
      </c>
      <c r="H316">
        <v>1.711483388126267E-4</v>
      </c>
      <c r="I316">
        <v>4.4816198097758081E-2</v>
      </c>
      <c r="J316">
        <v>4.4614348972685264E-2</v>
      </c>
      <c r="K316">
        <v>-4.4443200633872637E-2</v>
      </c>
    </row>
    <row r="317" spans="1:11">
      <c r="A317">
        <v>2.525386127119257</v>
      </c>
      <c r="B317">
        <v>0.14782386437908968</v>
      </c>
      <c r="C317">
        <v>1.265963628656056E-2</v>
      </c>
      <c r="D317">
        <v>1.259710672023558E-2</v>
      </c>
      <c r="E317">
        <v>0.13522675765885409</v>
      </c>
      <c r="F317">
        <v>0.135553673901502</v>
      </c>
      <c r="G317">
        <v>0.13508982005294626</v>
      </c>
      <c r="H317">
        <v>1.3693760590782755E-4</v>
      </c>
      <c r="I317">
        <v>4.4338215769234496E-2</v>
      </c>
      <c r="J317">
        <v>4.414031585613621E-2</v>
      </c>
      <c r="K317">
        <v>-4.4003378250228382E-2</v>
      </c>
    </row>
    <row r="318" spans="1:11">
      <c r="A318">
        <v>2.5220454223870643</v>
      </c>
      <c r="B318">
        <v>0.14735645513252199</v>
      </c>
      <c r="C318">
        <v>1.248424482494394E-2</v>
      </c>
      <c r="D318">
        <v>1.2422053691142115E-2</v>
      </c>
      <c r="E318">
        <v>0.13493440144137989</v>
      </c>
      <c r="F318">
        <v>0.13530062547162017</v>
      </c>
      <c r="G318">
        <v>0.13495034597272659</v>
      </c>
      <c r="H318">
        <v>-1.5944531346706592E-5</v>
      </c>
      <c r="I318">
        <v>4.3868707507913898E-2</v>
      </c>
      <c r="J318">
        <v>4.3671000358717529E-2</v>
      </c>
      <c r="K318">
        <v>-4.3686944890064236E-2</v>
      </c>
    </row>
    <row r="319" spans="1:11">
      <c r="A319">
        <v>2.518687473491739</v>
      </c>
      <c r="B319">
        <v>0.14684274913117659</v>
      </c>
      <c r="C319">
        <v>1.2310260502801554E-2</v>
      </c>
      <c r="D319">
        <v>1.2249779475057017E-2</v>
      </c>
      <c r="E319">
        <v>0.13459296965611958</v>
      </c>
      <c r="F319">
        <v>0.13503265259224984</v>
      </c>
      <c r="G319">
        <v>0.13479925542109697</v>
      </c>
      <c r="H319">
        <v>-2.0628576497738749E-4</v>
      </c>
      <c r="I319">
        <v>4.3400197740717961E-2</v>
      </c>
      <c r="J319">
        <v>4.320641415830024E-2</v>
      </c>
      <c r="K319">
        <v>-4.3412699923277627E-2</v>
      </c>
    </row>
    <row r="320" spans="1:11">
      <c r="A320">
        <v>2.5153651240800148</v>
      </c>
      <c r="B320">
        <v>0.14643586059014324</v>
      </c>
      <c r="C320">
        <v>1.214037551777479E-2</v>
      </c>
      <c r="D320">
        <v>1.2080913890922517E-2</v>
      </c>
      <c r="E320">
        <v>0.13435494669922071</v>
      </c>
      <c r="F320">
        <v>0.13475427132285492</v>
      </c>
      <c r="G320">
        <v>0.13463740871545918</v>
      </c>
      <c r="H320">
        <v>-2.8246201623846612E-4</v>
      </c>
      <c r="I320">
        <v>4.2940040850901903E-2</v>
      </c>
      <c r="J320">
        <v>4.2748383512551107E-2</v>
      </c>
      <c r="K320">
        <v>-4.3030845528789573E-2</v>
      </c>
    </row>
    <row r="321" spans="1:11">
      <c r="A321">
        <v>2.5120518601177841</v>
      </c>
      <c r="B321">
        <v>0.1463777844120891</v>
      </c>
      <c r="C321">
        <v>1.1973162440573981E-2</v>
      </c>
      <c r="D321">
        <v>1.1914070211216191E-2</v>
      </c>
      <c r="E321">
        <v>0.13446371420087291</v>
      </c>
      <c r="F321">
        <v>0.13446371420087291</v>
      </c>
      <c r="G321">
        <v>0.13446371420087291</v>
      </c>
      <c r="H321">
        <v>0</v>
      </c>
      <c r="I321">
        <v>4.248450486903374E-2</v>
      </c>
      <c r="J321">
        <v>4.2293248309258909E-2</v>
      </c>
      <c r="K321">
        <v>-4.2293248309258909E-2</v>
      </c>
    </row>
    <row r="322" spans="1:11">
      <c r="A322">
        <v>2.508721456570179</v>
      </c>
      <c r="B322">
        <v>0.14575800332868186</v>
      </c>
      <c r="C322">
        <v>1.1807279668509694E-2</v>
      </c>
      <c r="D322">
        <v>1.174986478674874E-2</v>
      </c>
      <c r="E322">
        <v>0.13400813854193311</v>
      </c>
      <c r="F322">
        <v>0.13415882452913616</v>
      </c>
      <c r="G322">
        <v>0.13427898186076581</v>
      </c>
      <c r="H322">
        <v>-2.7084331883270307E-4</v>
      </c>
      <c r="I322">
        <v>4.2030003993271711E-2</v>
      </c>
      <c r="J322">
        <v>4.1842764764863621E-2</v>
      </c>
      <c r="K322">
        <v>-4.2113608083696324E-2</v>
      </c>
    </row>
    <row r="323" spans="1:11">
      <c r="A323">
        <v>2.5054263232989307</v>
      </c>
      <c r="B323">
        <v>0.14538822851583072</v>
      </c>
      <c r="C323">
        <v>1.1645294300413091E-2</v>
      </c>
      <c r="D323">
        <v>1.1588240557034038E-2</v>
      </c>
      <c r="E323">
        <v>0.13379998795879669</v>
      </c>
      <c r="F323">
        <v>0.1338446939965382</v>
      </c>
      <c r="G323">
        <v>0.13408340847119588</v>
      </c>
      <c r="H323">
        <v>-2.8342051239918509E-4</v>
      </c>
      <c r="I323">
        <v>4.1583669558659705E-2</v>
      </c>
      <c r="J323">
        <v>4.1396861034934229E-2</v>
      </c>
      <c r="K323">
        <v>-4.1680281547333414E-2</v>
      </c>
    </row>
    <row r="324" spans="1:11">
      <c r="A324">
        <v>2.5021141187663472</v>
      </c>
      <c r="B324">
        <v>0.14477603475242656</v>
      </c>
      <c r="C324">
        <v>1.1484590242385653E-2</v>
      </c>
      <c r="D324">
        <v>1.1429137055471201E-2</v>
      </c>
      <c r="E324">
        <v>0.13334689769695537</v>
      </c>
      <c r="F324">
        <v>0.13351662755200994</v>
      </c>
      <c r="G324">
        <v>0.13387718213681535</v>
      </c>
      <c r="H324">
        <v>-5.3028443985997376E-4</v>
      </c>
      <c r="I324">
        <v>4.1138389721084599E-2</v>
      </c>
      <c r="J324">
        <v>4.0955455403990003E-2</v>
      </c>
      <c r="K324">
        <v>-4.1485739843849977E-2</v>
      </c>
    </row>
    <row r="325" spans="1:11">
      <c r="A325">
        <v>2.4988369662354573</v>
      </c>
      <c r="B325">
        <v>0.14447258138773275</v>
      </c>
      <c r="C325">
        <v>1.1327654627998179E-2</v>
      </c>
      <c r="D325">
        <v>1.1272509650585419E-2</v>
      </c>
      <c r="E325">
        <v>0.13320007173714732</v>
      </c>
      <c r="F325">
        <v>0.13318007738857349</v>
      </c>
      <c r="G325">
        <v>0.13366049909786282</v>
      </c>
      <c r="H325">
        <v>-4.604273607154985E-4</v>
      </c>
      <c r="I325">
        <v>4.0701149190090748E-2</v>
      </c>
      <c r="J325">
        <v>4.0518513601492154E-2</v>
      </c>
      <c r="K325">
        <v>-4.0978940962207652E-2</v>
      </c>
    </row>
    <row r="326" spans="1:11">
      <c r="A326">
        <v>2.4955428095771675</v>
      </c>
      <c r="B326">
        <v>0.14403635766514661</v>
      </c>
      <c r="C326">
        <v>1.1171953096946154E-2</v>
      </c>
      <c r="D326">
        <v>1.1118316920151462E-2</v>
      </c>
      <c r="E326">
        <v>0.13291804074499514</v>
      </c>
      <c r="F326">
        <v>0.13282998781753327</v>
      </c>
      <c r="G326">
        <v>0.13343354580518813</v>
      </c>
      <c r="H326">
        <v>-5.1550506019298892E-4</v>
      </c>
      <c r="I326">
        <v>4.0264979123380909E-2</v>
      </c>
      <c r="J326">
        <v>4.00860148490454E-2</v>
      </c>
      <c r="K326">
        <v>-4.0601519909238389E-2</v>
      </c>
    </row>
    <row r="327" spans="1:11">
      <c r="A327">
        <v>2.4922834878359863</v>
      </c>
      <c r="B327">
        <v>0.14360124805222133</v>
      </c>
      <c r="C327">
        <v>1.1019895538361694E-2</v>
      </c>
      <c r="D327">
        <v>1.0966531757596581E-2</v>
      </c>
      <c r="E327">
        <v>0.13263471629462475</v>
      </c>
      <c r="F327">
        <v>0.13247215290987899</v>
      </c>
      <c r="G327">
        <v>0.13319651750784403</v>
      </c>
      <c r="H327">
        <v>-5.6180121321927623E-4</v>
      </c>
      <c r="I327">
        <v>3.983671951570248E-2</v>
      </c>
      <c r="J327">
        <v>3.9657981116422346E-2</v>
      </c>
      <c r="K327">
        <v>-4.0219782329641622E-2</v>
      </c>
    </row>
    <row r="328" spans="1:11">
      <c r="A328">
        <v>2.4890072279111708</v>
      </c>
      <c r="B328">
        <v>0.14325519126874992</v>
      </c>
      <c r="C328">
        <v>1.0869026546567972E-2</v>
      </c>
      <c r="D328">
        <v>1.0817122965958192E-2</v>
      </c>
      <c r="E328">
        <v>0.13243806830279173</v>
      </c>
      <c r="F328">
        <v>0.13210117391708412</v>
      </c>
      <c r="G328">
        <v>0.13294959860079408</v>
      </c>
      <c r="H328">
        <v>-5.1153029800235505E-4</v>
      </c>
      <c r="I328">
        <v>3.9409542888117696E-2</v>
      </c>
      <c r="J328">
        <v>3.9234421533808454E-2</v>
      </c>
      <c r="K328">
        <v>-3.9745951831810809E-2</v>
      </c>
    </row>
    <row r="329" spans="1:11">
      <c r="A329">
        <v>2.4857655870089017</v>
      </c>
      <c r="B329">
        <v>0.14270853048448182</v>
      </c>
      <c r="C329">
        <v>1.0721681390935281E-2</v>
      </c>
      <c r="D329">
        <v>1.0670638078585665E-2</v>
      </c>
      <c r="E329">
        <v>0.13203789240589614</v>
      </c>
      <c r="F329">
        <v>0.13172316852888261</v>
      </c>
      <c r="G329">
        <v>0.13269401465844824</v>
      </c>
      <c r="H329">
        <v>-6.5612225255209933E-4</v>
      </c>
      <c r="I329">
        <v>3.8990146500776403E-2</v>
      </c>
      <c r="J329">
        <v>3.8816992416938555E-2</v>
      </c>
      <c r="K329">
        <v>-3.9473114669490654E-2</v>
      </c>
    </row>
    <row r="330" spans="1:11">
      <c r="A330">
        <v>2.4825326956481759</v>
      </c>
      <c r="B330">
        <v>0.14239316763766335</v>
      </c>
      <c r="C330">
        <v>1.0576623152359185E-2</v>
      </c>
      <c r="D330">
        <v>1.0525875312183646E-2</v>
      </c>
      <c r="E330">
        <v>0.1318672923254797</v>
      </c>
      <c r="F330">
        <v>0.13133552658702333</v>
      </c>
      <c r="G330">
        <v>0.13242792423791175</v>
      </c>
      <c r="H330">
        <v>-5.6063191243205246E-4</v>
      </c>
      <c r="I330">
        <v>3.8575118991161811E-2</v>
      </c>
      <c r="J330">
        <v>3.8402351654525761E-2</v>
      </c>
      <c r="K330">
        <v>-3.8962983566957814E-2</v>
      </c>
    </row>
    <row r="331" spans="1:11">
      <c r="A331">
        <v>2.4792829626623214</v>
      </c>
      <c r="B331">
        <v>0.14187871157986165</v>
      </c>
      <c r="C331">
        <v>1.0432688371923281E-2</v>
      </c>
      <c r="D331">
        <v>1.0383372010067358E-2</v>
      </c>
      <c r="E331">
        <v>0.13149533956979428</v>
      </c>
      <c r="F331">
        <v>0.13093532848761344</v>
      </c>
      <c r="G331">
        <v>0.1321525044901822</v>
      </c>
      <c r="H331">
        <v>-6.571649203879204E-4</v>
      </c>
      <c r="I331">
        <v>3.8161187495814076E-2</v>
      </c>
      <c r="J331">
        <v>3.7992100573446326E-2</v>
      </c>
      <c r="K331">
        <v>-3.8649265493834246E-2</v>
      </c>
    </row>
    <row r="332" spans="1:11">
      <c r="A332">
        <v>2.4760675275103869</v>
      </c>
      <c r="B332">
        <v>0.14135109408025306</v>
      </c>
      <c r="C332">
        <v>1.0292105246083573E-2</v>
      </c>
      <c r="D332">
        <v>1.02430827902478E-2</v>
      </c>
      <c r="E332">
        <v>0.13110801129000527</v>
      </c>
      <c r="F332">
        <v>0.13052914340094626</v>
      </c>
      <c r="G332">
        <v>0.13186794638500637</v>
      </c>
      <c r="H332">
        <v>-7.5993509500110745E-4</v>
      </c>
      <c r="I332">
        <v>3.775483928995621E-2</v>
      </c>
      <c r="J332">
        <v>3.758617989742831E-2</v>
      </c>
      <c r="K332">
        <v>-3.8346114992429417E-2</v>
      </c>
    </row>
    <row r="333" spans="1:11">
      <c r="A333">
        <v>2.4728353137040315</v>
      </c>
      <c r="B333">
        <v>0.14107408164953764</v>
      </c>
      <c r="C333">
        <v>1.0152604088530276E-2</v>
      </c>
      <c r="D333">
        <v>1.0104959086061864E-2</v>
      </c>
      <c r="E333">
        <v>0.13096912256347576</v>
      </c>
      <c r="F333">
        <v>0.13011079053607577</v>
      </c>
      <c r="G333">
        <v>0.1315744276074407</v>
      </c>
      <c r="H333">
        <v>-6.0530504396494322E-4</v>
      </c>
      <c r="I333">
        <v>3.7349592331235207E-2</v>
      </c>
      <c r="J333">
        <v>3.7184520490854689E-2</v>
      </c>
      <c r="K333">
        <v>-3.7789825534819632E-2</v>
      </c>
    </row>
    <row r="334" spans="1:11">
      <c r="A334">
        <v>2.4696371848096379</v>
      </c>
      <c r="B334">
        <v>0.14059855355393472</v>
      </c>
      <c r="C334">
        <v>1.0016344633894647E-2</v>
      </c>
      <c r="D334">
        <v>9.9689631042403047E-3</v>
      </c>
      <c r="E334">
        <v>0.13062959044969441</v>
      </c>
      <c r="F334">
        <v>0.12968711881550632</v>
      </c>
      <c r="G334">
        <v>0.13127213676538996</v>
      </c>
      <c r="H334">
        <v>-6.4254631569554688E-4</v>
      </c>
      <c r="I334">
        <v>3.6951796353439419E-2</v>
      </c>
      <c r="J334">
        <v>3.6787085139666886E-2</v>
      </c>
      <c r="K334">
        <v>-3.7429631455362433E-2</v>
      </c>
    </row>
    <row r="335" spans="1:11">
      <c r="A335">
        <v>2.4664223390413307</v>
      </c>
      <c r="B335">
        <v>0.14005994383699294</v>
      </c>
      <c r="C335">
        <v>9.8811271749567747E-3</v>
      </c>
      <c r="D335">
        <v>9.8350551374882817E-3</v>
      </c>
      <c r="E335">
        <v>0.13022488869950466</v>
      </c>
      <c r="F335">
        <v>0.1292516635397605</v>
      </c>
      <c r="G335">
        <v>0.13096124829890796</v>
      </c>
      <c r="H335">
        <v>-7.3635959940329676E-4</v>
      </c>
      <c r="I335">
        <v>3.6555104338277133E-2</v>
      </c>
      <c r="J335">
        <v>3.6393831047481763E-2</v>
      </c>
      <c r="K335">
        <v>-3.713019064688506E-2</v>
      </c>
    </row>
    <row r="336" spans="1:11">
      <c r="A336">
        <v>2.4632413664530026</v>
      </c>
      <c r="B336">
        <v>0.13946216791307112</v>
      </c>
      <c r="C336">
        <v>9.7490452983542576E-3</v>
      </c>
      <c r="D336">
        <v>9.7032039244045135E-3</v>
      </c>
      <c r="E336">
        <v>0.1297589639886666</v>
      </c>
      <c r="F336">
        <v>0.12881153656777961</v>
      </c>
      <c r="G336">
        <v>0.13064194812401003</v>
      </c>
      <c r="H336">
        <v>-8.8298413534343423E-4</v>
      </c>
      <c r="I336">
        <v>3.6165730635026642E-2</v>
      </c>
      <c r="J336">
        <v>3.6004739474738617E-2</v>
      </c>
      <c r="K336">
        <v>-3.6887723610082052E-2</v>
      </c>
    </row>
    <row r="337" spans="1:11">
      <c r="A337">
        <v>2.4600437375810298</v>
      </c>
      <c r="B337">
        <v>0.13916244600518998</v>
      </c>
      <c r="C337">
        <v>9.6179669100595264E-3</v>
      </c>
      <c r="D337">
        <v>9.5733753594512191E-3</v>
      </c>
      <c r="E337">
        <v>0.12958907064573877</v>
      </c>
      <c r="F337">
        <v>0.12836000543745785</v>
      </c>
      <c r="G337">
        <v>0.13031440715584158</v>
      </c>
      <c r="H337">
        <v>-7.2533651010281419E-4</v>
      </c>
      <c r="I337">
        <v>3.5777461299843751E-2</v>
      </c>
      <c r="J337">
        <v>3.561978295507974E-2</v>
      </c>
      <c r="K337">
        <v>-3.6345119465182554E-2</v>
      </c>
    </row>
    <row r="338" spans="1:11">
      <c r="A338">
        <v>2.4568797713470034</v>
      </c>
      <c r="B338">
        <v>0.13846894211005115</v>
      </c>
      <c r="C338">
        <v>9.489921680569913E-3</v>
      </c>
      <c r="D338">
        <v>9.4455440401387935E-3</v>
      </c>
      <c r="E338">
        <v>0.12902339806991237</v>
      </c>
      <c r="F338">
        <v>0.12790442857474343</v>
      </c>
      <c r="G338">
        <v>0.12997880831507769</v>
      </c>
      <c r="H338">
        <v>-9.5541024516532236E-4</v>
      </c>
      <c r="I338">
        <v>3.539637748832436E-2</v>
      </c>
      <c r="J338">
        <v>3.5238959748769789E-2</v>
      </c>
      <c r="K338">
        <v>-3.6194369993935112E-2</v>
      </c>
    </row>
    <row r="339" spans="1:11">
      <c r="A339">
        <v>2.4536992082293412</v>
      </c>
      <c r="B339">
        <v>0.13796096659275117</v>
      </c>
      <c r="C339">
        <v>9.3628428465266506E-3</v>
      </c>
      <c r="D339">
        <v>9.3196808612763943E-3</v>
      </c>
      <c r="E339">
        <v>0.12864128573147476</v>
      </c>
      <c r="F339">
        <v>0.12743782152687649</v>
      </c>
      <c r="G339">
        <v>0.1296353187377299</v>
      </c>
      <c r="H339">
        <v>-9.9403300625514057E-4</v>
      </c>
      <c r="I339">
        <v>3.501639633487897E-2</v>
      </c>
      <c r="J339">
        <v>3.4862255928342724E-2</v>
      </c>
      <c r="K339">
        <v>-3.5856288934597864E-2</v>
      </c>
    </row>
    <row r="340" spans="1:11">
      <c r="A340">
        <v>2.4505520983975058</v>
      </c>
      <c r="B340">
        <v>0.13767475859421394</v>
      </c>
      <c r="C340">
        <v>9.2386983150490962E-3</v>
      </c>
      <c r="D340">
        <v>9.1962457775221895E-3</v>
      </c>
      <c r="E340">
        <v>0.12847851281669176</v>
      </c>
      <c r="F340">
        <v>0.12696777337393589</v>
      </c>
      <c r="G340">
        <v>0.12928551931921384</v>
      </c>
      <c r="H340">
        <v>-8.0700650252207851E-4</v>
      </c>
      <c r="I340">
        <v>3.4643468019715844E-2</v>
      </c>
      <c r="J340">
        <v>3.4491127425171374E-2</v>
      </c>
      <c r="K340">
        <v>-3.5298133927693452E-2</v>
      </c>
    </row>
    <row r="341" spans="1:11">
      <c r="A341">
        <v>2.4474133275176344</v>
      </c>
      <c r="B341">
        <v>0.13715540684131122</v>
      </c>
      <c r="C341">
        <v>9.1164472109408808E-3</v>
      </c>
      <c r="D341">
        <v>9.0742262777985545E-3</v>
      </c>
      <c r="E341">
        <v>0.12808118056351267</v>
      </c>
      <c r="F341">
        <v>0.1264908747413529</v>
      </c>
      <c r="G341">
        <v>0.12892680394818759</v>
      </c>
      <c r="H341">
        <v>-8.456233846749206E-4</v>
      </c>
      <c r="I341">
        <v>3.4274550682919173E-2</v>
      </c>
      <c r="J341">
        <v>3.412259340229936E-2</v>
      </c>
      <c r="K341">
        <v>-3.4968216786974281E-2</v>
      </c>
    </row>
    <row r="342" spans="1:11">
      <c r="A342">
        <v>2.4442580465096668</v>
      </c>
      <c r="B342">
        <v>0.13678077716765782</v>
      </c>
      <c r="C342">
        <v>8.995109475828867E-3</v>
      </c>
      <c r="D342">
        <v>8.9540759092247707E-3</v>
      </c>
      <c r="E342">
        <v>0.12782670125843304</v>
      </c>
      <c r="F342">
        <v>0.12600349485927168</v>
      </c>
      <c r="G342">
        <v>0.12856070846701548</v>
      </c>
      <c r="H342">
        <v>-7.3400720858243784E-4</v>
      </c>
      <c r="I342">
        <v>3.390672987968199E-2</v>
      </c>
      <c r="J342">
        <v>3.3758071515774701E-2</v>
      </c>
      <c r="K342">
        <v>-3.4492078724357139E-2</v>
      </c>
    </row>
    <row r="343" spans="1:11">
      <c r="A343">
        <v>2.4411359073994667</v>
      </c>
      <c r="B343">
        <v>0.13617905297256597</v>
      </c>
      <c r="C343">
        <v>8.876564356045176E-3</v>
      </c>
      <c r="D343">
        <v>8.8357566554895968E-3</v>
      </c>
      <c r="E343">
        <v>0.12734329631707636</v>
      </c>
      <c r="F343">
        <v>0.12551353957431086</v>
      </c>
      <c r="G343">
        <v>0.1281874071576064</v>
      </c>
      <c r="H343">
        <v>-8.4411084053004348E-4</v>
      </c>
      <c r="I343">
        <v>3.3545763781943225E-2</v>
      </c>
      <c r="J343">
        <v>3.33975009700547E-2</v>
      </c>
      <c r="K343">
        <v>-3.4241611810584743E-2</v>
      </c>
    </row>
    <row r="344" spans="1:11">
      <c r="A344">
        <v>2.4379973145878133</v>
      </c>
      <c r="B344">
        <v>0.13568315901629618</v>
      </c>
      <c r="C344">
        <v>8.7588988336896375E-3</v>
      </c>
      <c r="D344">
        <v>8.719227461760461E-3</v>
      </c>
      <c r="E344">
        <v>0.12696393155453572</v>
      </c>
      <c r="F344">
        <v>0.1250134612909681</v>
      </c>
      <c r="G344">
        <v>0.12780705676782358</v>
      </c>
      <c r="H344">
        <v>-8.4312521328785972E-4</v>
      </c>
      <c r="I344">
        <v>3.3185887996156065E-2</v>
      </c>
      <c r="J344">
        <v>3.3040811012912175E-2</v>
      </c>
      <c r="K344">
        <v>-3.3883936226200034E-2</v>
      </c>
    </row>
    <row r="345" spans="1:11">
      <c r="A345">
        <v>2.4348916572941941</v>
      </c>
      <c r="B345">
        <v>0.13510721115870974</v>
      </c>
      <c r="C345">
        <v>8.6439354419186078E-3</v>
      </c>
      <c r="D345">
        <v>8.6044574519506551E-3</v>
      </c>
      <c r="E345">
        <v>0.12650275370675909</v>
      </c>
      <c r="F345">
        <v>0.12451135880067966</v>
      </c>
      <c r="G345">
        <v>0.12741982772430344</v>
      </c>
      <c r="H345">
        <v>-9.1707401754434481E-4</v>
      </c>
      <c r="I345">
        <v>3.2832735342314588E-2</v>
      </c>
      <c r="J345">
        <v>3.2687963633558234E-2</v>
      </c>
      <c r="K345">
        <v>-3.3605037651102579E-2</v>
      </c>
    </row>
    <row r="346" spans="1:11">
      <c r="A346">
        <v>2.4317696015353825</v>
      </c>
      <c r="B346">
        <v>0.13451481217743277</v>
      </c>
      <c r="C346">
        <v>8.5298191242579799E-3</v>
      </c>
      <c r="D346">
        <v>8.491417130992546E-3</v>
      </c>
      <c r="E346">
        <v>0.12602339504644022</v>
      </c>
      <c r="F346">
        <v>0.12399948455925522</v>
      </c>
      <c r="G346">
        <v>0.12702587230003004</v>
      </c>
      <c r="H346">
        <v>-1.0024772535898174E-3</v>
      </c>
      <c r="I346">
        <v>3.2480665253123722E-2</v>
      </c>
      <c r="J346">
        <v>3.233892737344974E-2</v>
      </c>
      <c r="K346">
        <v>-3.3341404627039557E-2</v>
      </c>
    </row>
    <row r="347" spans="1:11">
      <c r="A347">
        <v>2.4286802761047452</v>
      </c>
      <c r="B347">
        <v>0.134053691051467</v>
      </c>
      <c r="C347">
        <v>8.4183175982122643E-3</v>
      </c>
      <c r="D347">
        <v>8.3800864639395449E-3</v>
      </c>
      <c r="E347">
        <v>0.12567360458752747</v>
      </c>
      <c r="F347">
        <v>0.12348611603592072</v>
      </c>
      <c r="G347">
        <v>0.1266253568758722</v>
      </c>
      <c r="H347">
        <v>-9.5175228834473713E-4</v>
      </c>
      <c r="I347">
        <v>3.2135187467041124E-2</v>
      </c>
      <c r="J347">
        <v>3.1993701155363576E-2</v>
      </c>
      <c r="K347">
        <v>-3.2945453443708313E-2</v>
      </c>
    </row>
    <row r="348" spans="1:11">
      <c r="A348">
        <v>2.4255746062548318</v>
      </c>
      <c r="B348">
        <v>0.13374763649592464</v>
      </c>
      <c r="C348">
        <v>8.3076318267818073E-3</v>
      </c>
      <c r="D348">
        <v>8.2704422440435642E-3</v>
      </c>
      <c r="E348">
        <v>0.12547719425188109</v>
      </c>
      <c r="F348">
        <v>0.1229633196822672</v>
      </c>
      <c r="G348">
        <v>0.12621842910389328</v>
      </c>
      <c r="H348">
        <v>-7.412348520121903E-4</v>
      </c>
      <c r="I348">
        <v>3.1790783117523931E-2</v>
      </c>
      <c r="J348">
        <v>3.1652273041769256E-2</v>
      </c>
      <c r="K348">
        <v>-3.2393507893781447E-2</v>
      </c>
    </row>
    <row r="349" spans="1:11">
      <c r="A349">
        <v>2.422501462733043</v>
      </c>
      <c r="B349">
        <v>0.13312925964023625</v>
      </c>
      <c r="C349">
        <v>8.199476542134378E-3</v>
      </c>
      <c r="D349">
        <v>8.1628867845806637E-3</v>
      </c>
      <c r="E349">
        <v>0.12496637285565559</v>
      </c>
      <c r="F349">
        <v>0.12243953785482038</v>
      </c>
      <c r="G349">
        <v>0.1258068942363437</v>
      </c>
      <c r="H349">
        <v>-8.4052138068810289E-4</v>
      </c>
      <c r="I349">
        <v>3.1452841135935584E-2</v>
      </c>
      <c r="J349">
        <v>3.1315960803421049E-2</v>
      </c>
      <c r="K349">
        <v>-3.2156482184109152E-2</v>
      </c>
    </row>
    <row r="350" spans="1:11">
      <c r="A350">
        <v>2.4194363222487283</v>
      </c>
      <c r="B350">
        <v>0.13235562687144323</v>
      </c>
      <c r="C350">
        <v>8.0929459094299834E-3</v>
      </c>
      <c r="D350">
        <v>8.0565393429027805E-3</v>
      </c>
      <c r="E350">
        <v>0.12429908752854045</v>
      </c>
      <c r="F350">
        <v>0.12191087918893896</v>
      </c>
      <c r="G350">
        <v>0.12538763716914528</v>
      </c>
      <c r="H350">
        <v>-1.0885496406048273E-3</v>
      </c>
      <c r="I350">
        <v>3.1118600212347039E-2</v>
      </c>
      <c r="J350">
        <v>3.0982062518515034E-2</v>
      </c>
      <c r="K350">
        <v>-3.2070612159119861E-2</v>
      </c>
    </row>
    <row r="351" spans="1:11">
      <c r="A351">
        <v>2.416354916079908</v>
      </c>
      <c r="B351">
        <v>0.13176008231024286</v>
      </c>
      <c r="C351">
        <v>7.9871862727955885E-3</v>
      </c>
      <c r="D351">
        <v>7.9517972733985018E-3</v>
      </c>
      <c r="E351">
        <v>0.12380828503684435</v>
      </c>
      <c r="F351">
        <v>0.12137329360524511</v>
      </c>
      <c r="G351">
        <v>0.12496242134533923</v>
      </c>
      <c r="H351">
        <v>-1.1541363084948825E-3</v>
      </c>
      <c r="I351">
        <v>3.0785416760554202E-2</v>
      </c>
      <c r="J351">
        <v>3.0651865491486571E-2</v>
      </c>
      <c r="K351">
        <v>-3.1806001799981456E-2</v>
      </c>
    </row>
    <row r="352" spans="1:11">
      <c r="A352">
        <v>2.4133057328685523</v>
      </c>
      <c r="B352">
        <v>0.13144098605036642</v>
      </c>
      <c r="C352">
        <v>7.8838362749906136E-3</v>
      </c>
      <c r="D352">
        <v>7.8486300980205644E-3</v>
      </c>
      <c r="E352">
        <v>0.12359235595234586</v>
      </c>
      <c r="F352">
        <v>0.12083544570114943</v>
      </c>
      <c r="G352">
        <v>0.12453140235996343</v>
      </c>
      <c r="H352">
        <v>-9.3904640761757752E-4</v>
      </c>
      <c r="I352">
        <v>3.045850299441713E-2</v>
      </c>
      <c r="J352">
        <v>3.0325319243633336E-2</v>
      </c>
      <c r="K352">
        <v>-3.1264365651250917E-2</v>
      </c>
    </row>
    <row r="353" spans="1:11">
      <c r="A353">
        <v>2.4102403350449118</v>
      </c>
      <c r="B353">
        <v>0.13066255169843002</v>
      </c>
      <c r="C353">
        <v>7.7812287756550214E-3</v>
      </c>
      <c r="D353">
        <v>7.747004205393042E-3</v>
      </c>
      <c r="E353">
        <v>0.12291554749303699</v>
      </c>
      <c r="F353">
        <v>0.12028899541060012</v>
      </c>
      <c r="G353">
        <v>0.12409471582905582</v>
      </c>
      <c r="H353">
        <v>-1.1791683360188321E-3</v>
      </c>
      <c r="I353">
        <v>3.0132634694567468E-2</v>
      </c>
      <c r="J353">
        <v>3.0002362411121777E-2</v>
      </c>
      <c r="K353">
        <v>-3.1181530747140609E-2</v>
      </c>
    </row>
    <row r="354" spans="1:11">
      <c r="A354">
        <v>2.4072069591508876</v>
      </c>
      <c r="B354">
        <v>0.13037077775727521</v>
      </c>
      <c r="C354">
        <v>7.6809537263362601E-3</v>
      </c>
      <c r="D354">
        <v>7.6468928272661685E-3</v>
      </c>
      <c r="E354">
        <v>0.12272388493000903</v>
      </c>
      <c r="F354">
        <v>0.1197427398457053</v>
      </c>
      <c r="G354">
        <v>0.12365251281702773</v>
      </c>
      <c r="H354">
        <v>-9.2862788701869592E-4</v>
      </c>
      <c r="I354">
        <v>2.9812908940859108E-2</v>
      </c>
      <c r="J354">
        <v>2.9682955314508267E-2</v>
      </c>
      <c r="K354">
        <v>-3.0611583201526963E-2</v>
      </c>
    </row>
    <row r="355" spans="1:11">
      <c r="A355">
        <v>2.4041574185263452</v>
      </c>
      <c r="B355">
        <v>0.12978414439330924</v>
      </c>
      <c r="C355">
        <v>7.5813937368338132E-3</v>
      </c>
      <c r="D355">
        <v>7.5482678170446073E-3</v>
      </c>
      <c r="E355">
        <v>0.12223587657626463</v>
      </c>
      <c r="F355">
        <v>0.11918819834426959</v>
      </c>
      <c r="G355">
        <v>0.12320492398031398</v>
      </c>
      <c r="H355">
        <v>-9.6904740404935019E-4</v>
      </c>
      <c r="I355">
        <v>2.9494215702224897E-2</v>
      </c>
      <c r="J355">
        <v>2.9367053964752612E-2</v>
      </c>
      <c r="K355">
        <v>-3.0336101368801962E-2</v>
      </c>
    </row>
    <row r="356" spans="1:11">
      <c r="A356">
        <v>2.4011396999933261</v>
      </c>
      <c r="B356">
        <v>0.12903686467826039</v>
      </c>
      <c r="C356">
        <v>7.4840916811275953E-3</v>
      </c>
      <c r="D356">
        <v>7.4511074765232221E-3</v>
      </c>
      <c r="E356">
        <v>0.12158575720173717</v>
      </c>
      <c r="F356">
        <v>0.11863428839785629</v>
      </c>
      <c r="G356">
        <v>0.12275209576354104</v>
      </c>
      <c r="H356">
        <v>-1.1663385618038702E-3</v>
      </c>
      <c r="I356">
        <v>2.9181539182812188E-2</v>
      </c>
      <c r="J356">
        <v>2.9054634908033308E-2</v>
      </c>
      <c r="K356">
        <v>-3.0220973469837178E-2</v>
      </c>
    </row>
    <row r="357" spans="1:11">
      <c r="A357">
        <v>2.3981058654210661</v>
      </c>
      <c r="B357">
        <v>0.12863319097392317</v>
      </c>
      <c r="C357">
        <v>7.3874782670434787E-3</v>
      </c>
      <c r="D357">
        <v>7.3553882589097062E-3</v>
      </c>
      <c r="E357">
        <v>0.12127780271501347</v>
      </c>
      <c r="F357">
        <v>0.11807240076008456</v>
      </c>
      <c r="G357">
        <v>0.12229415381341098</v>
      </c>
      <c r="H357">
        <v>-1.016351098397511E-3</v>
      </c>
      <c r="I357">
        <v>2.8869881387409611E-2</v>
      </c>
      <c r="J357">
        <v>2.8745668630926452E-2</v>
      </c>
      <c r="K357">
        <v>-2.9762019729323963E-2</v>
      </c>
    </row>
    <row r="358" spans="1:11">
      <c r="A358">
        <v>2.3951036542920061</v>
      </c>
      <c r="B358">
        <v>0.12801769820659956</v>
      </c>
      <c r="C358">
        <v>7.2930508476391105E-3</v>
      </c>
      <c r="D358">
        <v>7.2610923142128921E-3</v>
      </c>
      <c r="E358">
        <v>0.12075660589238667</v>
      </c>
      <c r="F358">
        <v>0.11751156163138693</v>
      </c>
      <c r="G358">
        <v>0.12183123988648702</v>
      </c>
      <c r="H358">
        <v>-1.0746339941003491E-3</v>
      </c>
      <c r="I358">
        <v>2.8564115890791213E-2</v>
      </c>
      <c r="J358">
        <v>2.8440143626825575E-2</v>
      </c>
      <c r="K358">
        <v>-2.9514777620925924E-2</v>
      </c>
    </row>
    <row r="359" spans="1:11">
      <c r="A359">
        <v>2.3920853746244655</v>
      </c>
      <c r="B359">
        <v>0.12741239581716268</v>
      </c>
      <c r="C359">
        <v>7.1992866348910712E-3</v>
      </c>
      <c r="D359">
        <v>7.1681985493083755E-3</v>
      </c>
      <c r="E359">
        <v>0.12024419726785431</v>
      </c>
      <c r="F359">
        <v>0.11694304476379085</v>
      </c>
      <c r="G359">
        <v>0.12136347458922736</v>
      </c>
      <c r="H359">
        <v>-1.119277321373055E-3</v>
      </c>
      <c r="I359">
        <v>2.8259354585716732E-2</v>
      </c>
      <c r="J359">
        <v>2.8138036751475054E-2</v>
      </c>
      <c r="K359">
        <v>-2.9257314072848109E-2</v>
      </c>
    </row>
    <row r="360" spans="1:11">
      <c r="A360">
        <v>2.3890985209415381</v>
      </c>
      <c r="B360">
        <v>0.12710351309415496</v>
      </c>
      <c r="C360">
        <v>7.107638962638118E-3</v>
      </c>
      <c r="D360">
        <v>7.0770469832486908E-3</v>
      </c>
      <c r="E360">
        <v>0.12002646611090627</v>
      </c>
      <c r="F360">
        <v>0.11637597385492698</v>
      </c>
      <c r="G360">
        <v>0.12089286918996472</v>
      </c>
      <c r="H360">
        <v>-8.6640307905845593E-4</v>
      </c>
      <c r="I360">
        <v>2.7960362649200456E-2</v>
      </c>
      <c r="J360">
        <v>2.7840503275732339E-2</v>
      </c>
      <c r="K360">
        <v>-2.8706906354790795E-2</v>
      </c>
    </row>
    <row r="361" spans="1:11">
      <c r="A361">
        <v>2.3861192596926113</v>
      </c>
      <c r="B361">
        <v>0.12648261802730473</v>
      </c>
      <c r="C361">
        <v>7.0173413174829131E-3</v>
      </c>
      <c r="D361">
        <v>6.9868910681243233E-3</v>
      </c>
      <c r="E361">
        <v>0.11949572695918041</v>
      </c>
      <c r="F361">
        <v>0.11580605097778082</v>
      </c>
      <c r="G361">
        <v>0.12041581346953224</v>
      </c>
      <c r="H361">
        <v>-9.2008651035183076E-4</v>
      </c>
      <c r="I361">
        <v>2.7664693107167741E-2</v>
      </c>
      <c r="J361">
        <v>2.7545146131062716E-2</v>
      </c>
      <c r="K361">
        <v>-2.8465232641414547E-2</v>
      </c>
    </row>
    <row r="362" spans="1:11">
      <c r="A362">
        <v>2.3831239988348489</v>
      </c>
      <c r="B362">
        <v>0.12584975179530203</v>
      </c>
      <c r="C362">
        <v>6.927670538261441E-3</v>
      </c>
      <c r="D362">
        <v>6.8980678574475382E-3</v>
      </c>
      <c r="E362">
        <v>0.11895168393785449</v>
      </c>
      <c r="F362">
        <v>0.11522888406821245</v>
      </c>
      <c r="G362">
        <v>0.11993428108309778</v>
      </c>
      <c r="H362">
        <v>-9.8259714524329134E-4</v>
      </c>
      <c r="I362">
        <v>2.737000479724172E-2</v>
      </c>
      <c r="J362">
        <v>2.7253099852183996E-2</v>
      </c>
      <c r="K362">
        <v>-2.8235696997427288E-2</v>
      </c>
    </row>
    <row r="363" spans="1:11">
      <c r="A363">
        <v>2.3801598703901017</v>
      </c>
      <c r="B363">
        <v>0.12536236502505749</v>
      </c>
      <c r="C363">
        <v>6.8400167117370807E-3</v>
      </c>
      <c r="D363">
        <v>6.8105518384561888E-3</v>
      </c>
      <c r="E363">
        <v>0.1185518131866013</v>
      </c>
      <c r="F363">
        <v>0.11465372288418967</v>
      </c>
      <c r="G363">
        <v>0.11944840190915543</v>
      </c>
      <c r="H363">
        <v>-8.9658872255413136E-4</v>
      </c>
      <c r="I363">
        <v>2.708090465132492E-2</v>
      </c>
      <c r="J363">
        <v>2.6964315511624107E-2</v>
      </c>
      <c r="K363">
        <v>-2.7860904234178238E-2</v>
      </c>
    </row>
    <row r="364" spans="1:11">
      <c r="A364">
        <v>2.3771797868631692</v>
      </c>
      <c r="B364">
        <v>0.12490217552212877</v>
      </c>
      <c r="C364">
        <v>6.7529666176479501E-3</v>
      </c>
      <c r="D364">
        <v>6.724315098913785E-3</v>
      </c>
      <c r="E364">
        <v>0.11817786042321499</v>
      </c>
      <c r="F364">
        <v>0.11407159672533708</v>
      </c>
      <c r="G364">
        <v>0.11895828395302961</v>
      </c>
      <c r="H364">
        <v>-7.8042352981462504E-4</v>
      </c>
      <c r="I364">
        <v>2.6792769738365869E-2</v>
      </c>
      <c r="J364">
        <v>2.6678735699687161E-2</v>
      </c>
      <c r="K364">
        <v>-2.7459159229501786E-2</v>
      </c>
    </row>
    <row r="365" spans="1:11">
      <c r="A365">
        <v>2.3742306412625829</v>
      </c>
      <c r="B365">
        <v>0.12423568375369136</v>
      </c>
      <c r="C365">
        <v>6.6678698476363143E-3</v>
      </c>
      <c r="D365">
        <v>6.6393363240640022E-3</v>
      </c>
      <c r="E365">
        <v>0.11759634742962735</v>
      </c>
      <c r="F365">
        <v>0.11349182679970171</v>
      </c>
      <c r="G365">
        <v>0.11846405232148581</v>
      </c>
      <c r="H365">
        <v>-8.67704891858459E-4</v>
      </c>
      <c r="I365">
        <v>2.6510104087095154E-2</v>
      </c>
      <c r="J365">
        <v>2.6396325521648938E-2</v>
      </c>
      <c r="K365">
        <v>-2.7264030413507397E-2</v>
      </c>
    </row>
    <row r="366" spans="1:11">
      <c r="A366">
        <v>2.3712655839158416</v>
      </c>
      <c r="B366">
        <v>0.12375663417666252</v>
      </c>
      <c r="C366">
        <v>6.5833545390685056E-3</v>
      </c>
      <c r="D366">
        <v>6.5555945376121099E-3</v>
      </c>
      <c r="E366">
        <v>0.11720103963905042</v>
      </c>
      <c r="F366">
        <v>0.1129053625927265</v>
      </c>
      <c r="G366">
        <v>0.11796581001803062</v>
      </c>
      <c r="H366">
        <v>-7.6477037898020628E-4</v>
      </c>
      <c r="I366">
        <v>2.6228387220255826E-2</v>
      </c>
      <c r="J366">
        <v>2.6117052308130117E-2</v>
      </c>
      <c r="K366">
        <v>-2.6881822687110323E-2</v>
      </c>
    </row>
    <row r="367" spans="1:11">
      <c r="A367">
        <v>2.3683312711984663</v>
      </c>
      <c r="B367">
        <v>0.12321723976925768</v>
      </c>
      <c r="C367">
        <v>6.500731113167387E-3</v>
      </c>
      <c r="D367">
        <v>6.4730750130287014E-3</v>
      </c>
      <c r="E367">
        <v>0.11674416475622898</v>
      </c>
      <c r="F367">
        <v>0.11232158709938175</v>
      </c>
      <c r="G367">
        <v>0.11746367739544392</v>
      </c>
      <c r="H367">
        <v>-7.1951263921493647E-4</v>
      </c>
      <c r="I367">
        <v>2.5952022425468745E-2</v>
      </c>
      <c r="J367">
        <v>2.5840904717743574E-2</v>
      </c>
      <c r="K367">
        <v>-2.6560417356958511E-2</v>
      </c>
    </row>
    <row r="368" spans="1:11">
      <c r="A368">
        <v>2.3653810888802873</v>
      </c>
      <c r="B368">
        <v>0.12272810952308941</v>
      </c>
      <c r="C368">
        <v>6.4186677083168438E-3</v>
      </c>
      <c r="D368">
        <v>6.3917606842657029E-3</v>
      </c>
      <c r="E368">
        <v>0.11633634883882371</v>
      </c>
      <c r="F368">
        <v>0.11173137969047943</v>
      </c>
      <c r="G368">
        <v>0.11695775250517561</v>
      </c>
      <c r="H368">
        <v>-6.2140366635189681E-4</v>
      </c>
      <c r="I368">
        <v>2.5676589587290497E-2</v>
      </c>
      <c r="J368">
        <v>2.556786289037832E-2</v>
      </c>
      <c r="K368">
        <v>-2.6189266556730217E-2</v>
      </c>
    </row>
    <row r="369" spans="1:11">
      <c r="A369">
        <v>2.3624614590841557</v>
      </c>
      <c r="B369">
        <v>0.12207658553322774</v>
      </c>
      <c r="C369">
        <v>6.3384368534867277E-3</v>
      </c>
      <c r="D369">
        <v>6.3119506187365041E-3</v>
      </c>
      <c r="E369">
        <v>0.11576463491449124</v>
      </c>
      <c r="F369">
        <v>0.11114417590850917</v>
      </c>
      <c r="G369">
        <v>0.1164501698157946</v>
      </c>
      <c r="H369">
        <v>-6.8553490130336681E-4</v>
      </c>
      <c r="I369">
        <v>2.5406393390155813E-2</v>
      </c>
      <c r="J369">
        <v>2.5298971812846668E-2</v>
      </c>
      <c r="K369">
        <v>-2.5984506714150035E-2</v>
      </c>
    </row>
    <row r="370" spans="1:11">
      <c r="A370">
        <v>2.3595490857910173</v>
      </c>
      <c r="B370">
        <v>0.12169418698836186</v>
      </c>
      <c r="C370">
        <v>6.2593683093464698E-3</v>
      </c>
      <c r="D370">
        <v>6.2329925665087528E-3</v>
      </c>
      <c r="E370">
        <v>0.11546119442185311</v>
      </c>
      <c r="F370">
        <v>0.11055547219715321</v>
      </c>
      <c r="G370">
        <v>0.11593700382083316</v>
      </c>
      <c r="H370">
        <v>-4.7580939898005103E-4</v>
      </c>
      <c r="I370">
        <v>2.513922042196421E-2</v>
      </c>
      <c r="J370">
        <v>2.5032066823283575E-2</v>
      </c>
      <c r="K370">
        <v>-2.5507876222263626E-2</v>
      </c>
    </row>
    <row r="371" spans="1:11">
      <c r="A371">
        <v>2.3566209038039547</v>
      </c>
      <c r="B371">
        <v>0.12086968807767733</v>
      </c>
      <c r="C371">
        <v>6.1808291552200162E-3</v>
      </c>
      <c r="D371">
        <v>6.1551832862356288E-3</v>
      </c>
      <c r="E371">
        <v>0.1147145047914417</v>
      </c>
      <c r="F371">
        <v>0.10996071414901745</v>
      </c>
      <c r="G371">
        <v>0.11542035480093835</v>
      </c>
      <c r="H371">
        <v>-7.0585000949664745E-4</v>
      </c>
      <c r="I371">
        <v>2.4872953632168061E-2</v>
      </c>
      <c r="J371">
        <v>2.4768176311528115E-2</v>
      </c>
      <c r="K371">
        <v>-2.5474026321024763E-2</v>
      </c>
    </row>
    <row r="372" spans="1:11">
      <c r="A372">
        <v>2.3537229887834896</v>
      </c>
      <c r="B372">
        <v>0.12056842309878403</v>
      </c>
      <c r="C372">
        <v>6.1040374507014003E-3</v>
      </c>
      <c r="D372">
        <v>6.0785021182862666E-3</v>
      </c>
      <c r="E372">
        <v>0.11448992098049776</v>
      </c>
      <c r="F372">
        <v>0.10936939963804702</v>
      </c>
      <c r="G372">
        <v>0.11490033142221508</v>
      </c>
      <c r="H372">
        <v>-4.1041044171731544E-4</v>
      </c>
      <c r="I372">
        <v>2.4611753939063809E-2</v>
      </c>
      <c r="J372">
        <v>2.4507259307743407E-2</v>
      </c>
      <c r="K372">
        <v>-2.4917669749460723E-2</v>
      </c>
    </row>
    <row r="373" spans="1:11">
      <c r="A373">
        <v>2.3508093042399754</v>
      </c>
      <c r="B373">
        <v>0.1200459895547749</v>
      </c>
      <c r="C373">
        <v>6.0277556384113109E-3</v>
      </c>
      <c r="D373">
        <v>6.0029258126337E-3</v>
      </c>
      <c r="E373">
        <v>0.1140430637421412</v>
      </c>
      <c r="F373">
        <v>0.10877227264398531</v>
      </c>
      <c r="G373">
        <v>0.11437701968613007</v>
      </c>
      <c r="H373">
        <v>-3.3395594398887007E-4</v>
      </c>
      <c r="I373">
        <v>2.4351442921225645E-2</v>
      </c>
      <c r="J373">
        <v>2.4249265217353794E-2</v>
      </c>
      <c r="K373">
        <v>-2.4583221161342664E-2</v>
      </c>
    </row>
    <row r="374" spans="1:11">
      <c r="A374">
        <v>2.3479256975274607</v>
      </c>
      <c r="B374">
        <v>0.11944457710673462</v>
      </c>
      <c r="C374">
        <v>5.9531668861861715E-3</v>
      </c>
      <c r="D374">
        <v>5.9284355823547834E-3</v>
      </c>
      <c r="E374">
        <v>0.11351614152437983</v>
      </c>
      <c r="F374">
        <v>0.10817886229717218</v>
      </c>
      <c r="G374">
        <v>0.11385052369797903</v>
      </c>
      <c r="H374">
        <v>-3.3438217359919864E-4</v>
      </c>
      <c r="I374">
        <v>2.4096088119260568E-2</v>
      </c>
      <c r="J374">
        <v>2.3994158464524896E-2</v>
      </c>
      <c r="K374">
        <v>-2.4328540638124094E-2</v>
      </c>
    </row>
    <row r="375" spans="1:11">
      <c r="A375">
        <v>2.345026359272004</v>
      </c>
      <c r="B375">
        <v>0.11869347833781481</v>
      </c>
      <c r="C375">
        <v>5.879069255883133E-3</v>
      </c>
      <c r="D375">
        <v>5.8550115687728494E-3</v>
      </c>
      <c r="E375">
        <v>0.11283846676904195</v>
      </c>
      <c r="F375">
        <v>0.1075798732712827</v>
      </c>
      <c r="G375">
        <v>0.11332092480225923</v>
      </c>
      <c r="H375">
        <v>-4.824580332172812E-4</v>
      </c>
      <c r="I375">
        <v>2.3841604315570111E-2</v>
      </c>
      <c r="J375">
        <v>2.3741899855958055E-2</v>
      </c>
      <c r="K375">
        <v>-2.4224357889175336E-2</v>
      </c>
    </row>
    <row r="376" spans="1:11">
      <c r="A376">
        <v>2.3421569109015348</v>
      </c>
      <c r="B376">
        <v>0.11825547250337534</v>
      </c>
      <c r="C376">
        <v>5.8066121518689862E-3</v>
      </c>
      <c r="D376">
        <v>5.7826385862274022E-3</v>
      </c>
      <c r="E376">
        <v>0.11247283391714794</v>
      </c>
      <c r="F376">
        <v>0.10698485811988662</v>
      </c>
      <c r="G376">
        <v>0.11278832263306857</v>
      </c>
      <c r="H376">
        <v>-3.1548871592063099E-4</v>
      </c>
      <c r="I376">
        <v>2.3591967715606826E-2</v>
      </c>
      <c r="J376">
        <v>2.3492466275245587E-2</v>
      </c>
      <c r="K376">
        <v>-2.3807954991166218E-2</v>
      </c>
    </row>
    <row r="377" spans="1:11">
      <c r="A377">
        <v>2.3392717677773955</v>
      </c>
      <c r="B377">
        <v>0.11763950572982067</v>
      </c>
      <c r="C377">
        <v>5.7346280997759118E-3</v>
      </c>
      <c r="D377">
        <v>5.711300157149702E-3</v>
      </c>
      <c r="E377">
        <v>0.11192820557267097</v>
      </c>
      <c r="F377">
        <v>0.10638449015815744</v>
      </c>
      <c r="G377">
        <v>0.11225279399382648</v>
      </c>
      <c r="H377">
        <v>-3.245884211555139E-4</v>
      </c>
      <c r="I377">
        <v>2.3343184311684577E-2</v>
      </c>
      <c r="J377">
        <v>2.3245830095713134E-2</v>
      </c>
      <c r="K377">
        <v>-2.3570418516868648E-2</v>
      </c>
    </row>
    <row r="378" spans="1:11">
      <c r="A378">
        <v>2.3364163277818299</v>
      </c>
      <c r="B378">
        <v>0.11712789889924811</v>
      </c>
      <c r="C378">
        <v>5.664233829394405E-3</v>
      </c>
      <c r="D378">
        <v>5.6409836298391266E-3</v>
      </c>
      <c r="E378">
        <v>0.11148691526940899</v>
      </c>
      <c r="F378">
        <v>0.10578833790874602</v>
      </c>
      <c r="G378">
        <v>0.11171443415089129</v>
      </c>
      <c r="H378">
        <v>-2.2751888148229982E-4</v>
      </c>
      <c r="I378">
        <v>2.3099140986906529E-2</v>
      </c>
      <c r="J378">
        <v>2.3001976552688225E-2</v>
      </c>
      <c r="K378">
        <v>-2.3229495434170525E-2</v>
      </c>
    </row>
    <row r="379" spans="1:11">
      <c r="A379">
        <v>2.3335452286310061</v>
      </c>
      <c r="B379">
        <v>0.11653255937924581</v>
      </c>
      <c r="C379">
        <v>5.5942952150374627E-3</v>
      </c>
      <c r="D379">
        <v>5.5716738189446708E-3</v>
      </c>
      <c r="E379">
        <v>0.11096088556030113</v>
      </c>
      <c r="F379">
        <v>0.10518705090917121</v>
      </c>
      <c r="G379">
        <v>0.11117331549507643</v>
      </c>
      <c r="H379">
        <v>-2.1242993477529892E-4</v>
      </c>
      <c r="I379">
        <v>2.2855932975335135E-2</v>
      </c>
      <c r="J379">
        <v>2.2760881248595578E-2</v>
      </c>
      <c r="K379">
        <v>-2.2973311183370877E-2</v>
      </c>
    </row>
    <row r="380" spans="1:11">
      <c r="A380">
        <v>2.3307036470418852</v>
      </c>
      <c r="B380">
        <v>0.11585980267589874</v>
      </c>
      <c r="C380">
        <v>5.5258973628483764E-3</v>
      </c>
      <c r="D380">
        <v>5.5036251397707096E-3</v>
      </c>
      <c r="E380">
        <v>0.11035617753612803</v>
      </c>
      <c r="F380">
        <v>0.10459020656539393</v>
      </c>
      <c r="G380">
        <v>0.1106316809587269</v>
      </c>
      <c r="H380">
        <v>-2.7550342259886895E-4</v>
      </c>
      <c r="I380">
        <v>2.2617359819951933E-2</v>
      </c>
      <c r="J380">
        <v>2.2523460297296519E-2</v>
      </c>
      <c r="K380">
        <v>-2.2798963719895388E-2</v>
      </c>
    </row>
    <row r="381" spans="1:11">
      <c r="A381">
        <v>2.3278689113253432</v>
      </c>
      <c r="B381">
        <v>0.11504867271829824</v>
      </c>
      <c r="C381">
        <v>5.458469721049887E-3</v>
      </c>
      <c r="D381">
        <v>5.4362812626957326E-3</v>
      </c>
      <c r="E381">
        <v>0.10961239145560252</v>
      </c>
      <c r="F381">
        <v>0.10399317665983636</v>
      </c>
      <c r="G381">
        <v>0.11008531014249742</v>
      </c>
      <c r="H381">
        <v>-4.7291868689490479E-4</v>
      </c>
      <c r="I381">
        <v>2.2381465596602243E-2</v>
      </c>
      <c r="J381">
        <v>2.2287797765894252E-2</v>
      </c>
      <c r="K381">
        <v>-2.2760716452789157E-2</v>
      </c>
    </row>
    <row r="382" spans="1:11">
      <c r="A382">
        <v>2.3250185675525494</v>
      </c>
      <c r="B382">
        <v>0.11446506925976201</v>
      </c>
      <c r="C382">
        <v>5.3914728822365802E-3</v>
      </c>
      <c r="D382">
        <v>5.3698953389777326E-3</v>
      </c>
      <c r="E382">
        <v>0.10909517392078427</v>
      </c>
      <c r="F382">
        <v>0.10339132435553508</v>
      </c>
      <c r="G382">
        <v>0.1095364158057089</v>
      </c>
      <c r="H382">
        <v>-4.4124188492462857E-4</v>
      </c>
      <c r="I382">
        <v>2.2146379835042911E-2</v>
      </c>
      <c r="J382">
        <v>2.2054798775854142E-2</v>
      </c>
      <c r="K382">
        <v>-2.249604066077877E-2</v>
      </c>
    </row>
    <row r="383" spans="1:11">
      <c r="A383">
        <v>2.3221974655836113</v>
      </c>
      <c r="B383">
        <v>0.11397943195503638</v>
      </c>
      <c r="C383">
        <v>5.3259464664735263E-3</v>
      </c>
      <c r="D383">
        <v>5.3044500809665187E-3</v>
      </c>
      <c r="E383">
        <v>0.10867498187406986</v>
      </c>
      <c r="F383">
        <v>0.10279422788537378</v>
      </c>
      <c r="G383">
        <v>0.10898508283910885</v>
      </c>
      <c r="H383">
        <v>-3.1010096503898688E-4</v>
      </c>
      <c r="I383">
        <v>2.1915774881117758E-2</v>
      </c>
      <c r="J383">
        <v>2.1824425091591215E-2</v>
      </c>
      <c r="K383">
        <v>-2.2134526056630202E-2</v>
      </c>
    </row>
    <row r="384" spans="1:11">
      <c r="A384">
        <v>2.3193607881818599</v>
      </c>
      <c r="B384">
        <v>0.11338538327567277</v>
      </c>
      <c r="C384">
        <v>5.2608350333575278E-3</v>
      </c>
      <c r="D384">
        <v>5.2399263981402705E-3</v>
      </c>
      <c r="E384">
        <v>0.10814545687753249</v>
      </c>
      <c r="F384">
        <v>0.10219250819084406</v>
      </c>
      <c r="G384">
        <v>0.10843137324702544</v>
      </c>
      <c r="H384">
        <v>-2.859163694929473E-4</v>
      </c>
      <c r="I384">
        <v>2.1685960476009066E-2</v>
      </c>
      <c r="J384">
        <v>2.1596631733161741E-2</v>
      </c>
      <c r="K384">
        <v>-2.1882548102654688E-2</v>
      </c>
    </row>
    <row r="385" spans="1:11">
      <c r="A385">
        <v>2.3165531699885871</v>
      </c>
      <c r="B385">
        <v>0.11283387481618473</v>
      </c>
      <c r="C385">
        <v>5.1971490476135007E-3</v>
      </c>
      <c r="D385">
        <v>5.1763095191174882E-3</v>
      </c>
      <c r="E385">
        <v>0.10765756529706724</v>
      </c>
      <c r="F385">
        <v>0.10159573622669514</v>
      </c>
      <c r="G385">
        <v>0.10787536801099325</v>
      </c>
      <c r="H385">
        <v>-2.178027139260047E-4</v>
      </c>
      <c r="I385">
        <v>2.1460526439140221E-2</v>
      </c>
      <c r="J385">
        <v>2.1371389219418713E-2</v>
      </c>
      <c r="K385">
        <v>-2.1589191933344718E-2</v>
      </c>
    </row>
    <row r="386" spans="1:11">
      <c r="A386">
        <v>2.3137300077949297</v>
      </c>
      <c r="B386">
        <v>0.1121061296293426</v>
      </c>
      <c r="C386">
        <v>5.1338628138578573E-3</v>
      </c>
      <c r="D386">
        <v>5.1135845141046452E-3</v>
      </c>
      <c r="E386">
        <v>0.10699254511523795</v>
      </c>
      <c r="F386">
        <v>0.10099453292220603</v>
      </c>
      <c r="G386">
        <v>0.10731712525909741</v>
      </c>
      <c r="H386">
        <v>-3.2458014385945699E-4</v>
      </c>
      <c r="I386">
        <v>2.1235865085883578E-2</v>
      </c>
      <c r="J386">
        <v>2.1148668004125584E-2</v>
      </c>
      <c r="K386">
        <v>-2.1473248147985041E-2</v>
      </c>
    </row>
    <row r="387" spans="1:11">
      <c r="A387">
        <v>2.3109357234038783</v>
      </c>
      <c r="B387">
        <v>0.11157898822563164</v>
      </c>
      <c r="C387">
        <v>5.0719585701477403E-3</v>
      </c>
      <c r="D387">
        <v>5.0517405967830239E-3</v>
      </c>
      <c r="E387">
        <v>0.10652724762884862</v>
      </c>
      <c r="F387">
        <v>0.10039845607193894</v>
      </c>
      <c r="G387">
        <v>0.10675672221868898</v>
      </c>
      <c r="H387">
        <v>-2.294745898403644E-4</v>
      </c>
      <c r="I387">
        <v>2.1015485579664057E-2</v>
      </c>
      <c r="J387">
        <v>2.0928453425959139E-2</v>
      </c>
      <c r="K387">
        <v>-2.1157928015799504E-2</v>
      </c>
    </row>
    <row r="388" spans="1:11">
      <c r="A388">
        <v>2.3081259252538375</v>
      </c>
      <c r="B388">
        <v>0.11096238835090541</v>
      </c>
      <c r="C388">
        <v>5.0104394152612483E-3</v>
      </c>
      <c r="D388">
        <v>4.9907652885430578E-3</v>
      </c>
      <c r="E388">
        <v>0.10597162306236235</v>
      </c>
      <c r="F388">
        <v>9.9798132639165565E-2</v>
      </c>
      <c r="G388">
        <v>0.10619421331618895</v>
      </c>
      <c r="H388">
        <v>-2.2259025382659337E-4</v>
      </c>
      <c r="I388">
        <v>2.079586096930679E-2</v>
      </c>
      <c r="J388">
        <v>2.0710724354904553E-2</v>
      </c>
      <c r="K388">
        <v>-2.0933314608731147E-2</v>
      </c>
    </row>
    <row r="389" spans="1:11">
      <c r="A389">
        <v>2.3053448246900179</v>
      </c>
      <c r="B389">
        <v>0.11003706863624177</v>
      </c>
      <c r="C389">
        <v>4.9502602571231567E-3</v>
      </c>
      <c r="D389">
        <v>4.9308835123125601E-3</v>
      </c>
      <c r="E389">
        <v>0.1051061851239292</v>
      </c>
      <c r="F389">
        <v>9.9203101695921503E-2</v>
      </c>
      <c r="G389">
        <v>0.10563190489149159</v>
      </c>
      <c r="H389">
        <v>-5.2571976756238259E-4</v>
      </c>
      <c r="I389">
        <v>2.05804215997385E-2</v>
      </c>
      <c r="J389">
        <v>2.0496309721296398E-2</v>
      </c>
      <c r="K389">
        <v>-2.1022029488858781E-2</v>
      </c>
    </row>
    <row r="390" spans="1:11">
      <c r="A390">
        <v>2.3025702340398007</v>
      </c>
      <c r="B390">
        <v>0.10973812394791597</v>
      </c>
      <c r="C390">
        <v>4.890919709109944E-3</v>
      </c>
      <c r="D390">
        <v>4.8716068434223542E-3</v>
      </c>
      <c r="E390">
        <v>0.10486651710449361</v>
      </c>
      <c r="F390">
        <v>9.8608716515252409E-2</v>
      </c>
      <c r="G390">
        <v>0.10506539538849459</v>
      </c>
      <c r="H390">
        <v>-1.9887828400097507E-4</v>
      </c>
      <c r="I390">
        <v>2.0367400488112711E-2</v>
      </c>
      <c r="J390">
        <v>2.0283481511298565E-2</v>
      </c>
      <c r="K390">
        <v>-2.048235979529954E-2</v>
      </c>
    </row>
    <row r="391" spans="1:11">
      <c r="A391">
        <v>2.2997801727043261</v>
      </c>
      <c r="B391">
        <v>0.10896353234260488</v>
      </c>
      <c r="C391">
        <v>4.8319432995539043E-3</v>
      </c>
      <c r="D391">
        <v>4.813159252453506E-3</v>
      </c>
      <c r="E391">
        <v>0.10415037309015138</v>
      </c>
      <c r="F391">
        <v>9.8010348560331875E-2</v>
      </c>
      <c r="G391">
        <v>0.1044969640532482</v>
      </c>
      <c r="H391">
        <v>-3.4659096309681836E-4</v>
      </c>
      <c r="I391">
        <v>2.0155107828869739E-2</v>
      </c>
      <c r="J391">
        <v>2.0073059938000248E-2</v>
      </c>
      <c r="K391">
        <v>-2.0419650901097066E-2</v>
      </c>
    </row>
    <row r="392" spans="1:11">
      <c r="A392">
        <v>2.2970185412122035</v>
      </c>
      <c r="B392">
        <v>0.10846084244345677</v>
      </c>
      <c r="C392">
        <v>4.7742466053980592E-3</v>
      </c>
      <c r="D392">
        <v>4.7555265907412549E-3</v>
      </c>
      <c r="E392">
        <v>0.10370531585271552</v>
      </c>
      <c r="F392">
        <v>9.7417499120057635E-2</v>
      </c>
      <c r="G392">
        <v>0.10392667946856221</v>
      </c>
      <c r="H392">
        <v>-2.2136361584669528E-4</v>
      </c>
      <c r="I392">
        <v>1.9946859260581117E-2</v>
      </c>
      <c r="J392">
        <v>1.9865012710376845E-2</v>
      </c>
      <c r="K392">
        <v>-2.0086376326223541E-2</v>
      </c>
    </row>
    <row r="393" spans="1:11">
      <c r="A393">
        <v>2.2942414663007891</v>
      </c>
      <c r="B393">
        <v>0.10770411498133049</v>
      </c>
      <c r="C393">
        <v>4.7169007124958041E-3</v>
      </c>
      <c r="D393">
        <v>4.6986927272845789E-3</v>
      </c>
      <c r="E393">
        <v>0.10300542225404591</v>
      </c>
      <c r="F393">
        <v>9.6820834609364026E-2</v>
      </c>
      <c r="G393">
        <v>0.10335458762539339</v>
      </c>
      <c r="H393">
        <v>-3.4916537134747905E-4</v>
      </c>
      <c r="I393">
        <v>1.9739321662574558E-2</v>
      </c>
      <c r="J393">
        <v>1.9659299800984232E-2</v>
      </c>
      <c r="K393">
        <v>-2.0008465172331711E-2</v>
      </c>
    </row>
    <row r="394" spans="1:11">
      <c r="A394">
        <v>2.2914926439876373</v>
      </c>
      <c r="B394">
        <v>0.10698316679694993</v>
      </c>
      <c r="C394">
        <v>4.660795974360081E-3</v>
      </c>
      <c r="D394">
        <v>4.6426444965580183E-3</v>
      </c>
      <c r="E394">
        <v>0.10234052230039191</v>
      </c>
      <c r="F394">
        <v>9.6229825026143329E-2</v>
      </c>
      <c r="G394">
        <v>0.10278075395859583</v>
      </c>
      <c r="H394">
        <v>-4.4023165820392118E-4</v>
      </c>
      <c r="I394">
        <v>1.9535736299726408E-2</v>
      </c>
      <c r="J394">
        <v>1.9455891704354064E-2</v>
      </c>
      <c r="K394">
        <v>-1.9896123362557985E-2</v>
      </c>
    </row>
    <row r="395" spans="1:11">
      <c r="A395">
        <v>2.288728404329949</v>
      </c>
      <c r="B395">
        <v>0.10663445391241584</v>
      </c>
      <c r="C395">
        <v>4.6050291964063982E-3</v>
      </c>
      <c r="D395">
        <v>4.5873678864589238E-3</v>
      </c>
      <c r="E395">
        <v>0.10204708602595691</v>
      </c>
      <c r="F395">
        <v>9.5635161557185669E-2</v>
      </c>
      <c r="G395">
        <v>0.10220522142311912</v>
      </c>
      <c r="H395">
        <v>-1.5813539716220959E-4</v>
      </c>
      <c r="I395">
        <v>1.9332844585951189E-2</v>
      </c>
      <c r="J395">
        <v>1.9254755854703161E-2</v>
      </c>
      <c r="K395">
        <v>-1.941289125186537E-2</v>
      </c>
    </row>
    <row r="396" spans="1:11">
      <c r="A396">
        <v>2.2859922412148794</v>
      </c>
      <c r="B396">
        <v>0.10605119992296903</v>
      </c>
      <c r="C396">
        <v>4.5504663017459758E-3</v>
      </c>
      <c r="D396">
        <v>4.5328521755171021E-3</v>
      </c>
      <c r="E396">
        <v>0.10151834774745193</v>
      </c>
      <c r="F396">
        <v>9.5046278381106589E-2</v>
      </c>
      <c r="G396">
        <v>0.10162805249338255</v>
      </c>
      <c r="H396">
        <v>-1.0970474593062496E-4</v>
      </c>
      <c r="I396">
        <v>1.9133815133268128E-2</v>
      </c>
      <c r="J396">
        <v>1.9055871687883474E-2</v>
      </c>
      <c r="K396">
        <v>-1.9165576433814099E-2</v>
      </c>
    </row>
    <row r="397" spans="1:11">
      <c r="A397">
        <v>2.2832406856388028</v>
      </c>
      <c r="B397">
        <v>0.10547303310216298</v>
      </c>
      <c r="C397">
        <v>4.4962290036058743E-3</v>
      </c>
      <c r="D397">
        <v>4.47908570408867E-3</v>
      </c>
      <c r="E397">
        <v>0.10099394739807431</v>
      </c>
      <c r="F397">
        <v>9.4453896164039264E-2</v>
      </c>
      <c r="G397">
        <v>0.10104928729037589</v>
      </c>
      <c r="H397">
        <v>-5.5339892301581317E-5</v>
      </c>
      <c r="I397">
        <v>1.8935462188078928E-2</v>
      </c>
      <c r="J397">
        <v>1.8859215172214006E-2</v>
      </c>
      <c r="K397">
        <v>-1.8914555064515587E-2</v>
      </c>
    </row>
    <row r="398" spans="1:11">
      <c r="A398">
        <v>2.2805170317390742</v>
      </c>
      <c r="B398">
        <v>0.10467057267040419</v>
      </c>
      <c r="C398">
        <v>4.443159560508606E-3</v>
      </c>
      <c r="D398">
        <v>4.4260594209206148E-3</v>
      </c>
      <c r="E398">
        <v>0.10024451324948358</v>
      </c>
      <c r="F398">
        <v>9.3867409008992153E-2</v>
      </c>
      <c r="G398">
        <v>0.10046898552007665</v>
      </c>
      <c r="H398">
        <v>-2.2447227059306518E-4</v>
      </c>
      <c r="I398">
        <v>1.8740883396892661E-2</v>
      </c>
      <c r="J398">
        <v>1.8664771538777734E-2</v>
      </c>
      <c r="K398">
        <v>-1.88892438093708E-2</v>
      </c>
    </row>
    <row r="399" spans="1:11">
      <c r="A399">
        <v>2.2777780090706035</v>
      </c>
      <c r="B399">
        <v>0.10405995617194973</v>
      </c>
      <c r="C399">
        <v>4.3904038096569745E-3</v>
      </c>
      <c r="D399">
        <v>4.3737624053707151E-3</v>
      </c>
      <c r="E399">
        <v>9.9686193766579015E-2</v>
      </c>
      <c r="F399">
        <v>9.3277571498080206E-2</v>
      </c>
      <c r="G399">
        <v>9.9887184675016005E-2</v>
      </c>
      <c r="H399">
        <v>-2.0099090843699041E-4</v>
      </c>
      <c r="I399">
        <v>1.8546964168000054E-2</v>
      </c>
      <c r="J399">
        <v>1.8472518589594093E-2</v>
      </c>
      <c r="K399">
        <v>-1.8673509498031083E-2</v>
      </c>
    </row>
    <row r="400" spans="1:11">
      <c r="A400">
        <v>2.2750667144016479</v>
      </c>
      <c r="B400">
        <v>0.10330857662398663</v>
      </c>
      <c r="C400">
        <v>4.3387810845713169E-3</v>
      </c>
      <c r="D400">
        <v>4.3223872991536389E-3</v>
      </c>
      <c r="E400">
        <v>9.8986189324832982E-2</v>
      </c>
      <c r="F400">
        <v>9.2693733664101982E-2</v>
      </c>
      <c r="G400">
        <v>9.9306247390340954E-2</v>
      </c>
      <c r="H400">
        <v>-3.2005806550797211E-4</v>
      </c>
      <c r="I400">
        <v>1.8356732836322873E-2</v>
      </c>
      <c r="J400">
        <v>1.828318431412607E-2</v>
      </c>
      <c r="K400">
        <v>-1.8603242379634042E-2</v>
      </c>
    </row>
    <row r="401" spans="1:11">
      <c r="A401">
        <v>2.272361518974007</v>
      </c>
      <c r="B401">
        <v>0.10280865092612908</v>
      </c>
      <c r="C401">
        <v>4.287861925300041E-3</v>
      </c>
      <c r="D401">
        <v>4.2715148984461679E-3</v>
      </c>
      <c r="E401">
        <v>9.8537136027682909E-2</v>
      </c>
      <c r="F401">
        <v>9.2111304841836689E-2</v>
      </c>
      <c r="G401">
        <v>9.8721608390440072E-2</v>
      </c>
      <c r="H401">
        <v>-1.8447236275716261E-4</v>
      </c>
      <c r="I401">
        <v>1.8168628780443574E-2</v>
      </c>
      <c r="J401">
        <v>1.8095239784234239E-2</v>
      </c>
      <c r="K401">
        <v>-1.8279712146991402E-2</v>
      </c>
    </row>
    <row r="402" spans="1:11">
      <c r="A402">
        <v>2.2696409880401176</v>
      </c>
      <c r="B402">
        <v>0.10194142584457505</v>
      </c>
      <c r="C402">
        <v>4.237239447254907E-3</v>
      </c>
      <c r="D402">
        <v>4.2213374267524497E-3</v>
      </c>
      <c r="E402">
        <v>9.7720088417822606E-2</v>
      </c>
      <c r="F402">
        <v>9.1525737266859655E-2</v>
      </c>
      <c r="G402">
        <v>9.8135606704751216E-2</v>
      </c>
      <c r="H402">
        <v>-4.1551828692860948E-4</v>
      </c>
      <c r="I402">
        <v>1.7981159302018837E-2</v>
      </c>
      <c r="J402">
        <v>1.7909407440296024E-2</v>
      </c>
      <c r="K402">
        <v>-1.8324925727224634E-2</v>
      </c>
    </row>
    <row r="403" spans="1:11">
      <c r="A403">
        <v>2.2669479271590935</v>
      </c>
      <c r="B403">
        <v>0.10142381863957108</v>
      </c>
      <c r="C403">
        <v>4.1876999706611656E-3</v>
      </c>
      <c r="D403">
        <v>4.1718430351307366E-3</v>
      </c>
      <c r="E403">
        <v>9.7251975604440336E-2</v>
      </c>
      <c r="F403">
        <v>9.0946308025932385E-2</v>
      </c>
      <c r="G403">
        <v>9.7548295982577263E-2</v>
      </c>
      <c r="H403">
        <v>-2.9632037813692724E-4</v>
      </c>
      <c r="I403">
        <v>1.7797251927486539E-2</v>
      </c>
      <c r="J403">
        <v>1.7725657888139752E-2</v>
      </c>
      <c r="K403">
        <v>-1.8021978266276679E-2</v>
      </c>
    </row>
    <row r="404" spans="1:11">
      <c r="A404">
        <v>2.2642395514880196</v>
      </c>
      <c r="B404">
        <v>0.10064194203893427</v>
      </c>
      <c r="C404">
        <v>4.1384463442019825E-3</v>
      </c>
      <c r="D404">
        <v>4.1230185548387071E-3</v>
      </c>
      <c r="E404">
        <v>9.6518923484095562E-2</v>
      </c>
      <c r="F404">
        <v>9.0363874119691587E-2</v>
      </c>
      <c r="G404">
        <v>9.6959708061973224E-2</v>
      </c>
      <c r="H404">
        <v>-4.4078457787766201E-4</v>
      </c>
      <c r="I404">
        <v>1.761396273716935E-2</v>
      </c>
      <c r="J404">
        <v>1.7543956565255623E-2</v>
      </c>
      <c r="K404">
        <v>-1.7984741143133285E-2</v>
      </c>
    </row>
    <row r="405" spans="1:11">
      <c r="A405">
        <v>2.2615584751640365</v>
      </c>
      <c r="B405">
        <v>0.10005825307934335</v>
      </c>
      <c r="C405">
        <v>4.0902437021438625E-3</v>
      </c>
      <c r="D405">
        <v>4.0748536708513205E-3</v>
      </c>
      <c r="E405">
        <v>9.5983399408492029E-2</v>
      </c>
      <c r="F405">
        <v>8.978765966395795E-2</v>
      </c>
      <c r="G405">
        <v>9.6369894515915544E-2</v>
      </c>
      <c r="H405">
        <v>-3.8649510742351512E-4</v>
      </c>
      <c r="I405">
        <v>1.7434153932231949E-2</v>
      </c>
      <c r="J405">
        <v>1.7364279601811243E-2</v>
      </c>
      <c r="K405">
        <v>-1.7750774709234758E-2</v>
      </c>
    </row>
    <row r="406" spans="1:11">
      <c r="A406">
        <v>2.2588621035747591</v>
      </c>
      <c r="B406">
        <v>9.9581600678592327E-2</v>
      </c>
      <c r="C406">
        <v>4.0423164806330627E-3</v>
      </c>
      <c r="D406">
        <v>4.0273377310250944E-3</v>
      </c>
      <c r="E406">
        <v>9.5554262947567234E-2</v>
      </c>
      <c r="F406">
        <v>8.9208569101061397E-2</v>
      </c>
      <c r="G406">
        <v>9.5778885285711587E-2</v>
      </c>
      <c r="H406">
        <v>-2.2462233814435351E-4</v>
      </c>
      <c r="I406">
        <v>1.7254947159562502E-2</v>
      </c>
      <c r="J406">
        <v>1.7186602079002824E-2</v>
      </c>
      <c r="K406">
        <v>-1.7411224417147177E-2</v>
      </c>
    </row>
    <row r="407" spans="1:11">
      <c r="A407">
        <v>2.2561928618161344</v>
      </c>
      <c r="B407">
        <v>9.9013242083319686E-2</v>
      </c>
      <c r="C407">
        <v>3.9954092830569122E-3</v>
      </c>
      <c r="D407">
        <v>3.980462843180931E-3</v>
      </c>
      <c r="E407">
        <v>9.5032779240138754E-2</v>
      </c>
      <c r="F407">
        <v>8.8635770418740989E-2</v>
      </c>
      <c r="G407">
        <v>9.5186730067576622E-2</v>
      </c>
      <c r="H407">
        <v>-1.5395082743786814E-4</v>
      </c>
      <c r="I407">
        <v>1.7079140833206739E-2</v>
      </c>
      <c r="J407">
        <v>1.7010909437936567E-2</v>
      </c>
      <c r="K407">
        <v>-1.7164860265374435E-2</v>
      </c>
    </row>
    <row r="408" spans="1:11">
      <c r="A408">
        <v>2.2535083431254899</v>
      </c>
      <c r="B408">
        <v>9.8454231622781704E-2</v>
      </c>
      <c r="C408">
        <v>3.9487674627800623E-3</v>
      </c>
      <c r="D408">
        <v>3.9342199050425688E-3</v>
      </c>
      <c r="E408">
        <v>9.4520011717739133E-2</v>
      </c>
      <c r="F408">
        <v>8.80602188361162E-2</v>
      </c>
      <c r="G408">
        <v>9.4593457114929988E-2</v>
      </c>
      <c r="H408">
        <v>-7.3445397190854966E-5</v>
      </c>
      <c r="I408">
        <v>1.6903920637904312E-2</v>
      </c>
      <c r="J408">
        <v>1.6837182302276835E-2</v>
      </c>
      <c r="K408">
        <v>-1.691062769946769E-2</v>
      </c>
    </row>
    <row r="409" spans="1:11">
      <c r="A409">
        <v>2.2508507859383791</v>
      </c>
      <c r="B409">
        <v>9.7573958392457444E-2</v>
      </c>
      <c r="C409">
        <v>3.9031157251626816E-3</v>
      </c>
      <c r="D409">
        <v>3.8887800486528687E-3</v>
      </c>
      <c r="E409">
        <v>9.3685178343804576E-2</v>
      </c>
      <c r="F409">
        <v>8.7491023273652116E-2</v>
      </c>
      <c r="G409">
        <v>9.4001463146574468E-2</v>
      </c>
      <c r="H409">
        <v>-3.1628480276989224E-4</v>
      </c>
      <c r="I409">
        <v>1.6732022706154703E-2</v>
      </c>
      <c r="J409">
        <v>1.66660800717915E-2</v>
      </c>
      <c r="K409">
        <v>-1.6982364874561392E-2</v>
      </c>
    </row>
    <row r="410" spans="1:11">
      <c r="A410">
        <v>2.2481989919927567</v>
      </c>
      <c r="B410">
        <v>9.7138663749866086E-2</v>
      </c>
      <c r="C410">
        <v>3.8580747438972272E-3</v>
      </c>
      <c r="D410">
        <v>3.843773347209571E-3</v>
      </c>
      <c r="E410">
        <v>9.3294890402656511E-2</v>
      </c>
      <c r="F410">
        <v>8.6923687950874115E-2</v>
      </c>
      <c r="G410">
        <v>9.3406086670484764E-2</v>
      </c>
      <c r="H410">
        <v>-1.1119626782825354E-4</v>
      </c>
      <c r="I410">
        <v>1.6562036770981461E-2</v>
      </c>
      <c r="J410">
        <v>1.649622315127848E-2</v>
      </c>
      <c r="K410">
        <v>-1.6607419419106734E-2</v>
      </c>
    </row>
    <row r="411" spans="1:11">
      <c r="A411">
        <v>2.245531946349304</v>
      </c>
      <c r="B411">
        <v>9.6745421285253624E-2</v>
      </c>
      <c r="C411">
        <v>3.8132847860849529E-3</v>
      </c>
      <c r="D411">
        <v>3.7993706697065973E-3</v>
      </c>
      <c r="E411">
        <v>9.2946050615547032E-2</v>
      </c>
      <c r="F411">
        <v>8.6353774665763189E-2</v>
      </c>
      <c r="G411">
        <v>9.2809703444006728E-2</v>
      </c>
      <c r="H411">
        <v>1.3634717154030473E-4</v>
      </c>
      <c r="I411">
        <v>1.6392613633002678E-2</v>
      </c>
      <c r="J411">
        <v>1.6328266688890345E-2</v>
      </c>
      <c r="K411">
        <v>-1.619191951735004E-2</v>
      </c>
    </row>
    <row r="412" spans="1:11">
      <c r="A412">
        <v>2.2428916122766616</v>
      </c>
      <c r="B412">
        <v>9.6488461019131291E-2</v>
      </c>
      <c r="C412">
        <v>3.7694418869329326E-3</v>
      </c>
      <c r="D412">
        <v>3.7555622156773441E-3</v>
      </c>
      <c r="E412">
        <v>9.273289880345395E-2</v>
      </c>
      <c r="F412">
        <v>8.5790298808381044E-2</v>
      </c>
      <c r="G412">
        <v>9.2212359337766128E-2</v>
      </c>
      <c r="H412">
        <v>5.2053946568782206E-4</v>
      </c>
      <c r="I412">
        <v>1.622639887214616E-2</v>
      </c>
      <c r="J412">
        <v>1.6162185659155563E-2</v>
      </c>
      <c r="K412">
        <v>-1.564164619346774E-2</v>
      </c>
    </row>
    <row r="413" spans="1:11">
      <c r="A413">
        <v>2.2402360418628602</v>
      </c>
      <c r="B413">
        <v>9.6067222867433549E-2</v>
      </c>
      <c r="C413">
        <v>3.7258408705245437E-3</v>
      </c>
      <c r="D413">
        <v>3.7123367322235206E-3</v>
      </c>
      <c r="E413">
        <v>9.2354886135210035E-2</v>
      </c>
      <c r="F413">
        <v>8.5224355592671872E-2</v>
      </c>
      <c r="G413">
        <v>9.161407928674023E-2</v>
      </c>
      <c r="H413">
        <v>7.4080684846980493E-4</v>
      </c>
      <c r="I413">
        <v>1.6060731666518183E-2</v>
      </c>
      <c r="J413">
        <v>1.5997949140649375E-2</v>
      </c>
      <c r="K413">
        <v>-1.525714229217957E-2</v>
      </c>
    </row>
    <row r="414" spans="1:11">
      <c r="A414">
        <v>2.2376070176636471</v>
      </c>
      <c r="B414">
        <v>9.5455718714963889E-2</v>
      </c>
      <c r="C414">
        <v>3.6831593629784013E-3</v>
      </c>
      <c r="D414">
        <v>3.6696849583606507E-3</v>
      </c>
      <c r="E414">
        <v>9.1786033756603241E-2</v>
      </c>
      <c r="F414">
        <v>8.4664894892186746E-2</v>
      </c>
      <c r="G414">
        <v>9.1014907968297823E-2</v>
      </c>
      <c r="H414">
        <v>7.7112578830541845E-4</v>
      </c>
      <c r="I414">
        <v>1.5898198935125948E-2</v>
      </c>
      <c r="J414">
        <v>1.5835533613158249E-2</v>
      </c>
      <c r="K414">
        <v>-1.506440782485283E-2</v>
      </c>
    </row>
    <row r="415" spans="1:11">
      <c r="A415">
        <v>2.2349627712882842</v>
      </c>
      <c r="B415">
        <v>9.4960939458681143E-2</v>
      </c>
      <c r="C415">
        <v>3.6407109351425078E-3</v>
      </c>
      <c r="D415">
        <v>3.6275969766582138E-3</v>
      </c>
      <c r="E415">
        <v>9.1333342482022933E-2</v>
      </c>
      <c r="F415">
        <v>8.4103072692146244E-2</v>
      </c>
      <c r="G415">
        <v>9.0414869339363241E-2</v>
      </c>
      <c r="H415">
        <v>9.184731426596926E-4</v>
      </c>
      <c r="I415">
        <v>1.5736198791094603E-2</v>
      </c>
      <c r="J415">
        <v>1.5674913044505301E-2</v>
      </c>
      <c r="K415">
        <v>-1.4756439901845608E-2</v>
      </c>
    </row>
    <row r="416" spans="1:11">
      <c r="A416">
        <v>2.2323449069605821</v>
      </c>
      <c r="B416">
        <v>9.4500157585877945E-2</v>
      </c>
      <c r="C416">
        <v>3.5991553652533386E-3</v>
      </c>
      <c r="D416">
        <v>3.5860651481504444E-3</v>
      </c>
      <c r="E416">
        <v>9.0914092437727495E-2</v>
      </c>
      <c r="F416">
        <v>8.3547771102401941E-2</v>
      </c>
      <c r="G416">
        <v>8.9814007071458118E-2</v>
      </c>
      <c r="H416">
        <v>1.1000853662693766E-3</v>
      </c>
      <c r="I416">
        <v>1.557726088664001E-2</v>
      </c>
      <c r="J416">
        <v>1.5516070107847299E-2</v>
      </c>
      <c r="K416">
        <v>-1.4415984741577922E-2</v>
      </c>
    </row>
    <row r="417" spans="1:11">
      <c r="A417">
        <v>2.2297118334299788</v>
      </c>
      <c r="B417">
        <v>9.4128534987478321E-2</v>
      </c>
      <c r="C417">
        <v>3.5578243969763821E-3</v>
      </c>
      <c r="D417">
        <v>3.5450811484182996E-3</v>
      </c>
      <c r="E417">
        <v>9.0583453839060024E-2</v>
      </c>
      <c r="F417">
        <v>8.2990209293930389E-2</v>
      </c>
      <c r="G417">
        <v>8.9212344336804306E-2</v>
      </c>
      <c r="H417">
        <v>1.3711095022557185E-3</v>
      </c>
      <c r="I417">
        <v>1.5418840880074065E-2</v>
      </c>
      <c r="J417">
        <v>1.5358984814583454E-2</v>
      </c>
      <c r="K417">
        <v>-1.3987875312327735E-2</v>
      </c>
    </row>
    <row r="418" spans="1:11">
      <c r="A418">
        <v>2.2271049789693609</v>
      </c>
      <c r="B418">
        <v>9.3557463499987101E-2</v>
      </c>
      <c r="C418">
        <v>3.5173605030188859E-3</v>
      </c>
      <c r="D418">
        <v>3.5046384423294457E-3</v>
      </c>
      <c r="E418">
        <v>9.0052825057657659E-2</v>
      </c>
      <c r="F418">
        <v>8.2439199544369013E-2</v>
      </c>
      <c r="G418">
        <v>8.8609923983351199E-2</v>
      </c>
      <c r="H418">
        <v>1.4429010743064602E-3</v>
      </c>
      <c r="I418">
        <v>1.5263412519924182E-2</v>
      </c>
      <c r="J418">
        <v>1.5203643839747259E-2</v>
      </c>
      <c r="K418">
        <v>-1.3760742765440799E-2</v>
      </c>
    </row>
    <row r="419" spans="1:11">
      <c r="A419">
        <v>2.2244829270873354</v>
      </c>
      <c r="B419">
        <v>9.3137449104882461E-2</v>
      </c>
      <c r="C419">
        <v>3.4771130452578734E-3</v>
      </c>
      <c r="D419">
        <v>3.464729162017381E-3</v>
      </c>
      <c r="E419">
        <v>8.9672719942865076E-2</v>
      </c>
      <c r="F419">
        <v>8.1886026443183921E-2</v>
      </c>
      <c r="G419">
        <v>8.8006768586203848E-2</v>
      </c>
      <c r="H419">
        <v>1.6659513566612272E-3</v>
      </c>
      <c r="I419">
        <v>1.5108487649982958E-2</v>
      </c>
      <c r="J419">
        <v>1.5050028366580792E-2</v>
      </c>
      <c r="K419">
        <v>-1.3384077009919565E-2</v>
      </c>
    </row>
    <row r="420" spans="1:11">
      <c r="A420">
        <v>2.2218869324868753</v>
      </c>
      <c r="B420">
        <v>9.2652686348555155E-2</v>
      </c>
      <c r="C420">
        <v>3.437707715044962E-3</v>
      </c>
      <c r="D420">
        <v>3.4255008803176375E-3</v>
      </c>
      <c r="E420">
        <v>8.9227185468237519E-2</v>
      </c>
      <c r="F420">
        <v>8.1339430537870031E-2</v>
      </c>
      <c r="G420">
        <v>8.7405305971148081E-2</v>
      </c>
      <c r="H420">
        <v>1.8218794970894375E-3</v>
      </c>
      <c r="I420">
        <v>1.4956485447572786E-2</v>
      </c>
      <c r="J420">
        <v>1.4898719186095907E-2</v>
      </c>
      <c r="K420">
        <v>-1.307683968900647E-2</v>
      </c>
    </row>
    <row r="421" spans="1:11">
      <c r="A421">
        <v>2.2192962903970703</v>
      </c>
      <c r="B421">
        <v>9.2204805808578844E-2</v>
      </c>
      <c r="C421">
        <v>3.3988175688358445E-3</v>
      </c>
      <c r="D421">
        <v>3.3866341376284788E-3</v>
      </c>
      <c r="E421">
        <v>8.8818171670950366E-2</v>
      </c>
      <c r="F421">
        <v>8.0795075142940195E-2</v>
      </c>
      <c r="G421">
        <v>8.6800794542345905E-2</v>
      </c>
      <c r="H421">
        <v>2.0173771286044612E-3</v>
      </c>
      <c r="I421">
        <v>1.4806159029796696E-2</v>
      </c>
      <c r="J421">
        <v>1.474849438683923E-2</v>
      </c>
      <c r="K421">
        <v>-1.2731117258234769E-2</v>
      </c>
    </row>
    <row r="422" spans="1:11">
      <c r="A422">
        <v>2.2166904663047871</v>
      </c>
      <c r="B422">
        <v>9.1623864492150112E-2</v>
      </c>
      <c r="C422">
        <v>3.3601321862898746E-3</v>
      </c>
      <c r="D422">
        <v>3.3482765041112526E-3</v>
      </c>
      <c r="E422">
        <v>8.8275587988038862E-2</v>
      </c>
      <c r="F422">
        <v>8.0248693597438733E-2</v>
      </c>
      <c r="G422">
        <v>8.6195644192843257E-2</v>
      </c>
      <c r="H422">
        <v>2.0799437951956046E-3</v>
      </c>
      <c r="I422">
        <v>1.4656315051803133E-2</v>
      </c>
      <c r="J422">
        <v>1.4599932253959502E-2</v>
      </c>
      <c r="K422">
        <v>-1.2519988458763898E-2</v>
      </c>
    </row>
    <row r="423" spans="1:11">
      <c r="A423">
        <v>2.2141104593562821</v>
      </c>
      <c r="B423">
        <v>9.1000413213504258E-2</v>
      </c>
      <c r="C423">
        <v>3.3222530625741623E-3</v>
      </c>
      <c r="D423">
        <v>3.3104197541239874E-3</v>
      </c>
      <c r="E423">
        <v>8.7689993459380278E-2</v>
      </c>
      <c r="F423">
        <v>7.9708915797323934E-2</v>
      </c>
      <c r="G423">
        <v>8.5589896468762361E-2</v>
      </c>
      <c r="H423">
        <v>2.1000969906179168E-3</v>
      </c>
      <c r="I423">
        <v>1.4509293369359449E-2</v>
      </c>
      <c r="J423">
        <v>1.4453010365016372E-2</v>
      </c>
      <c r="K423">
        <v>-1.2352913374398455E-2</v>
      </c>
    </row>
    <row r="424" spans="1:11">
      <c r="A424">
        <v>2.2115152792094799</v>
      </c>
      <c r="B424">
        <v>9.099842128672625E-2</v>
      </c>
      <c r="C424">
        <v>3.2845712676785473E-3</v>
      </c>
      <c r="D424">
        <v>3.2730547151918637E-3</v>
      </c>
      <c r="E424">
        <v>8.7725366571534388E-2</v>
      </c>
      <c r="F424">
        <v>7.9167198383680221E-2</v>
      </c>
      <c r="G424">
        <v>8.4983573228631371E-2</v>
      </c>
      <c r="H424">
        <v>2.7417933429030178E-3</v>
      </c>
      <c r="I424">
        <v>1.4362740432479738E-2</v>
      </c>
      <c r="J424">
        <v>1.4307702444030885E-2</v>
      </c>
      <c r="K424">
        <v>-1.1565909101127867E-2</v>
      </c>
    </row>
    <row r="425" spans="1:11">
      <c r="A425">
        <v>2.2089457573886957</v>
      </c>
      <c r="B425">
        <v>9.0444822979485279E-2</v>
      </c>
      <c r="C425">
        <v>3.2476727495862503E-3</v>
      </c>
      <c r="D425">
        <v>3.2361741123374051E-3</v>
      </c>
      <c r="E425">
        <v>8.7208648867147867E-2</v>
      </c>
      <c r="F425">
        <v>7.8632095475878197E-2</v>
      </c>
      <c r="G425">
        <v>8.4376715780861367E-2</v>
      </c>
      <c r="H425">
        <v>2.8319330862865005E-3</v>
      </c>
      <c r="I425">
        <v>1.4218944723375126E-2</v>
      </c>
      <c r="J425">
        <v>1.4163989597085277E-2</v>
      </c>
      <c r="K425">
        <v>-1.1332056510798777E-2</v>
      </c>
    </row>
    <row r="426" spans="1:11">
      <c r="A426">
        <v>2.2063610699817833</v>
      </c>
      <c r="B426">
        <v>8.9913878700448716E-2</v>
      </c>
      <c r="C426">
        <v>3.2109643988578948E-3</v>
      </c>
      <c r="D426">
        <v>3.1997703178931847E-3</v>
      </c>
      <c r="E426">
        <v>8.6714108382555527E-2</v>
      </c>
      <c r="F426">
        <v>7.8095135625443859E-2</v>
      </c>
      <c r="G426">
        <v>8.3769345987103463E-2</v>
      </c>
      <c r="H426">
        <v>2.9447623954520635E-3</v>
      </c>
      <c r="I426">
        <v>1.4075604353166404E-2</v>
      </c>
      <c r="J426">
        <v>1.4021851634789648E-2</v>
      </c>
      <c r="K426">
        <v>-1.1077089239337585E-2</v>
      </c>
    </row>
    <row r="427" spans="1:11">
      <c r="A427">
        <v>2.2038018832723969</v>
      </c>
      <c r="B427">
        <v>8.9426560953579912E-2</v>
      </c>
      <c r="C427">
        <v>3.1750170818351298E-3</v>
      </c>
      <c r="D427">
        <v>3.1638375488458642E-3</v>
      </c>
      <c r="E427">
        <v>8.6262723404734051E-2</v>
      </c>
      <c r="F427">
        <v>7.7564795813977738E-2</v>
      </c>
      <c r="G427">
        <v>8.3161505067886804E-2</v>
      </c>
      <c r="H427">
        <v>3.1012183368472473E-3</v>
      </c>
      <c r="I427">
        <v>1.3934957659365248E-2</v>
      </c>
      <c r="J427">
        <v>1.388127555961202E-2</v>
      </c>
      <c r="K427">
        <v>-1.0780057222764773E-2</v>
      </c>
    </row>
    <row r="428" spans="1:11">
      <c r="A428">
        <v>2.2012275373969903</v>
      </c>
      <c r="B428">
        <v>8.9053381672887677E-2</v>
      </c>
      <c r="C428">
        <v>3.1392530338256869E-3</v>
      </c>
      <c r="D428">
        <v>3.1283691686651849E-3</v>
      </c>
      <c r="E428">
        <v>8.5925012504222492E-2</v>
      </c>
      <c r="F428">
        <v>7.7032678012993308E-2</v>
      </c>
      <c r="G428">
        <v>8.2553215040888264E-2</v>
      </c>
      <c r="H428">
        <v>3.3717974633342279E-3</v>
      </c>
      <c r="I428">
        <v>1.3794753185505873E-2</v>
      </c>
      <c r="J428">
        <v>1.3742244854379164E-2</v>
      </c>
      <c r="K428">
        <v>-1.0370447391044936E-2</v>
      </c>
    </row>
    <row r="429" spans="1:11">
      <c r="A429">
        <v>2.19867853577977</v>
      </c>
      <c r="B429">
        <v>8.8874764429561603E-2</v>
      </c>
      <c r="C429">
        <v>3.1042284896304058E-3</v>
      </c>
      <c r="D429">
        <v>3.0934968784186614E-3</v>
      </c>
      <c r="E429">
        <v>8.5781267551142945E-2</v>
      </c>
      <c r="F429">
        <v>7.6507180842387792E-2</v>
      </c>
      <c r="G429">
        <v>8.1946921506559245E-2</v>
      </c>
      <c r="H429">
        <v>3.8343460445837002E-3</v>
      </c>
      <c r="I429">
        <v>1.3657180324668129E-2</v>
      </c>
      <c r="J429">
        <v>1.3605286444368427E-2</v>
      </c>
      <c r="K429">
        <v>-9.7709403997847267E-3</v>
      </c>
    </row>
    <row r="430" spans="1:11">
      <c r="A430">
        <v>2.1961345506180812</v>
      </c>
      <c r="B430">
        <v>8.8340337494130866E-2</v>
      </c>
      <c r="C430">
        <v>3.0696531975230677E-3</v>
      </c>
      <c r="D430">
        <v>3.058937295540532E-3</v>
      </c>
      <c r="E430">
        <v>8.5281400198590332E-2</v>
      </c>
      <c r="F430">
        <v>7.5984122518593197E-2</v>
      </c>
      <c r="G430">
        <v>8.133784430564038E-2</v>
      </c>
      <c r="H430">
        <v>3.9435558929499515E-3</v>
      </c>
      <c r="I430">
        <v>1.3521110804318148E-2</v>
      </c>
      <c r="J430">
        <v>1.3469296006696847E-2</v>
      </c>
      <c r="K430">
        <v>-9.5257401137468951E-3</v>
      </c>
    </row>
    <row r="431" spans="1:11">
      <c r="A431">
        <v>2.1935754136774133</v>
      </c>
      <c r="B431">
        <v>8.7718632222836684E-2</v>
      </c>
      <c r="C431">
        <v>3.0352513113540225E-3</v>
      </c>
      <c r="D431">
        <v>3.0248221964889288E-3</v>
      </c>
      <c r="E431">
        <v>8.4693810026347752E-2</v>
      </c>
      <c r="F431">
        <v>7.5459397837123632E-2</v>
      </c>
      <c r="G431">
        <v>8.0728413472122243E-2</v>
      </c>
      <c r="H431">
        <v>3.9653965542255087E-3</v>
      </c>
      <c r="I431">
        <v>1.3385464388742408E-2</v>
      </c>
      <c r="J431">
        <v>1.3334798714622615E-2</v>
      </c>
      <c r="K431">
        <v>-9.369402160397106E-3</v>
      </c>
    </row>
    <row r="432" spans="1:11">
      <c r="A432">
        <v>2.1910413888700666</v>
      </c>
      <c r="B432">
        <v>8.7669316548155435E-2</v>
      </c>
      <c r="C432">
        <v>3.001557957343652E-3</v>
      </c>
      <c r="D432">
        <v>2.991144704748842E-3</v>
      </c>
      <c r="E432">
        <v>8.4678171843406591E-2</v>
      </c>
      <c r="F432">
        <v>7.4941286023125289E-2</v>
      </c>
      <c r="G432">
        <v>8.0118670601646069E-2</v>
      </c>
      <c r="H432">
        <v>4.5595012417605219E-3</v>
      </c>
      <c r="I432">
        <v>1.3252359335683729E-2</v>
      </c>
      <c r="J432">
        <v>1.3201775319006662E-2</v>
      </c>
      <c r="K432">
        <v>-8.6422740772461402E-3</v>
      </c>
    </row>
    <row r="433" spans="1:11">
      <c r="A433">
        <v>2.1884922157259092</v>
      </c>
      <c r="B433">
        <v>8.7156277364631149E-2</v>
      </c>
      <c r="C433">
        <v>2.9680317257922426E-3</v>
      </c>
      <c r="D433">
        <v>2.9578969090427098E-3</v>
      </c>
      <c r="E433">
        <v>8.4198380455588445E-2</v>
      </c>
      <c r="F433">
        <v>7.4421578140669936E-2</v>
      </c>
      <c r="G433">
        <v>7.950863870743588E-2</v>
      </c>
      <c r="H433">
        <v>4.6897417481525649E-3</v>
      </c>
      <c r="I433">
        <v>1.3119664984361288E-2</v>
      </c>
      <c r="J433">
        <v>1.3070202227655685E-2</v>
      </c>
      <c r="K433">
        <v>-8.3804604795031205E-3</v>
      </c>
    </row>
    <row r="434" spans="1:11">
      <c r="A434">
        <v>2.1859680012462661</v>
      </c>
      <c r="B434">
        <v>8.672177909040088E-2</v>
      </c>
      <c r="C434">
        <v>2.9351941718228154E-3</v>
      </c>
      <c r="D434">
        <v>2.9250722369738077E-3</v>
      </c>
      <c r="E434">
        <v>8.3796706853427078E-2</v>
      </c>
      <c r="F434">
        <v>7.3908472551912963E-2</v>
      </c>
      <c r="G434">
        <v>7.8898359747599803E-2</v>
      </c>
      <c r="H434">
        <v>4.8983471058272748E-3</v>
      </c>
      <c r="I434">
        <v>1.2989453524672491E-2</v>
      </c>
      <c r="J434">
        <v>1.2940061023222194E-2</v>
      </c>
      <c r="K434">
        <v>-8.0417139173949194E-3</v>
      </c>
    </row>
    <row r="435" spans="1:11">
      <c r="A435">
        <v>2.1834286406797068</v>
      </c>
      <c r="B435">
        <v>8.6408792735900922E-2</v>
      </c>
      <c r="C435">
        <v>2.9025176869791254E-3</v>
      </c>
      <c r="D435">
        <v>2.8926636215648432E-3</v>
      </c>
      <c r="E435">
        <v>8.3516129114336077E-2</v>
      </c>
      <c r="F435">
        <v>7.3393837954913485E-2</v>
      </c>
      <c r="G435">
        <v>7.8287857349891979E-2</v>
      </c>
      <c r="H435">
        <v>5.2282717644440979E-3</v>
      </c>
      <c r="I435">
        <v>1.2859640647914655E-2</v>
      </c>
      <c r="J435">
        <v>1.2811331303720374E-2</v>
      </c>
      <c r="K435">
        <v>-7.583059539276276E-3</v>
      </c>
    </row>
    <row r="436" spans="1:11">
      <c r="A436">
        <v>2.1809140864980021</v>
      </c>
      <c r="B436">
        <v>8.6108138586687755E-2</v>
      </c>
      <c r="C436">
        <v>2.8705106555586496E-3</v>
      </c>
      <c r="D436">
        <v>2.8606655536733399E-3</v>
      </c>
      <c r="E436">
        <v>8.3247473033014413E-2</v>
      </c>
      <c r="F436">
        <v>7.2885791053550558E-2</v>
      </c>
      <c r="G436">
        <v>7.7677173940756697E-2</v>
      </c>
      <c r="H436">
        <v>5.5702990922577161E-3</v>
      </c>
      <c r="I436">
        <v>1.2732253580258425E-2</v>
      </c>
      <c r="J436">
        <v>1.2683998850889637E-2</v>
      </c>
      <c r="K436">
        <v>-7.1136997586319205E-3</v>
      </c>
    </row>
    <row r="437" spans="1:11">
      <c r="A437">
        <v>2.1783843872869917</v>
      </c>
      <c r="B437">
        <v>8.5674609190363918E-2</v>
      </c>
      <c r="C437">
        <v>2.8386588614555553E-3</v>
      </c>
      <c r="D437">
        <v>2.8290720384301069E-3</v>
      </c>
      <c r="E437">
        <v>8.284553715193381E-2</v>
      </c>
      <c r="F437">
        <v>7.2376279106131772E-2</v>
      </c>
      <c r="G437">
        <v>7.7066333870080134E-2</v>
      </c>
      <c r="H437">
        <v>5.7792032818536759E-3</v>
      </c>
      <c r="I437">
        <v>1.2605253259000486E-2</v>
      </c>
      <c r="J437">
        <v>1.2558047481885753E-2</v>
      </c>
      <c r="K437">
        <v>-6.7788442000320769E-3</v>
      </c>
    </row>
    <row r="438" spans="1:11">
      <c r="A438">
        <v>2.1758793433702777</v>
      </c>
      <c r="B438">
        <v>8.5522787600522288E-2</v>
      </c>
      <c r="C438">
        <v>2.8074579052822903E-3</v>
      </c>
      <c r="D438">
        <v>2.7978783252199549E-3</v>
      </c>
      <c r="E438">
        <v>8.2724909275302336E-2</v>
      </c>
      <c r="F438">
        <v>7.1873336471711069E-2</v>
      </c>
      <c r="G438">
        <v>7.645538012771716E-2</v>
      </c>
      <c r="H438">
        <v>6.2695291475851761E-3</v>
      </c>
      <c r="I438">
        <v>1.2480623024328397E-2</v>
      </c>
      <c r="J438">
        <v>1.2433465852426485E-2</v>
      </c>
      <c r="K438">
        <v>-6.1639367048413087E-3</v>
      </c>
    </row>
    <row r="439" spans="1:11">
      <c r="A439">
        <v>2.1733591542894879</v>
      </c>
      <c r="B439">
        <v>8.4887314523732743E-2</v>
      </c>
      <c r="C439">
        <v>2.7764065678518054E-3</v>
      </c>
      <c r="D439">
        <v>2.7670787723845691E-3</v>
      </c>
      <c r="E439">
        <v>8.2120235751348178E-2</v>
      </c>
      <c r="F439">
        <v>7.1368989782441258E-2</v>
      </c>
      <c r="G439">
        <v>7.5844337882322685E-2</v>
      </c>
      <c r="H439">
        <v>6.275897869025493E-3</v>
      </c>
      <c r="I439">
        <v>1.2356367979474989E-2</v>
      </c>
      <c r="J439">
        <v>1.2310238839004065E-2</v>
      </c>
      <c r="K439">
        <v>-6.0343409699785723E-3</v>
      </c>
    </row>
    <row r="440" spans="1:11">
      <c r="A440">
        <v>2.170863470601565</v>
      </c>
      <c r="B440">
        <v>8.4835879954368462E-2</v>
      </c>
      <c r="C440">
        <v>2.7459880405651081E-3</v>
      </c>
      <c r="D440">
        <v>2.7367878003135052E-3</v>
      </c>
      <c r="E440">
        <v>8.2099092154054962E-2</v>
      </c>
      <c r="F440">
        <v>7.0871190469052728E-2</v>
      </c>
      <c r="G440">
        <v>7.5235663962912425E-2</v>
      </c>
      <c r="H440">
        <v>6.8634281911425371E-3</v>
      </c>
      <c r="I440">
        <v>1.2234428630523427E-2</v>
      </c>
      <c r="J440">
        <v>1.2188832620276183E-2</v>
      </c>
      <c r="K440">
        <v>-5.3254044291336459E-3</v>
      </c>
    </row>
    <row r="441" spans="1:11">
      <c r="A441">
        <v>2.1683723925611766</v>
      </c>
      <c r="B441">
        <v>8.4224842622484336E-2</v>
      </c>
      <c r="C441">
        <v>2.7159506018199116E-3</v>
      </c>
      <c r="D441">
        <v>2.7067593319981204E-3</v>
      </c>
      <c r="E441">
        <v>8.151808329048621E-2</v>
      </c>
      <c r="F441">
        <v>7.0375965286583228E-2</v>
      </c>
      <c r="G441">
        <v>7.4624562497333721E-2</v>
      </c>
      <c r="H441">
        <v>6.8935207931524883E-3</v>
      </c>
      <c r="I441">
        <v>1.2113805298768847E-2</v>
      </c>
      <c r="J441">
        <v>1.2068267693316346E-2</v>
      </c>
      <c r="K441">
        <v>-5.1747469001638575E-3</v>
      </c>
    </row>
    <row r="442" spans="1:11">
      <c r="A442">
        <v>2.1658661669236556</v>
      </c>
      <c r="B442">
        <v>8.4207648059637347E-2</v>
      </c>
      <c r="C442">
        <v>2.6860547467211036E-3</v>
      </c>
      <c r="D442">
        <v>2.6771080107797795E-3</v>
      </c>
      <c r="E442">
        <v>8.1530540048857569E-2</v>
      </c>
      <c r="F442">
        <v>6.9879422124318358E-2</v>
      </c>
      <c r="G442">
        <v>7.4013477581666418E-2</v>
      </c>
      <c r="H442">
        <v>7.5170624671911518E-3</v>
      </c>
      <c r="I442">
        <v>1.1993540362777779E-2</v>
      </c>
      <c r="J442">
        <v>1.1949009552665002E-2</v>
      </c>
      <c r="K442">
        <v>-4.4319470854738505E-3</v>
      </c>
    </row>
    <row r="443" spans="1:11">
      <c r="A443">
        <v>2.1633842243479715</v>
      </c>
      <c r="B443">
        <v>8.3782232209010959E-2</v>
      </c>
      <c r="C443">
        <v>2.6567657514863863E-3</v>
      </c>
      <c r="D443">
        <v>2.6478280938408731E-3</v>
      </c>
      <c r="E443">
        <v>8.1134404115170089E-2</v>
      </c>
      <c r="F443">
        <v>6.9389387303986666E-2</v>
      </c>
      <c r="G443">
        <v>7.3402453956067065E-2</v>
      </c>
      <c r="H443">
        <v>7.7319501591030237E-3</v>
      </c>
      <c r="I443">
        <v>1.1875512075043101E-2</v>
      </c>
      <c r="J443">
        <v>1.1831041330019087E-2</v>
      </c>
      <c r="K443">
        <v>-4.0990911709160634E-3</v>
      </c>
    </row>
    <row r="444" spans="1:11">
      <c r="A444">
        <v>2.1608871310615267</v>
      </c>
      <c r="B444">
        <v>8.3384194027746467E-2</v>
      </c>
      <c r="C444">
        <v>2.6276132198207935E-3</v>
      </c>
      <c r="D444">
        <v>2.6189130360349234E-3</v>
      </c>
      <c r="E444">
        <v>8.0765280991711541E-2</v>
      </c>
      <c r="F444">
        <v>6.8898088603134178E-2</v>
      </c>
      <c r="G444">
        <v>7.279151918321812E-2</v>
      </c>
      <c r="H444">
        <v>7.9737618084934209E-3</v>
      </c>
      <c r="I444">
        <v>1.1757831313691524E-2</v>
      </c>
      <c r="J444">
        <v>1.1714342740700044E-2</v>
      </c>
      <c r="K444">
        <v>-3.740580932206623E-3</v>
      </c>
    </row>
    <row r="445" spans="1:11">
      <c r="A445">
        <v>2.1584141739058595</v>
      </c>
      <c r="B445">
        <v>8.2668014019943892E-2</v>
      </c>
      <c r="C445">
        <v>2.5990509017029023E-3</v>
      </c>
      <c r="D445">
        <v>2.5903573940512883E-3</v>
      </c>
      <c r="E445">
        <v>8.0077656625892599E-2</v>
      </c>
      <c r="F445">
        <v>6.8413268372225319E-2</v>
      </c>
      <c r="G445">
        <v>7.2180718811730188E-2</v>
      </c>
      <c r="H445">
        <v>7.8969378141624108E-3</v>
      </c>
      <c r="I445">
        <v>1.1642336014998521E-2</v>
      </c>
      <c r="J445">
        <v>1.1598897854818312E-2</v>
      </c>
      <c r="K445">
        <v>-3.7019600406559012E-3</v>
      </c>
    </row>
    <row r="446" spans="1:11">
      <c r="A446">
        <v>2.1559260617331821</v>
      </c>
      <c r="B446">
        <v>8.2525250388515964E-2</v>
      </c>
      <c r="C446">
        <v>2.5706201137364144E-3</v>
      </c>
      <c r="D446">
        <v>2.5621553218892501E-3</v>
      </c>
      <c r="E446">
        <v>7.9963095066626716E-2</v>
      </c>
      <c r="F446">
        <v>6.7927235803049976E-2</v>
      </c>
      <c r="G446">
        <v>7.1570081472508762E-2</v>
      </c>
      <c r="H446">
        <v>8.393013594117954E-3</v>
      </c>
      <c r="I446">
        <v>1.1527177642861831E-2</v>
      </c>
      <c r="J446">
        <v>1.1484689093725624E-2</v>
      </c>
      <c r="K446">
        <v>-3.0916754996076698E-3</v>
      </c>
    </row>
    <row r="447" spans="1:11">
      <c r="A447">
        <v>2.1534619399492598</v>
      </c>
      <c r="B447">
        <v>8.2156178996524179E-2</v>
      </c>
      <c r="C447">
        <v>2.542763413217439E-3</v>
      </c>
      <c r="D447">
        <v>2.534302231923192E-3</v>
      </c>
      <c r="E447">
        <v>7.9621876764600988E-2</v>
      </c>
      <c r="F447">
        <v>6.7447649009841015E-2</v>
      </c>
      <c r="G447">
        <v>7.0959653567304104E-2</v>
      </c>
      <c r="H447">
        <v>8.6622231972968838E-3</v>
      </c>
      <c r="I447">
        <v>1.1414154782682305E-2</v>
      </c>
      <c r="J447">
        <v>1.1371703966390527E-2</v>
      </c>
      <c r="K447">
        <v>-2.7094807690936432E-3</v>
      </c>
    </row>
    <row r="448" spans="1:11">
      <c r="A448">
        <v>2.1509826576494273</v>
      </c>
      <c r="B448">
        <v>8.1666254343305142E-2</v>
      </c>
      <c r="C448">
        <v>2.5150334891409338E-3</v>
      </c>
      <c r="D448">
        <v>2.5067931294408341E-3</v>
      </c>
      <c r="E448">
        <v>7.9159461213864302E-2</v>
      </c>
      <c r="F448">
        <v>6.6966898973384259E-2</v>
      </c>
      <c r="G448">
        <v>7.0349464841025514E-2</v>
      </c>
      <c r="H448">
        <v>8.8099963728387881E-3</v>
      </c>
      <c r="I448">
        <v>1.1301458515286475E-2</v>
      </c>
      <c r="J448">
        <v>1.1259928297472651E-2</v>
      </c>
      <c r="K448">
        <v>-2.4499319246338632E-3</v>
      </c>
    </row>
    <row r="449" spans="1:11">
      <c r="A449">
        <v>2.1485272211854056</v>
      </c>
      <c r="B449">
        <v>8.1406216805842313E-2</v>
      </c>
      <c r="C449">
        <v>2.4878620288864774E-3</v>
      </c>
      <c r="D449">
        <v>2.4796240073579898E-3</v>
      </c>
      <c r="E449">
        <v>7.8926592798484324E-2</v>
      </c>
      <c r="F449">
        <v>6.6492559386657504E-2</v>
      </c>
      <c r="G449">
        <v>6.9739562581987935E-2</v>
      </c>
      <c r="H449">
        <v>9.1870302164963891E-3</v>
      </c>
      <c r="I449">
        <v>1.1190849016932743E-2</v>
      </c>
      <c r="J449">
        <v>1.1149351817859256E-2</v>
      </c>
      <c r="K449">
        <v>-1.962321601362867E-3</v>
      </c>
    </row>
    <row r="450" spans="1:11">
      <c r="A450">
        <v>2.1460566175137967</v>
      </c>
      <c r="B450">
        <v>8.1270260992322457E-2</v>
      </c>
      <c r="C450">
        <v>2.4608127643894399E-3</v>
      </c>
      <c r="D450">
        <v>2.4527901060661223E-3</v>
      </c>
      <c r="E450">
        <v>7.8817470886256333E-2</v>
      </c>
      <c r="F450">
        <v>6.6017103310513192E-2</v>
      </c>
      <c r="G450">
        <v>6.912997768359766E-2</v>
      </c>
      <c r="H450">
        <v>9.687493202658673E-3</v>
      </c>
      <c r="I450">
        <v>1.1080556039955248E-2</v>
      </c>
      <c r="J450">
        <v>1.1039961009264259E-2</v>
      </c>
      <c r="K450">
        <v>-1.3524678066055857E-3</v>
      </c>
    </row>
    <row r="451" spans="1:11">
      <c r="A451">
        <v>2.1436097163140961</v>
      </c>
      <c r="B451">
        <v>8.0367038965960383E-2</v>
      </c>
      <c r="C451">
        <v>2.4343068254642007E-3</v>
      </c>
      <c r="D451">
        <v>2.426391248863471E-3</v>
      </c>
      <c r="E451">
        <v>7.7940647717096911E-2</v>
      </c>
      <c r="F451">
        <v>6.5548019907017002E-2</v>
      </c>
      <c r="G451">
        <v>6.8523163502842349E-2</v>
      </c>
      <c r="H451">
        <v>9.4174842142545623E-3</v>
      </c>
      <c r="I451">
        <v>1.0972302270088715E-2</v>
      </c>
      <c r="J451">
        <v>1.0932169460344849E-2</v>
      </c>
      <c r="K451">
        <v>-1.514685246090287E-3</v>
      </c>
    </row>
    <row r="452" spans="1:11">
      <c r="A452">
        <v>2.141167009902694</v>
      </c>
      <c r="B452">
        <v>8.0100923280671185E-2</v>
      </c>
      <c r="C452">
        <v>2.4081251745341173E-3</v>
      </c>
      <c r="D452">
        <v>2.4002130916585614E-3</v>
      </c>
      <c r="E452">
        <v>7.7700710189012617E-2</v>
      </c>
      <c r="F452">
        <v>6.5081556142753211E-2</v>
      </c>
      <c r="G452">
        <v>6.7914344232651858E-2</v>
      </c>
      <c r="H452">
        <v>9.7863659563607597E-3</v>
      </c>
      <c r="I452">
        <v>1.086520065023854E-2</v>
      </c>
      <c r="J452">
        <v>1.0825107304997464E-2</v>
      </c>
      <c r="K452">
        <v>-1.0387413486367039E-3</v>
      </c>
    </row>
    <row r="453" spans="1:11">
      <c r="A453">
        <v>2.1387091240275975</v>
      </c>
      <c r="B453">
        <v>7.9939534207612822E-2</v>
      </c>
      <c r="C453">
        <v>2.3820591671681835E-3</v>
      </c>
      <c r="D453">
        <v>2.3743557041236325E-3</v>
      </c>
      <c r="E453">
        <v>7.7565178503489193E-2</v>
      </c>
      <c r="F453">
        <v>6.4614041769379085E-2</v>
      </c>
      <c r="G453">
        <v>6.7305963342519676E-2</v>
      </c>
      <c r="H453">
        <v>1.0259215160969518E-2</v>
      </c>
      <c r="I453">
        <v>1.0758400947026183E-2</v>
      </c>
      <c r="J453">
        <v>1.0719187885039998E-2</v>
      </c>
      <c r="K453">
        <v>-4.5997272407048012E-4</v>
      </c>
    </row>
    <row r="454" spans="1:11">
      <c r="A454">
        <v>2.1362747280865877</v>
      </c>
      <c r="B454">
        <v>7.9290005614560191E-2</v>
      </c>
      <c r="C454">
        <v>2.3565146802842557E-3</v>
      </c>
      <c r="D454">
        <v>2.3488142843546252E-3</v>
      </c>
      <c r="E454">
        <v>7.6941191330205563E-2</v>
      </c>
      <c r="F454">
        <v>6.4152839268134837E-2</v>
      </c>
      <c r="G454">
        <v>6.6698070408993074E-2</v>
      </c>
      <c r="H454">
        <v>1.024312092121249E-2</v>
      </c>
      <c r="I454">
        <v>1.0653571354049271E-2</v>
      </c>
      <c r="J454">
        <v>1.061439649167486E-2</v>
      </c>
      <c r="K454">
        <v>-3.7127557046237082E-4</v>
      </c>
    </row>
    <row r="455" spans="1:11">
      <c r="A455">
        <v>2.1338251430104003</v>
      </c>
      <c r="B455">
        <v>7.8922155378938985E-2</v>
      </c>
      <c r="C455">
        <v>2.3310816609510635E-3</v>
      </c>
      <c r="D455">
        <v>2.3235834914663907E-3</v>
      </c>
      <c r="E455">
        <v>7.65985718874726E-2</v>
      </c>
      <c r="F455">
        <v>6.3690627502856714E-2</v>
      </c>
      <c r="G455">
        <v>6.6090699272654624E-2</v>
      </c>
      <c r="H455">
        <v>1.0507872614817976E-2</v>
      </c>
      <c r="I455">
        <v>1.05490342445911E-2</v>
      </c>
      <c r="J455">
        <v>1.0510716109538283E-2</v>
      </c>
      <c r="K455">
        <v>-2.8434947203070243E-6</v>
      </c>
    </row>
    <row r="456" spans="1:11">
      <c r="A456">
        <v>2.1313989074746047</v>
      </c>
      <c r="B456">
        <v>7.8831081155308486E-2</v>
      </c>
      <c r="C456">
        <v>2.3061561656166148E-3</v>
      </c>
      <c r="D456">
        <v>2.2986589936606202E-3</v>
      </c>
      <c r="E456">
        <v>7.6532422161647864E-2</v>
      </c>
      <c r="F456">
        <v>6.323468445086497E-2</v>
      </c>
      <c r="G456">
        <v>6.5483900427222574E-2</v>
      </c>
      <c r="H456">
        <v>1.104852173442529E-2</v>
      </c>
      <c r="I456">
        <v>1.0446422518683383E-2</v>
      </c>
      <c r="J456">
        <v>1.0408133847066237E-2</v>
      </c>
      <c r="K456">
        <v>6.403878873590535E-4</v>
      </c>
    </row>
    <row r="457" spans="1:11">
      <c r="A457">
        <v>2.1289574719391258</v>
      </c>
      <c r="B457">
        <v>7.878476852953599E-2</v>
      </c>
      <c r="C457">
        <v>2.2813381134165487E-3</v>
      </c>
      <c r="D457">
        <v>2.2740362059745088E-3</v>
      </c>
      <c r="E457">
        <v>7.6510732323561481E-2</v>
      </c>
      <c r="F457">
        <v>6.2777771481380001E-2</v>
      </c>
      <c r="G457">
        <v>6.487770889614887E-2</v>
      </c>
      <c r="H457">
        <v>1.1633023427412612E-2</v>
      </c>
      <c r="I457">
        <v>1.0344094091515755E-2</v>
      </c>
      <c r="J457">
        <v>1.0306635779834039E-2</v>
      </c>
      <c r="K457">
        <v>1.3263876475785724E-3</v>
      </c>
    </row>
    <row r="458" spans="1:11">
      <c r="A458">
        <v>2.1265392467393154</v>
      </c>
      <c r="B458">
        <v>7.8211877924858605E-2</v>
      </c>
      <c r="C458">
        <v>2.2570140190103951E-3</v>
      </c>
      <c r="D458">
        <v>2.2497115289537742E-3</v>
      </c>
      <c r="E458">
        <v>7.5962166395904834E-2</v>
      </c>
      <c r="F458">
        <v>6.2327082188394216E-2</v>
      </c>
      <c r="G458">
        <v>6.427217607537522E-2</v>
      </c>
      <c r="H458">
        <v>1.1689990320529614E-2</v>
      </c>
      <c r="I458">
        <v>1.0243647411166786E-2</v>
      </c>
      <c r="J458">
        <v>1.0206212020133847E-2</v>
      </c>
      <c r="K458">
        <v>1.4837783003957671E-3</v>
      </c>
    </row>
    <row r="459" spans="1:11">
      <c r="A459">
        <v>2.1241058094822809</v>
      </c>
      <c r="B459">
        <v>7.7973975729524497E-2</v>
      </c>
      <c r="C459">
        <v>2.2327934893142378E-3</v>
      </c>
      <c r="D459">
        <v>2.2256808893609524E-3</v>
      </c>
      <c r="E459">
        <v>7.5748294840163544E-2</v>
      </c>
      <c r="F459">
        <v>6.1875460416074751E-2</v>
      </c>
      <c r="G459">
        <v>6.3667338157422496E-2</v>
      </c>
      <c r="H459">
        <v>1.2080956682741048E-2</v>
      </c>
      <c r="I459">
        <v>1.0143475088871862E-2</v>
      </c>
      <c r="J459">
        <v>1.0106850631959551E-2</v>
      </c>
      <c r="K459">
        <v>1.9741060507814968E-3</v>
      </c>
    </row>
    <row r="460" spans="1:11">
      <c r="A460">
        <v>2.1216954445451819</v>
      </c>
      <c r="B460">
        <v>7.7795718661200983E-2</v>
      </c>
      <c r="C460">
        <v>2.2090537669922886E-3</v>
      </c>
      <c r="D460">
        <v>2.2020339869021082E-3</v>
      </c>
      <c r="E460">
        <v>7.5593684674298875E-2</v>
      </c>
      <c r="F460">
        <v>6.1430015552694332E-2</v>
      </c>
      <c r="G460">
        <v>6.3065631700247815E-2</v>
      </c>
      <c r="H460">
        <v>1.252805297405106E-2</v>
      </c>
      <c r="I460">
        <v>1.0045141941436226E-2</v>
      </c>
      <c r="J460">
        <v>1.0008928108928406E-2</v>
      </c>
      <c r="K460">
        <v>2.5191248651226534E-3</v>
      </c>
    </row>
    <row r="461" spans="1:11">
      <c r="A461">
        <v>2.1192889382228279</v>
      </c>
      <c r="B461">
        <v>7.7593977639903083E-2</v>
      </c>
      <c r="C461">
        <v>2.1855988928443861E-3</v>
      </c>
      <c r="D461">
        <v>2.178579165611933E-3</v>
      </c>
      <c r="E461">
        <v>7.5415398474291157E-2</v>
      </c>
      <c r="F461">
        <v>6.0987177991107672E-2</v>
      </c>
      <c r="G461">
        <v>6.2462326071599912E-2</v>
      </c>
      <c r="H461">
        <v>1.2953072402691244E-2</v>
      </c>
      <c r="I461">
        <v>9.9478425666027527E-3</v>
      </c>
      <c r="J461">
        <v>9.9116553161660102E-3</v>
      </c>
      <c r="K461">
        <v>3.0414170865252343E-3</v>
      </c>
    </row>
    <row r="462" spans="1:11">
      <c r="A462">
        <v>2.1168671995482651</v>
      </c>
      <c r="B462">
        <v>7.7214359011517658E-2</v>
      </c>
      <c r="C462">
        <v>2.1622420348869423E-3</v>
      </c>
      <c r="D462">
        <v>2.1554063984983445E-3</v>
      </c>
      <c r="E462">
        <v>7.5058952613019314E-2</v>
      </c>
      <c r="F462">
        <v>6.0543460651242421E-2</v>
      </c>
      <c r="G462">
        <v>6.1859850319557881E-2</v>
      </c>
      <c r="H462">
        <v>1.3199102293461433E-2</v>
      </c>
      <c r="I462">
        <v>9.8508046037148102E-3</v>
      </c>
      <c r="J462">
        <v>9.8154088380846671E-3</v>
      </c>
      <c r="K462">
        <v>3.3836934553767659E-3</v>
      </c>
    </row>
    <row r="463" spans="1:11">
      <c r="A463">
        <v>2.1144683286674075</v>
      </c>
      <c r="B463">
        <v>7.7022089242232306E-2</v>
      </c>
      <c r="C463">
        <v>2.1393470322701009E-3</v>
      </c>
      <c r="D463">
        <v>2.1325116108989843E-3</v>
      </c>
      <c r="E463">
        <v>7.4889577631333318E-2</v>
      </c>
      <c r="F463">
        <v>6.0105847227133309E-2</v>
      </c>
      <c r="G463">
        <v>6.1258257964225862E-2</v>
      </c>
      <c r="H463">
        <v>1.3631319667107455E-2</v>
      </c>
      <c r="I463">
        <v>9.7555439801565776E-3</v>
      </c>
      <c r="J463">
        <v>9.7201759090721762E-3</v>
      </c>
      <c r="K463">
        <v>3.9111437580352792E-3</v>
      </c>
    </row>
    <row r="464" spans="1:11">
      <c r="A464">
        <v>2.1120542103961069</v>
      </c>
      <c r="B464">
        <v>7.6763750401654465E-2</v>
      </c>
      <c r="C464">
        <v>2.1165465090040719E-3</v>
      </c>
      <c r="D464">
        <v>2.1098901532578735E-3</v>
      </c>
      <c r="E464">
        <v>7.4653860248396597E-2</v>
      </c>
      <c r="F464">
        <v>5.9667387067893471E-2</v>
      </c>
      <c r="G464">
        <v>6.0657587994255899E-2</v>
      </c>
      <c r="H464">
        <v>1.3996272254140699E-2</v>
      </c>
      <c r="I464">
        <v>9.6605364185755535E-3</v>
      </c>
      <c r="J464">
        <v>9.6259412425336484E-3</v>
      </c>
      <c r="K464">
        <v>4.3703310116070503E-3</v>
      </c>
    </row>
    <row r="465" spans="1:11">
      <c r="A465">
        <v>2.1096628248728297</v>
      </c>
      <c r="B465">
        <v>7.639450220409813E-2</v>
      </c>
      <c r="C465">
        <v>2.0941956693399273E-3</v>
      </c>
      <c r="D465">
        <v>2.0875380957657889E-3</v>
      </c>
      <c r="E465">
        <v>7.4306964108332346E-2</v>
      </c>
      <c r="F465">
        <v>5.923498033143889E-2</v>
      </c>
      <c r="G465">
        <v>6.0057894703980957E-2</v>
      </c>
      <c r="H465">
        <v>1.4249069404351389E-2</v>
      </c>
      <c r="I465">
        <v>9.5672661767829785E-3</v>
      </c>
      <c r="J465">
        <v>9.5326924808340312E-3</v>
      </c>
      <c r="K465">
        <v>4.7163769235173576E-3</v>
      </c>
    </row>
    <row r="466" spans="1:11">
      <c r="A466">
        <v>2.107256175727533</v>
      </c>
      <c r="B466">
        <v>7.5951406284823317E-2</v>
      </c>
      <c r="C466">
        <v>2.0719359002051947E-3</v>
      </c>
      <c r="D466">
        <v>2.0654512289631386E-3</v>
      </c>
      <c r="E466">
        <v>7.3885955055860181E-2</v>
      </c>
      <c r="F466">
        <v>5.8801758284231349E-2</v>
      </c>
      <c r="G466">
        <v>5.9459218127581294E-2</v>
      </c>
      <c r="H466">
        <v>1.4426736928278887E-2</v>
      </c>
      <c r="I466">
        <v>9.474240875726906E-3</v>
      </c>
      <c r="J466">
        <v>9.4404160788472569E-3</v>
      </c>
      <c r="K466">
        <v>4.9863208494316299E-3</v>
      </c>
    </row>
    <row r="467" spans="1:11">
      <c r="A467">
        <v>2.1048721254735416</v>
      </c>
      <c r="B467">
        <v>7.5870717564471862E-2</v>
      </c>
      <c r="C467">
        <v>2.050114011990802E-3</v>
      </c>
      <c r="D467">
        <v>2.0436261911144097E-3</v>
      </c>
      <c r="E467">
        <v>7.3827091373357454E-2</v>
      </c>
      <c r="F467">
        <v>5.8374537897829301E-2</v>
      </c>
      <c r="G467">
        <v>5.8861613277192797E-2</v>
      </c>
      <c r="H467">
        <v>1.4965478096164657E-2</v>
      </c>
      <c r="I467">
        <v>9.382913854773375E-3</v>
      </c>
      <c r="J467">
        <v>9.349102023152053E-3</v>
      </c>
      <c r="K467">
        <v>5.616376073012604E-3</v>
      </c>
    </row>
    <row r="468" spans="1:11">
      <c r="A468">
        <v>2.1024727941724803</v>
      </c>
      <c r="B468">
        <v>7.5629492461039657E-2</v>
      </c>
      <c r="C468">
        <v>2.0283799087987605E-3</v>
      </c>
      <c r="D468">
        <v>2.022059353448648E-3</v>
      </c>
      <c r="E468">
        <v>7.3607433107591005E-2</v>
      </c>
      <c r="F468">
        <v>5.7946532082057703E-2</v>
      </c>
      <c r="G468">
        <v>5.8265121177503688E-2</v>
      </c>
      <c r="H468">
        <v>1.5342311930087317E-2</v>
      </c>
      <c r="I468">
        <v>9.2918238775635299E-3</v>
      </c>
      <c r="J468">
        <v>9.2587391587598752E-3</v>
      </c>
      <c r="K468">
        <v>6.0835727713274418E-3</v>
      </c>
    </row>
    <row r="469" spans="1:11">
      <c r="A469">
        <v>2.1000959290949375</v>
      </c>
      <c r="B469">
        <v>7.5165802407921131E-2</v>
      </c>
      <c r="C469">
        <v>2.0070722406025066E-3</v>
      </c>
      <c r="D469">
        <v>2.0007477545351325E-3</v>
      </c>
      <c r="E469">
        <v>7.3165054653386005E-2</v>
      </c>
      <c r="F469">
        <v>5.7524475013919059E-2</v>
      </c>
      <c r="G469">
        <v>5.7669797494129343E-2</v>
      </c>
      <c r="H469">
        <v>1.5495257159256662E-2</v>
      </c>
      <c r="I469">
        <v>9.2023940972853109E-3</v>
      </c>
      <c r="J469">
        <v>9.169319057062069E-3</v>
      </c>
      <c r="K469">
        <v>6.3259381021945928E-3</v>
      </c>
    </row>
    <row r="470" spans="1:11">
      <c r="A470">
        <v>2.0977037643517935</v>
      </c>
      <c r="B470">
        <v>7.5103002584318818E-2</v>
      </c>
      <c r="C470">
        <v>1.9858491907127321E-3</v>
      </c>
      <c r="D470">
        <v>1.9796879343406269E-3</v>
      </c>
      <c r="E470">
        <v>7.3123314649978191E-2</v>
      </c>
      <c r="F470">
        <v>5.7101660927636258E-2</v>
      </c>
      <c r="G470">
        <v>5.7075684179381206E-2</v>
      </c>
      <c r="H470">
        <v>1.6047630470596985E-2</v>
      </c>
      <c r="I470">
        <v>9.1131936835146601E-3</v>
      </c>
      <c r="J470">
        <v>9.0808310790199444E-3</v>
      </c>
      <c r="K470">
        <v>6.9667993915770408E-3</v>
      </c>
    </row>
    <row r="471" spans="1:11">
      <c r="A471">
        <v>2.095333934353246</v>
      </c>
      <c r="B471">
        <v>7.4833362520834015E-2</v>
      </c>
      <c r="C471">
        <v>1.9650414747892776E-3</v>
      </c>
      <c r="D471">
        <v>1.9589585281881779E-3</v>
      </c>
      <c r="E471">
        <v>7.2874403992645831E-2</v>
      </c>
      <c r="F471">
        <v>5.6684741636543447E-2</v>
      </c>
      <c r="G471">
        <v>5.6485176500924966E-2</v>
      </c>
      <c r="H471">
        <v>1.6389227491720865E-2</v>
      </c>
      <c r="I471">
        <v>9.0256163171032831E-3</v>
      </c>
      <c r="J471">
        <v>8.9936100821308498E-3</v>
      </c>
      <c r="K471">
        <v>7.3956174095900148E-3</v>
      </c>
    </row>
    <row r="472" spans="1:11">
      <c r="A472">
        <v>2.0929675519992639</v>
      </c>
      <c r="B472">
        <v>7.4623975199599485E-2</v>
      </c>
      <c r="C472">
        <v>1.9444775644396285E-3</v>
      </c>
      <c r="D472">
        <v>1.9383915267053315E-3</v>
      </c>
      <c r="E472">
        <v>7.2685583672894155E-2</v>
      </c>
      <c r="F472">
        <v>5.6270370821382525E-2</v>
      </c>
      <c r="G472">
        <v>5.5893637326016245E-2</v>
      </c>
      <c r="H472">
        <v>1.679194634687791E-2</v>
      </c>
      <c r="I472">
        <v>8.9389451260804241E-3</v>
      </c>
      <c r="J472">
        <v>8.9069527135089005E-3</v>
      </c>
      <c r="K472">
        <v>7.8849936333690099E-3</v>
      </c>
    </row>
    <row r="473" spans="1:11">
      <c r="A473">
        <v>2.0905858398553452</v>
      </c>
      <c r="B473">
        <v>7.3986030048873969E-2</v>
      </c>
      <c r="C473">
        <v>1.923993741396602E-3</v>
      </c>
      <c r="D473">
        <v>1.9180658584120552E-3</v>
      </c>
      <c r="E473">
        <v>7.2067964190461908E-2</v>
      </c>
      <c r="F473">
        <v>5.5855282949846527E-2</v>
      </c>
      <c r="G473">
        <v>5.5303457398706964E-2</v>
      </c>
      <c r="H473">
        <v>1.6764506791754945E-2</v>
      </c>
      <c r="I473">
        <v>8.8524922022376971E-3</v>
      </c>
      <c r="J473">
        <v>8.8211942375465285E-3</v>
      </c>
      <c r="K473">
        <v>7.9433125542084163E-3</v>
      </c>
    </row>
    <row r="474" spans="1:11">
      <c r="A474">
        <v>2.088226267722042</v>
      </c>
      <c r="B474">
        <v>7.4032698979834957E-2</v>
      </c>
      <c r="C474">
        <v>1.9039092431859029E-3</v>
      </c>
      <c r="D474">
        <v>1.8979780658396304E-3</v>
      </c>
      <c r="E474">
        <v>7.2134720913995323E-2</v>
      </c>
      <c r="F474">
        <v>5.5446007337314751E-2</v>
      </c>
      <c r="G474">
        <v>5.4714693689000948E-2</v>
      </c>
      <c r="H474">
        <v>1.7420027224994375E-2</v>
      </c>
      <c r="I474">
        <v>8.7676083726893842E-3</v>
      </c>
      <c r="J474">
        <v>8.7363233962839126E-3</v>
      </c>
      <c r="K474">
        <v>8.6837038287104623E-3</v>
      </c>
    </row>
    <row r="475" spans="1:11">
      <c r="A475">
        <v>2.085851344198451</v>
      </c>
      <c r="B475">
        <v>7.3903549860720036E-2</v>
      </c>
      <c r="C475">
        <v>1.8839019436572299E-3</v>
      </c>
      <c r="D475">
        <v>1.8781243345802829E-3</v>
      </c>
      <c r="E475">
        <v>7.2025425526139747E-2</v>
      </c>
      <c r="F475">
        <v>5.503603970664675E-2</v>
      </c>
      <c r="G475">
        <v>5.4127390145105758E-2</v>
      </c>
      <c r="H475">
        <v>1.7898035381033989E-2</v>
      </c>
      <c r="I475">
        <v>8.6829356623841294E-3</v>
      </c>
      <c r="J475">
        <v>8.6523273600754812E-3</v>
      </c>
      <c r="K475">
        <v>9.2457080209585076E-3</v>
      </c>
    </row>
    <row r="476" spans="1:11">
      <c r="A476">
        <v>2.0834984321765133</v>
      </c>
      <c r="B476">
        <v>7.3936438083335873E-2</v>
      </c>
      <c r="C476">
        <v>1.8642836803927361E-3</v>
      </c>
      <c r="D476">
        <v>1.8585015148297279E-3</v>
      </c>
      <c r="E476">
        <v>7.207793656850614E-2</v>
      </c>
      <c r="F476">
        <v>5.4631828238907436E-2</v>
      </c>
      <c r="G476">
        <v>5.3541604111156493E-2</v>
      </c>
      <c r="H476">
        <v>1.8536332457349647E-2</v>
      </c>
      <c r="I476">
        <v>8.5997971316565114E-3</v>
      </c>
      <c r="J476">
        <v>8.5691960893805787E-3</v>
      </c>
      <c r="K476">
        <v>9.9671363679690681E-3</v>
      </c>
    </row>
    <row r="477" spans="1:11">
      <c r="A477">
        <v>2.0811301459700804</v>
      </c>
      <c r="B477">
        <v>7.3635129285551673E-2</v>
      </c>
      <c r="C477">
        <v>1.8447398314658456E-3</v>
      </c>
      <c r="D477">
        <v>1.8391062855333648E-3</v>
      </c>
      <c r="E477">
        <v>7.1796023000018305E-2</v>
      </c>
      <c r="F477">
        <v>5.4226948553748981E-2</v>
      </c>
      <c r="G477">
        <v>5.2957380189062923E-2</v>
      </c>
      <c r="H477">
        <v>1.8838642810955382E-2</v>
      </c>
      <c r="I477">
        <v>8.5168627762766142E-3</v>
      </c>
      <c r="J477">
        <v>8.48691881636667E-3</v>
      </c>
      <c r="K477">
        <v>1.0351723994588712E-2</v>
      </c>
    </row>
    <row r="478" spans="1:11">
      <c r="A478">
        <v>2.0787837439452046</v>
      </c>
      <c r="B478">
        <v>7.3555459213943478E-2</v>
      </c>
      <c r="C478">
        <v>1.8255750368581787E-3</v>
      </c>
      <c r="D478">
        <v>1.8199359757594951E-3</v>
      </c>
      <c r="E478">
        <v>7.1735523238183982E-2</v>
      </c>
      <c r="F478">
        <v>5.3827768244554548E-2</v>
      </c>
      <c r="G478">
        <v>5.2374776004117662E-2</v>
      </c>
      <c r="H478">
        <v>1.9360747234066319E-2</v>
      </c>
      <c r="I478">
        <v>8.435428542583839E-3</v>
      </c>
      <c r="J478">
        <v>8.4054875087048245E-3</v>
      </c>
      <c r="K478">
        <v>1.0955259725361495E-2</v>
      </c>
    </row>
    <row r="479" spans="1:11">
      <c r="A479">
        <v>2.0764219437477429</v>
      </c>
      <c r="B479">
        <v>7.3376527567591193E-2</v>
      </c>
      <c r="C479">
        <v>1.8064819727254735E-3</v>
      </c>
      <c r="D479">
        <v>1.800987607668321E-3</v>
      </c>
      <c r="E479">
        <v>7.1575539959922871E-2</v>
      </c>
      <c r="F479">
        <v>5.3427942341691265E-2</v>
      </c>
      <c r="G479">
        <v>5.1793836720546146E-2</v>
      </c>
      <c r="H479">
        <v>1.9781703239376724E-2</v>
      </c>
      <c r="I479">
        <v>8.354191739931769E-3</v>
      </c>
      <c r="J479">
        <v>8.3248927697385615E-3</v>
      </c>
      <c r="K479">
        <v>1.1456810469638163E-2</v>
      </c>
    </row>
    <row r="480" spans="1:11">
      <c r="A480">
        <v>2.0740819016005689</v>
      </c>
      <c r="B480">
        <v>7.3215220630294037E-2</v>
      </c>
      <c r="C480">
        <v>1.7877582775072268E-3</v>
      </c>
      <c r="D480">
        <v>1.7823321435243419E-3</v>
      </c>
      <c r="E480">
        <v>7.1432888486769694E-2</v>
      </c>
      <c r="F480">
        <v>5.3033758425052674E-2</v>
      </c>
      <c r="G480">
        <v>5.1216904575306893E-2</v>
      </c>
      <c r="H480">
        <v>2.0215983911462801E-2</v>
      </c>
      <c r="I480">
        <v>8.2744218369234894E-3</v>
      </c>
      <c r="J480">
        <v>8.245440203021339E-3</v>
      </c>
      <c r="K480">
        <v>1.1970543708441462E-2</v>
      </c>
    </row>
    <row r="481" spans="1:11">
      <c r="A481">
        <v>2.0717449708233602</v>
      </c>
      <c r="B481">
        <v>7.2940475111749725E-2</v>
      </c>
      <c r="C481">
        <v>1.7692497658621353E-3</v>
      </c>
      <c r="D481">
        <v>1.7638186223426361E-3</v>
      </c>
      <c r="E481">
        <v>7.1176656489407089E-2</v>
      </c>
      <c r="F481">
        <v>5.2642049347599348E-2</v>
      </c>
      <c r="G481">
        <v>5.0639452255047471E-2</v>
      </c>
      <c r="H481">
        <v>2.0537204234359618E-2</v>
      </c>
      <c r="I481">
        <v>8.1954662164114515E-3</v>
      </c>
      <c r="J481">
        <v>8.1664899029380324E-3</v>
      </c>
      <c r="K481">
        <v>1.2370714331421586E-2</v>
      </c>
    </row>
    <row r="482" spans="1:11">
      <c r="A482">
        <v>2.0693926037047539</v>
      </c>
      <c r="B482">
        <v>7.3079942877083595E-2</v>
      </c>
      <c r="C482">
        <v>1.7508091442724394E-3</v>
      </c>
      <c r="D482">
        <v>1.7455183094360297E-3</v>
      </c>
      <c r="E482">
        <v>7.1334424567647561E-2</v>
      </c>
      <c r="F482">
        <v>5.22497264911903E-2</v>
      </c>
      <c r="G482">
        <v>5.0063819970339832E-2</v>
      </c>
      <c r="H482">
        <v>2.127060459730773E-2</v>
      </c>
      <c r="I482">
        <v>8.1166982875971357E-3</v>
      </c>
      <c r="J482">
        <v>8.0883480704710027E-3</v>
      </c>
      <c r="K482">
        <v>1.3182256526836727E-2</v>
      </c>
    </row>
    <row r="483" spans="1:11">
      <c r="A483">
        <v>2.0670618079132379</v>
      </c>
      <c r="B483">
        <v>7.2849477465090851E-2</v>
      </c>
      <c r="C483">
        <v>1.7327239163457805E-3</v>
      </c>
      <c r="D483">
        <v>1.7274282432882745E-3</v>
      </c>
      <c r="E483">
        <v>7.1122049221802569E-2</v>
      </c>
      <c r="F483">
        <v>5.1862958702695715E-2</v>
      </c>
      <c r="G483">
        <v>4.9490065613070351E-2</v>
      </c>
      <c r="H483">
        <v>2.1631983608732218E-2</v>
      </c>
      <c r="I483">
        <v>8.0393490102204455E-3</v>
      </c>
      <c r="J483">
        <v>8.0110048646016129E-3</v>
      </c>
      <c r="K483">
        <v>1.3620978744130605E-2</v>
      </c>
    </row>
    <row r="484" spans="1:11">
      <c r="A484">
        <v>2.0647155488093931</v>
      </c>
      <c r="B484">
        <v>7.2929273884490706E-2</v>
      </c>
      <c r="C484">
        <v>1.7147041299503014E-3</v>
      </c>
      <c r="D484">
        <v>1.7095450860513894E-3</v>
      </c>
      <c r="E484">
        <v>7.1219728798439311E-2</v>
      </c>
      <c r="F484">
        <v>5.1475597067237429E-2</v>
      </c>
      <c r="G484">
        <v>4.891823532337012E-2</v>
      </c>
      <c r="H484">
        <v>2.2301493475069191E-2</v>
      </c>
      <c r="I484">
        <v>7.962181159543856E-3</v>
      </c>
      <c r="J484">
        <v>7.93444875088542E-3</v>
      </c>
      <c r="K484">
        <v>1.4367044724183771E-2</v>
      </c>
    </row>
    <row r="485" spans="1:11">
      <c r="A485">
        <v>2.0623907378711617</v>
      </c>
      <c r="B485">
        <v>7.2540706602207711E-2</v>
      </c>
      <c r="C485">
        <v>1.6970307508243896E-3</v>
      </c>
      <c r="D485">
        <v>1.6918659696288818E-3</v>
      </c>
      <c r="E485">
        <v>7.0848840632578833E-2</v>
      </c>
      <c r="F485">
        <v>5.1093731958702475E-2</v>
      </c>
      <c r="G485">
        <v>4.8348386915825041E-2</v>
      </c>
      <c r="H485">
        <v>2.2500453716753792E-2</v>
      </c>
      <c r="I485">
        <v>7.8864007373898141E-3</v>
      </c>
      <c r="J485">
        <v>7.8586701585703547E-3</v>
      </c>
      <c r="K485">
        <v>1.4641783558183437E-2</v>
      </c>
    </row>
    <row r="486" spans="1:11">
      <c r="A486">
        <v>2.0600504354553988</v>
      </c>
      <c r="B486">
        <v>7.2656718270639686E-2</v>
      </c>
      <c r="C486">
        <v>1.6794204529963709E-3</v>
      </c>
      <c r="D486">
        <v>1.6743878513030906E-3</v>
      </c>
      <c r="E486">
        <v>7.0982330419336589E-2</v>
      </c>
      <c r="F486">
        <v>5.0711291950874135E-2</v>
      </c>
      <c r="G486">
        <v>4.7780566739926332E-2</v>
      </c>
      <c r="H486">
        <v>2.3201763679410257E-2</v>
      </c>
      <c r="I486">
        <v>7.8107956612022706E-3</v>
      </c>
      <c r="J486">
        <v>7.7836587513209115E-3</v>
      </c>
      <c r="K486">
        <v>1.5418104928089347E-2</v>
      </c>
    </row>
    <row r="487" spans="1:11">
      <c r="A487">
        <v>2.0577314592325981</v>
      </c>
      <c r="B487">
        <v>7.2660508073719612E-2</v>
      </c>
      <c r="C487">
        <v>1.6621478400285908E-3</v>
      </c>
      <c r="D487">
        <v>1.6571082453766255E-3</v>
      </c>
      <c r="E487">
        <v>7.1003399828342986E-2</v>
      </c>
      <c r="F487">
        <v>5.0334289598477362E-2</v>
      </c>
      <c r="G487">
        <v>4.7214832423536864E-2</v>
      </c>
      <c r="H487">
        <v>2.3788567404806123E-2</v>
      </c>
      <c r="I487">
        <v>7.7365475564588667E-3</v>
      </c>
      <c r="J487">
        <v>7.7094065726941146E-3</v>
      </c>
      <c r="K487">
        <v>1.6079160832112006E-2</v>
      </c>
    </row>
    <row r="488" spans="1:11">
      <c r="A488">
        <v>2.055396962172753</v>
      </c>
      <c r="B488">
        <v>7.2338979786352911E-2</v>
      </c>
      <c r="C488">
        <v>1.6449360332237107E-3</v>
      </c>
      <c r="D488">
        <v>1.6400244937150262E-3</v>
      </c>
      <c r="E488">
        <v>7.069895529263788E-2</v>
      </c>
      <c r="F488">
        <v>4.9956730360084717E-2</v>
      </c>
      <c r="G488">
        <v>4.6651230417548907E-2</v>
      </c>
      <c r="H488">
        <v>2.4047724875088973E-2</v>
      </c>
      <c r="I488">
        <v>7.6624688969302987E-3</v>
      </c>
      <c r="J488">
        <v>7.6359049020051787E-3</v>
      </c>
      <c r="K488">
        <v>1.6411819973083795E-2</v>
      </c>
    </row>
    <row r="489" spans="1:11">
      <c r="A489">
        <v>2.0530836705219961</v>
      </c>
      <c r="B489">
        <v>7.2239324025210341E-2</v>
      </c>
      <c r="C489">
        <v>1.6280534442702484E-3</v>
      </c>
      <c r="D489">
        <v>1.623134336889708E-3</v>
      </c>
      <c r="E489">
        <v>7.0616189688320632E-2</v>
      </c>
      <c r="F489">
        <v>4.9584549643442957E-2</v>
      </c>
      <c r="G489">
        <v>4.6089818051691121E-2</v>
      </c>
      <c r="H489">
        <v>2.4526371636629511E-2</v>
      </c>
      <c r="I489">
        <v>7.5897174985412146E-3</v>
      </c>
      <c r="J489">
        <v>7.5631466707789998E-3</v>
      </c>
      <c r="K489">
        <v>1.696322496585051E-2</v>
      </c>
    </row>
    <row r="490" spans="1:11">
      <c r="A490">
        <v>2.0507548274802176</v>
      </c>
      <c r="B490">
        <v>7.2549096478114028E-2</v>
      </c>
      <c r="C490">
        <v>1.6112294683700988E-3</v>
      </c>
      <c r="D490">
        <v>1.6064350778900935E-3</v>
      </c>
      <c r="E490">
        <v>7.0942661400223928E-2</v>
      </c>
      <c r="F490">
        <v>4.9211829167520559E-2</v>
      </c>
      <c r="G490">
        <v>4.5530641768260501E-2</v>
      </c>
      <c r="H490">
        <v>2.5412019631963427E-2</v>
      </c>
      <c r="I490">
        <v>7.5171298203622868E-3</v>
      </c>
      <c r="J490">
        <v>7.491122797345655E-3</v>
      </c>
      <c r="K490">
        <v>1.7920896834617773E-2</v>
      </c>
    </row>
    <row r="491" spans="1:11">
      <c r="A491">
        <v>2.0484470702524842</v>
      </c>
      <c r="B491">
        <v>7.2521446835469419E-2</v>
      </c>
      <c r="C491">
        <v>1.5947264904302382E-3</v>
      </c>
      <c r="D491">
        <v>1.5899887754228406E-3</v>
      </c>
      <c r="E491">
        <v>7.0931458060046582E-2</v>
      </c>
      <c r="F491">
        <v>4.8844427881900861E-2</v>
      </c>
      <c r="G491">
        <v>4.4975953752056257E-2</v>
      </c>
      <c r="H491">
        <v>2.5955504307990325E-2</v>
      </c>
      <c r="I491">
        <v>7.4458404211496278E-3</v>
      </c>
      <c r="J491">
        <v>7.420103749692872E-3</v>
      </c>
      <c r="K491">
        <v>1.8535400558297454E-2</v>
      </c>
    </row>
    <row r="492" spans="1:11">
      <c r="A492">
        <v>2.04614201328743</v>
      </c>
      <c r="B492">
        <v>7.2662123799147951E-2</v>
      </c>
      <c r="C492">
        <v>1.5784087827105822E-3</v>
      </c>
      <c r="D492">
        <v>1.5736609100094653E-3</v>
      </c>
      <c r="E492">
        <v>7.108846288913849E-2</v>
      </c>
      <c r="F492">
        <v>4.8479390815072236E-2</v>
      </c>
      <c r="G492">
        <v>4.44214029793858E-2</v>
      </c>
      <c r="H492">
        <v>2.666705990975269E-2</v>
      </c>
      <c r="I492">
        <v>7.3752664601826534E-3</v>
      </c>
      <c r="J492">
        <v>7.3495104424570927E-3</v>
      </c>
      <c r="K492">
        <v>1.9317549467295598E-2</v>
      </c>
    </row>
    <row r="493" spans="1:11">
      <c r="A493">
        <v>2.0438213569256911</v>
      </c>
      <c r="B493">
        <v>7.2289772294231988E-2</v>
      </c>
      <c r="C493">
        <v>1.5621465497678798E-3</v>
      </c>
      <c r="D493">
        <v>1.5575105361071279E-3</v>
      </c>
      <c r="E493">
        <v>7.0732261758124859E-2</v>
      </c>
      <c r="F493">
        <v>4.8113838085590596E-2</v>
      </c>
      <c r="G493">
        <v>4.3869242678443637E-2</v>
      </c>
      <c r="H493">
        <v>2.6863019079681222E-2</v>
      </c>
      <c r="I493">
        <v>7.3048479629635212E-3</v>
      </c>
      <c r="J493">
        <v>7.2795984180508092E-3</v>
      </c>
      <c r="K493">
        <v>1.9583420661630414E-2</v>
      </c>
    </row>
    <row r="494" spans="1:11">
      <c r="A494">
        <v>2.0415216094460349</v>
      </c>
      <c r="B494">
        <v>7.2087267975321861E-2</v>
      </c>
      <c r="C494">
        <v>1.5461934461974559E-3</v>
      </c>
      <c r="D494">
        <v>1.5415256548372113E-3</v>
      </c>
      <c r="E494">
        <v>7.0545742320484647E-2</v>
      </c>
      <c r="F494">
        <v>4.7753515427837713E-2</v>
      </c>
      <c r="G494">
        <v>4.3319528939886637E-2</v>
      </c>
      <c r="H494">
        <v>2.7226213380598011E-2</v>
      </c>
      <c r="I494">
        <v>7.2356856514318594E-3</v>
      </c>
      <c r="J494">
        <v>7.2103141046278236E-3</v>
      </c>
      <c r="K494">
        <v>2.0015899275970188E-2</v>
      </c>
    </row>
    <row r="495" spans="1:11">
      <c r="A495">
        <v>2.0392062290315089</v>
      </c>
      <c r="B495">
        <v>7.219091950249068E-2</v>
      </c>
      <c r="C495">
        <v>1.5302938165198988E-3</v>
      </c>
      <c r="D495">
        <v>1.5256814132342225E-3</v>
      </c>
      <c r="E495">
        <v>7.0665238089256455E-2</v>
      </c>
      <c r="F495">
        <v>4.7392692214945506E-2</v>
      </c>
      <c r="G495">
        <v>4.2772307695674729E-2</v>
      </c>
      <c r="H495">
        <v>2.7892930393581726E-2</v>
      </c>
      <c r="I495">
        <v>7.1666734995307494E-3</v>
      </c>
      <c r="J495">
        <v>7.1415430411218622E-3</v>
      </c>
      <c r="K495">
        <v>2.0751387352459863E-2</v>
      </c>
    </row>
    <row r="496" spans="1:11">
      <c r="A496">
        <v>2.036911640873599</v>
      </c>
      <c r="B496">
        <v>7.2281285983121793E-2</v>
      </c>
      <c r="C496">
        <v>1.5146956793052975E-3</v>
      </c>
      <c r="D496">
        <v>1.5099269748063437E-3</v>
      </c>
      <c r="E496">
        <v>7.0771359008315451E-2</v>
      </c>
      <c r="F496">
        <v>4.7037039505609946E-2</v>
      </c>
      <c r="G496">
        <v>4.222763434159324E-2</v>
      </c>
      <c r="H496">
        <v>2.8543724666722212E-2</v>
      </c>
      <c r="I496">
        <v>7.0988902912671095E-3</v>
      </c>
      <c r="J496">
        <v>7.0730473913978671E-3</v>
      </c>
      <c r="K496">
        <v>2.1470677275324344E-2</v>
      </c>
    </row>
    <row r="497" spans="1:11">
      <c r="A497">
        <v>2.0346013850478153</v>
      </c>
      <c r="B497">
        <v>7.2278074917276391E-2</v>
      </c>
      <c r="C497">
        <v>1.4991490872594091E-3</v>
      </c>
      <c r="D497">
        <v>1.4941598545749591E-3</v>
      </c>
      <c r="E497">
        <v>7.078391506270143E-2</v>
      </c>
      <c r="F497">
        <v>4.6680900613511232E-2</v>
      </c>
      <c r="G497">
        <v>4.1685554408326449E-2</v>
      </c>
      <c r="H497">
        <v>2.9098360654374981E-2</v>
      </c>
      <c r="I497">
        <v>7.0312520999001732E-3</v>
      </c>
      <c r="J497">
        <v>7.0043444744574144E-3</v>
      </c>
      <c r="K497">
        <v>2.2094016179917568E-2</v>
      </c>
    </row>
    <row r="498" spans="1:11">
      <c r="A498">
        <v>2.0323118060419296</v>
      </c>
      <c r="B498">
        <v>7.2473023937520115E-2</v>
      </c>
      <c r="C498">
        <v>1.4838965711138905E-3</v>
      </c>
      <c r="D498">
        <v>1.4781843592968707E-3</v>
      </c>
      <c r="E498">
        <v>7.0994839578223237E-2</v>
      </c>
      <c r="F498">
        <v>4.6329872655970841E-2</v>
      </c>
      <c r="G498">
        <v>4.1146122483696639E-2</v>
      </c>
      <c r="H498">
        <v>2.9848717094526599E-2</v>
      </c>
      <c r="I498">
        <v>6.9648162762522047E-3</v>
      </c>
      <c r="J498">
        <v>6.9345094692082479E-3</v>
      </c>
      <c r="K498">
        <v>2.2914207625318352E-2</v>
      </c>
    </row>
    <row r="499" spans="1:11">
      <c r="A499">
        <v>2.0300065234402758</v>
      </c>
      <c r="B499">
        <v>7.271660600015023E-2</v>
      </c>
      <c r="C499">
        <v>1.4686937409872077E-3</v>
      </c>
      <c r="D499">
        <v>1.461646980065748E-3</v>
      </c>
      <c r="E499">
        <v>7.1254959020084482E-2</v>
      </c>
      <c r="F499">
        <v>4.5978372191997456E-2</v>
      </c>
      <c r="G499">
        <v>4.0609383584864669E-2</v>
      </c>
      <c r="H499">
        <v>3.0645575435219813E-2</v>
      </c>
      <c r="I499">
        <v>6.8985204841827677E-3</v>
      </c>
      <c r="J499">
        <v>6.8618692064519281E-3</v>
      </c>
      <c r="K499">
        <v>2.3783706228767885E-2</v>
      </c>
    </row>
    <row r="500" spans="1:11">
      <c r="A500">
        <v>2.0277218034105378</v>
      </c>
      <c r="B500">
        <v>7.2762930608659834E-2</v>
      </c>
      <c r="C500">
        <v>1.4537777834802137E-3</v>
      </c>
      <c r="D500">
        <v>1.4440233357048463E-3</v>
      </c>
      <c r="E500">
        <v>7.1318907272954993E-2</v>
      </c>
      <c r="F500">
        <v>4.5631923141594921E-2</v>
      </c>
      <c r="G500">
        <v>4.0077495472864239E-2</v>
      </c>
      <c r="H500">
        <v>3.1241411800090754E-2</v>
      </c>
      <c r="I500">
        <v>6.8334011332214202E-3</v>
      </c>
      <c r="J500">
        <v>6.7839178748117018E-3</v>
      </c>
      <c r="K500">
        <v>2.4457493925279052E-2</v>
      </c>
    </row>
    <row r="501" spans="1:11">
      <c r="A501">
        <v>2.0254394472447355</v>
      </c>
      <c r="B501">
        <v>7.2832671200077762E-2</v>
      </c>
      <c r="C501">
        <v>1.4390261449573102E-3</v>
      </c>
      <c r="D501">
        <v>1.4242336729420285E-3</v>
      </c>
      <c r="E501">
        <v>7.1408437527135729E-2</v>
      </c>
      <c r="F501">
        <v>4.5287737215722351E-2</v>
      </c>
      <c r="G501">
        <v>3.9546285367563279E-2</v>
      </c>
      <c r="H501">
        <v>3.186215215957245E-2</v>
      </c>
      <c r="I501">
        <v>6.7689261309739762E-3</v>
      </c>
      <c r="J501">
        <v>6.6955821405397884E-3</v>
      </c>
      <c r="K501">
        <v>2.5166570019032664E-2</v>
      </c>
    </row>
    <row r="502" spans="1:11">
      <c r="A502">
        <v>2.0231413314262525</v>
      </c>
      <c r="B502">
        <v>7.3258018666240154E-2</v>
      </c>
      <c r="C502">
        <v>1.4243215321737635E-3</v>
      </c>
      <c r="D502">
        <v>1.4009632264147817E-3</v>
      </c>
      <c r="E502">
        <v>7.1857055439825374E-2</v>
      </c>
      <c r="F502">
        <v>4.4943098049535141E-2</v>
      </c>
      <c r="G502">
        <v>3.9017914539848347E-2</v>
      </c>
      <c r="H502">
        <v>3.2839140899977026E-2</v>
      </c>
      <c r="I502">
        <v>6.7045839782094493E-3</v>
      </c>
      <c r="J502">
        <v>6.5906057891351837E-3</v>
      </c>
      <c r="K502">
        <v>2.6248535110841843E-2</v>
      </c>
    </row>
    <row r="503" spans="1:11">
      <c r="A503">
        <v>2.0208636092577081</v>
      </c>
      <c r="B503">
        <v>7.3491746638293817E-2</v>
      </c>
      <c r="C503">
        <v>1.4098933855693689E-3</v>
      </c>
      <c r="D503">
        <v>1.3723431526756003E-3</v>
      </c>
      <c r="E503">
        <v>7.2119403485618211E-2</v>
      </c>
      <c r="F503">
        <v>4.4603421322005322E-2</v>
      </c>
      <c r="G503">
        <v>3.8492435073712666E-2</v>
      </c>
      <c r="H503">
        <v>3.3626968411905545E-2</v>
      </c>
      <c r="I503">
        <v>6.6413806070145893E-3</v>
      </c>
      <c r="J503">
        <v>6.4601251915081901E-3</v>
      </c>
      <c r="K503">
        <v>2.7166843220397356E-2</v>
      </c>
    </row>
    <row r="504" spans="1:11">
      <c r="A504">
        <v>2.0185700885231137</v>
      </c>
      <c r="B504">
        <v>7.3704894539530802E-2</v>
      </c>
      <c r="C504">
        <v>1.3955105686790017E-3</v>
      </c>
      <c r="D504">
        <v>1.3360657300622309E-3</v>
      </c>
      <c r="E504">
        <v>7.2368828809468572E-2</v>
      </c>
      <c r="F504">
        <v>4.4263303451236052E-2</v>
      </c>
      <c r="G504">
        <v>3.7969890220569943E-2</v>
      </c>
      <c r="H504">
        <v>3.4398938588898628E-2</v>
      </c>
      <c r="I504">
        <v>6.5783054762967351E-3</v>
      </c>
      <c r="J504">
        <v>6.2931915276168452E-3</v>
      </c>
      <c r="K504">
        <v>2.8105747061281782E-2</v>
      </c>
    </row>
    <row r="505" spans="1:11">
      <c r="A505">
        <v>2.0162968501599221</v>
      </c>
      <c r="B505">
        <v>7.3713006231501482E-2</v>
      </c>
      <c r="C505">
        <v>1.3813975181804013E-3</v>
      </c>
      <c r="D505">
        <v>1.2895779179249683E-3</v>
      </c>
      <c r="E505">
        <v>7.242342831357651E-2</v>
      </c>
      <c r="F505">
        <v>4.3928088811806515E-2</v>
      </c>
      <c r="G505">
        <v>3.7450330872954463E-2</v>
      </c>
      <c r="H505">
        <v>3.4973097440622047E-2</v>
      </c>
      <c r="I505">
        <v>6.5163447515599023E-3</v>
      </c>
      <c r="J505">
        <v>6.0776864828502126E-3</v>
      </c>
      <c r="K505">
        <v>2.8895410957771834E-2</v>
      </c>
    </row>
    <row r="506" spans="1:11">
      <c r="A506">
        <v>2.0140077731219987</v>
      </c>
      <c r="B506">
        <v>7.3694729481057653E-2</v>
      </c>
      <c r="C506">
        <v>1.3673281626365109E-3</v>
      </c>
      <c r="D506">
        <v>1.230438278935355E-3</v>
      </c>
      <c r="E506">
        <v>7.2464291202122291E-2</v>
      </c>
      <c r="F506">
        <v>4.3592444553590674E-2</v>
      </c>
      <c r="G506">
        <v>3.6933799386783379E-2</v>
      </c>
      <c r="H506">
        <v>3.5530491815338912E-2</v>
      </c>
      <c r="I506">
        <v>6.4545078023444885E-3</v>
      </c>
      <c r="J506">
        <v>5.8020129468792526E-3</v>
      </c>
      <c r="K506">
        <v>2.9728478868459661E-2</v>
      </c>
    </row>
    <row r="507" spans="1:11">
      <c r="A507">
        <v>2.011738868365637</v>
      </c>
      <c r="B507">
        <v>7.4171468813334002E-2</v>
      </c>
      <c r="C507">
        <v>1.3535220641280184E-3</v>
      </c>
      <c r="D507">
        <v>1.1568141314198346E-3</v>
      </c>
      <c r="E507">
        <v>7.3014654681914162E-2</v>
      </c>
      <c r="F507">
        <v>4.3261644515148703E-2</v>
      </c>
      <c r="G507">
        <v>3.6420345358917632E-2</v>
      </c>
      <c r="H507">
        <v>3.6594309322996531E-2</v>
      </c>
      <c r="I507">
        <v>6.3937614770091661E-3</v>
      </c>
      <c r="J507">
        <v>5.4574510006648062E-3</v>
      </c>
      <c r="K507">
        <v>3.1136858322331724E-2</v>
      </c>
    </row>
    <row r="508" spans="1:11">
      <c r="A508">
        <v>2.0094540836304065</v>
      </c>
      <c r="B508">
        <v>7.4029189840382606E-2</v>
      </c>
      <c r="C508">
        <v>1.3397580849017093E-3</v>
      </c>
      <c r="D508">
        <v>1.068023525093967E-3</v>
      </c>
      <c r="E508">
        <v>7.2961166315288636E-2</v>
      </c>
      <c r="F508">
        <v>4.2930425841496138E-2</v>
      </c>
      <c r="G508">
        <v>3.5910010145522239E-2</v>
      </c>
      <c r="H508">
        <v>3.7051156169766397E-2</v>
      </c>
      <c r="I508">
        <v>6.3331346026217284E-3</v>
      </c>
      <c r="J508">
        <v>5.04072811666026E-3</v>
      </c>
      <c r="K508">
        <v>3.2010428053106138E-2</v>
      </c>
    </row>
    <row r="509" spans="1:11">
      <c r="A509">
        <v>2.0071893622755814</v>
      </c>
      <c r="B509">
        <v>7.4846747537485589E-2</v>
      </c>
      <c r="C509">
        <v>1.3262510377500586E-3</v>
      </c>
      <c r="D509">
        <v>9.649890815758346E-4</v>
      </c>
      <c r="E509">
        <v>7.388175845590976E-2</v>
      </c>
      <c r="F509">
        <v>4.2603992607983365E-2</v>
      </c>
      <c r="G509">
        <v>3.540284194677927E-2</v>
      </c>
      <c r="H509">
        <v>3.847891650913049E-2</v>
      </c>
      <c r="I509">
        <v>6.2735751483851245E-3</v>
      </c>
      <c r="J509">
        <v>4.5561731574199878E-3</v>
      </c>
      <c r="K509">
        <v>3.3922743351710499E-2</v>
      </c>
    </row>
    <row r="510" spans="1:11">
      <c r="A510">
        <v>2.0049087184421968</v>
      </c>
      <c r="B510">
        <v>7.478055005905887E-2</v>
      </c>
      <c r="C510">
        <v>1.3127845911968688E-3</v>
      </c>
      <c r="D510">
        <v>8.5044244734098346E-4</v>
      </c>
      <c r="E510">
        <v>7.3930107611717893E-2</v>
      </c>
      <c r="F510">
        <v>4.2277151212247295E-2</v>
      </c>
      <c r="G510">
        <v>3.4898881017809955E-2</v>
      </c>
      <c r="H510">
        <v>3.9031226593907939E-2</v>
      </c>
      <c r="I510">
        <v>6.2141309573071728E-3</v>
      </c>
      <c r="J510">
        <v>4.0166902964822188E-3</v>
      </c>
      <c r="K510">
        <v>3.5014536297425722E-2</v>
      </c>
    </row>
    <row r="511" spans="1:11">
      <c r="A511">
        <v>2.0026480302767169</v>
      </c>
      <c r="B511">
        <v>7.475330224352561E-2</v>
      </c>
      <c r="C511">
        <v>1.299568930324075E-3</v>
      </c>
      <c r="D511">
        <v>7.2926739101351163E-4</v>
      </c>
      <c r="E511">
        <v>7.4024034852512105E-2</v>
      </c>
      <c r="F511">
        <v>4.195503674266373E-2</v>
      </c>
      <c r="G511">
        <v>3.4400145841319604E-2</v>
      </c>
      <c r="H511">
        <v>3.9623889011192501E-2</v>
      </c>
      <c r="I511">
        <v>6.1557315462685957E-3</v>
      </c>
      <c r="J511">
        <v>3.4453797436844354E-3</v>
      </c>
      <c r="K511">
        <v>3.6178509267508069E-2</v>
      </c>
    </row>
    <row r="512" spans="1:11">
      <c r="A512">
        <v>2.0003892946999935</v>
      </c>
      <c r="B512">
        <v>7.5453911676591268E-2</v>
      </c>
      <c r="E512">
        <v>7.5453911676591268E-2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Region 3</vt:lpstr>
      <vt:lpstr>Region 1</vt:lpstr>
      <vt:lpstr>Region 1 Sub</vt:lpstr>
      <vt:lpstr>Region 2</vt:lpstr>
      <vt:lpstr>Region 2 Sub</vt:lpstr>
      <vt:lpstr>Composite</vt:lpstr>
      <vt:lpstr>Composite 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Sharif</dc:creator>
  <cp:lastModifiedBy>Sharif</cp:lastModifiedBy>
  <dcterms:created xsi:type="dcterms:W3CDTF">2016-08-29T06:20:28Z</dcterms:created>
  <dcterms:modified xsi:type="dcterms:W3CDTF">2017-03-21T03:18:29Z</dcterms:modified>
</cp:coreProperties>
</file>