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Tech EBAC Sem 1\Practice Module\F5-APM\data\"/>
    </mc:Choice>
  </mc:AlternateContent>
  <xr:revisionPtr revIDLastSave="0" documentId="13_ncr:1_{FC533746-E6A7-4846-956A-540A0D250596}" xr6:coauthVersionLast="46" xr6:coauthVersionMax="46" xr10:uidLastSave="{00000000-0000-0000-0000-000000000000}"/>
  <bookViews>
    <workbookView xWindow="-96" yWindow="-96" windowWidth="19392" windowHeight="10392" activeTab="3" xr2:uid="{00000000-000D-0000-FFFF-FFFF00000000}"/>
  </bookViews>
  <sheets>
    <sheet name="raw" sheetId="1" r:id="rId1"/>
    <sheet name="course-cluster" sheetId="2" r:id="rId2"/>
    <sheet name="processed" sheetId="3" r:id="rId3"/>
    <sheet name="overall-grad-employment" sheetId="4" r:id="rId4"/>
  </sheets>
  <definedNames>
    <definedName name="_xlnm._FilterDatabase" localSheetId="2" hidden="1">processed!$A$1:$I$704</definedName>
    <definedName name="_xlnm._FilterDatabase" localSheetId="0" hidden="1">raw!$A$1:$L$704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3" l="1" a="1"/>
  <c r="G4" i="3" a="1"/>
  <c r="G12" i="3" a="1"/>
  <c r="G14" i="3" a="1"/>
  <c r="G16" i="3" a="1"/>
  <c r="G18" i="3" a="1"/>
  <c r="G20" i="3" a="1"/>
  <c r="G5" i="3" a="1"/>
  <c r="G23" i="3" a="1"/>
  <c r="G25" i="3" a="1"/>
  <c r="G27" i="3" a="1"/>
  <c r="G29" i="3" a="1"/>
  <c r="G31" i="3" a="1"/>
  <c r="G33" i="3" a="1"/>
  <c r="G35" i="3" a="1"/>
  <c r="G37" i="3" a="1"/>
  <c r="G65" i="3" a="1"/>
  <c r="G38" i="3" a="1"/>
  <c r="G68" i="3" a="1"/>
  <c r="G70" i="3" a="1"/>
  <c r="G72" i="3" a="1"/>
  <c r="G74" i="3" a="1"/>
  <c r="G82" i="3" a="1"/>
  <c r="G86" i="3" a="1"/>
  <c r="G39" i="3" a="1"/>
  <c r="G75" i="3" a="1"/>
  <c r="G79" i="3" a="1"/>
  <c r="G80" i="3" a="1"/>
  <c r="G61" i="3" a="1"/>
  <c r="G63" i="3" a="1"/>
  <c r="G56" i="3" a="1"/>
  <c r="G41" i="3" a="1"/>
  <c r="G58" i="3" a="1"/>
  <c r="G77" i="3" a="1"/>
  <c r="G53" i="3" a="1"/>
  <c r="G54" i="3" a="1"/>
  <c r="G8" i="3" a="1"/>
  <c r="G44" i="3" a="1"/>
  <c r="G46" i="3" a="1"/>
  <c r="G48" i="3" a="1"/>
  <c r="G50" i="3" a="1"/>
  <c r="G52" i="3" a="1"/>
  <c r="G88" i="3" a="1"/>
  <c r="G121" i="3" a="1"/>
  <c r="G122" i="3" a="1"/>
  <c r="G124" i="3" a="1"/>
  <c r="G126" i="3" a="1"/>
  <c r="G128" i="3" a="1"/>
  <c r="G130" i="3" a="1"/>
  <c r="G132" i="3" a="1"/>
  <c r="G133" i="3" a="1"/>
  <c r="G135" i="3" a="1"/>
  <c r="G137" i="3" a="1"/>
  <c r="G139" i="3" a="1"/>
  <c r="G141" i="3" a="1"/>
  <c r="G143" i="3" a="1"/>
  <c r="G145" i="3" a="1"/>
  <c r="G147" i="3" a="1"/>
  <c r="G91" i="3" a="1"/>
  <c r="G172" i="3" a="1"/>
  <c r="G173" i="3" a="1"/>
  <c r="G175" i="3" a="1"/>
  <c r="G177" i="3" a="1"/>
  <c r="G179" i="3" a="1"/>
  <c r="G181" i="3" a="1"/>
  <c r="G183" i="3" a="1"/>
  <c r="G185" i="3" a="1"/>
  <c r="G97" i="3" a="1"/>
  <c r="G187" i="3" a="1"/>
  <c r="G189" i="3" a="1"/>
  <c r="G157" i="3" a="1"/>
  <c r="G159" i="3" a="1"/>
  <c r="G161" i="3" a="1"/>
  <c r="G151" i="3" a="1"/>
  <c r="G99" i="3" a="1"/>
  <c r="G191" i="3" a="1"/>
  <c r="G153" i="3" a="1"/>
  <c r="G154" i="3" a="1"/>
  <c r="G92" i="3" a="1"/>
  <c r="G102" i="3" a="1"/>
  <c r="G104" i="3" a="1"/>
  <c r="G106" i="3" a="1"/>
  <c r="G108" i="3" a="1"/>
  <c r="G110" i="3" a="1"/>
  <c r="G193" i="3" a="1"/>
  <c r="G112" i="3" a="1"/>
  <c r="G194" i="3" a="1"/>
  <c r="G162" i="3" a="1"/>
  <c r="G164" i="3" a="1"/>
  <c r="G166" i="3" a="1"/>
  <c r="G115" i="3" a="1"/>
  <c r="G156" i="3" a="1"/>
  <c r="G95" i="3" a="1"/>
  <c r="G168" i="3" a="1"/>
  <c r="G170" i="3" a="1"/>
  <c r="G118" i="3" a="1"/>
  <c r="G196" i="3" a="1"/>
  <c r="G208" i="3" a="1"/>
  <c r="G198" i="3" a="1"/>
  <c r="G210" i="3" a="1"/>
  <c r="G212" i="3" a="1"/>
  <c r="G214" i="3" a="1"/>
  <c r="G216" i="3" a="1"/>
  <c r="G218" i="3" a="1"/>
  <c r="G220" i="3" a="1"/>
  <c r="G222" i="3" a="1"/>
  <c r="G224" i="3" a="1"/>
  <c r="G200" i="3" a="1"/>
  <c r="G227" i="3" a="1"/>
  <c r="G229" i="3" a="1"/>
  <c r="G231" i="3" a="1"/>
  <c r="G233" i="3" a="1"/>
  <c r="G235" i="3" a="1"/>
  <c r="G237" i="3" a="1"/>
  <c r="G239" i="3" a="1"/>
  <c r="G201" i="3" a="1"/>
  <c r="G294" i="3" a="1"/>
  <c r="G295" i="3" a="1"/>
  <c r="G297" i="3" a="1"/>
  <c r="G299" i="3" a="1"/>
  <c r="G301" i="3" a="1"/>
  <c r="G303" i="3" a="1"/>
  <c r="G305" i="3" a="1"/>
  <c r="G307" i="3" a="1"/>
  <c r="G243" i="3" a="1"/>
  <c r="G309" i="3" a="1"/>
  <c r="G311" i="3" a="1"/>
  <c r="G10" i="3" a="1"/>
  <c r="G17" i="3" a="1"/>
  <c r="G24" i="3" a="1"/>
  <c r="G32" i="3" a="1"/>
  <c r="G66" i="3" a="1"/>
  <c r="G73" i="3" a="1"/>
  <c r="G40" i="3" a="1"/>
  <c r="G62" i="3" a="1"/>
  <c r="G76" i="3" a="1"/>
  <c r="G43" i="3" a="1"/>
  <c r="G51" i="3" a="1"/>
  <c r="G123" i="3" a="1"/>
  <c r="G131" i="3" a="1"/>
  <c r="G138" i="3" a="1"/>
  <c r="G146" i="3" a="1"/>
  <c r="G174" i="3" a="1"/>
  <c r="G182" i="3" a="1"/>
  <c r="G188" i="3" a="1"/>
  <c r="G150" i="3" a="1"/>
  <c r="G100" i="3" a="1"/>
  <c r="G105" i="3" a="1"/>
  <c r="G155" i="3" a="1"/>
  <c r="G165" i="3" a="1"/>
  <c r="G167" i="3" a="1"/>
  <c r="G197" i="3" a="1"/>
  <c r="G213" i="3" a="1"/>
  <c r="G221" i="3" a="1"/>
  <c r="G228" i="3" a="1"/>
  <c r="G236" i="3" a="1"/>
  <c r="G241" i="3" a="1"/>
  <c r="G302" i="3" a="1"/>
  <c r="G308" i="3" a="1"/>
  <c r="G275" i="3" a="1"/>
  <c r="G277" i="3" a="1"/>
  <c r="G279" i="3" a="1"/>
  <c r="G15" i="3" a="1"/>
  <c r="G22" i="3" a="1"/>
  <c r="G30" i="3" a="1"/>
  <c r="G6" i="3" a="1"/>
  <c r="G71" i="3" a="1"/>
  <c r="G84" i="3" a="1"/>
  <c r="G60" i="3" a="1"/>
  <c r="G42" i="3" a="1"/>
  <c r="G7" i="3" a="1"/>
  <c r="G49" i="3" a="1"/>
  <c r="G89" i="3" a="1"/>
  <c r="G129" i="3" a="1"/>
  <c r="G136" i="3" a="1"/>
  <c r="G144" i="3" a="1"/>
  <c r="G149" i="3" a="1"/>
  <c r="G180" i="3" a="1"/>
  <c r="G186" i="3" a="1"/>
  <c r="G160" i="3" a="1"/>
  <c r="G192" i="3" a="1"/>
  <c r="G103" i="3" a="1"/>
  <c r="G111" i="3" a="1"/>
  <c r="G163" i="3" a="1"/>
  <c r="G94" i="3" a="1"/>
  <c r="G119" i="3" a="1"/>
  <c r="G211" i="3" a="1"/>
  <c r="G219" i="3" a="1"/>
  <c r="G226" i="3" a="1"/>
  <c r="G234" i="3" a="1"/>
  <c r="G293" i="3" a="1"/>
  <c r="G300" i="3" a="1"/>
  <c r="G242" i="3" a="1"/>
  <c r="G21" i="3" a="1"/>
  <c r="G36" i="3" a="1"/>
  <c r="G83" i="3" a="1"/>
  <c r="G57" i="3" a="1"/>
  <c r="G47" i="3" a="1"/>
  <c r="G127" i="3" a="1"/>
  <c r="G142" i="3" a="1"/>
  <c r="G178" i="3" a="1"/>
  <c r="G158" i="3" a="1"/>
  <c r="G93" i="3" a="1"/>
  <c r="G195" i="3" a="1"/>
  <c r="G117" i="3" a="1"/>
  <c r="G217" i="3" a="1"/>
  <c r="G232" i="3" a="1"/>
  <c r="G298" i="3" a="1"/>
  <c r="G312" i="3" a="1"/>
  <c r="G11" i="3" a="1"/>
  <c r="G26" i="3" a="1"/>
  <c r="G67" i="3" a="1"/>
  <c r="G78" i="3" a="1"/>
  <c r="G59" i="3" a="1"/>
  <c r="G87" i="3" a="1"/>
  <c r="G90" i="3" a="1"/>
  <c r="G148" i="3" a="1"/>
  <c r="G184" i="3" a="1"/>
  <c r="G98" i="3" a="1"/>
  <c r="G107" i="3" a="1"/>
  <c r="G114" i="3" a="1"/>
  <c r="G209" i="3" a="1"/>
  <c r="G223" i="3" a="1"/>
  <c r="G238" i="3" a="1"/>
  <c r="G304" i="3" a="1"/>
  <c r="G267" i="3" a="1"/>
  <c r="G244" i="3" a="1"/>
  <c r="G269" i="3" a="1"/>
  <c r="G314" i="3" a="1"/>
  <c r="G246" i="3" a="1"/>
  <c r="G247" i="3" a="1"/>
  <c r="G202" i="3" a="1"/>
  <c r="G248" i="3" a="1"/>
  <c r="G250" i="3" a="1"/>
  <c r="G252" i="3" a="1"/>
  <c r="G254" i="3" a="1"/>
  <c r="G256" i="3" a="1"/>
  <c r="G315" i="3" a="1"/>
  <c r="G282" i="3" a="1"/>
  <c r="G316" i="3" a="1"/>
  <c r="G258" i="3" a="1"/>
  <c r="G317" i="3" a="1"/>
  <c r="G283" i="3" a="1"/>
  <c r="G285" i="3" a="1"/>
  <c r="G287" i="3" a="1"/>
  <c r="G260" i="3" a="1"/>
  <c r="G262" i="3" a="1"/>
  <c r="G204" i="3" a="1"/>
  <c r="G206" i="3" a="1"/>
  <c r="G289" i="3" a="1"/>
  <c r="G291" i="3" a="1"/>
  <c r="G263" i="3" a="1"/>
  <c r="G265" i="3" a="1"/>
  <c r="G319" i="3" a="1"/>
  <c r="G331" i="3" a="1"/>
  <c r="G321" i="3" a="1"/>
  <c r="G333" i="3" a="1"/>
  <c r="G335" i="3" a="1"/>
  <c r="G337" i="3" a="1"/>
  <c r="G13" i="3" a="1"/>
  <c r="G69" i="3" a="1"/>
  <c r="G55" i="3" a="1"/>
  <c r="G134" i="3" a="1"/>
  <c r="G96" i="3" a="1"/>
  <c r="G109" i="3" a="1"/>
  <c r="G199" i="3" a="1"/>
  <c r="G240" i="3" a="1"/>
  <c r="G278" i="3" a="1"/>
  <c r="G340" i="3" a="1"/>
  <c r="G343" i="3" a="1"/>
  <c r="G347" i="3" a="1"/>
  <c r="G350" i="3" a="1"/>
  <c r="G355" i="3" a="1"/>
  <c r="G358" i="3" a="1"/>
  <c r="G324" i="3" a="1"/>
  <c r="G416" i="3" a="1"/>
  <c r="G420" i="3" a="1"/>
  <c r="G397" i="3" a="1"/>
  <c r="G389" i="3" a="1"/>
  <c r="G390" i="3" a="1"/>
  <c r="G426" i="3" a="1"/>
  <c r="G429" i="3" a="1"/>
  <c r="G434" i="3" a="1"/>
  <c r="G392" i="3" a="1"/>
  <c r="G325" i="3" a="1"/>
  <c r="G372" i="3" a="1"/>
  <c r="G377" i="3" a="1"/>
  <c r="G380" i="3" a="1"/>
  <c r="G436" i="3" a="1"/>
  <c r="G404" i="3" a="1"/>
  <c r="G383" i="3" a="1"/>
  <c r="G395" i="3" a="1"/>
  <c r="G409" i="3" a="1"/>
  <c r="G412" i="3" a="1"/>
  <c r="G439" i="3" a="1"/>
  <c r="G396" i="3" a="1"/>
  <c r="G501" i="3" a="1"/>
  <c r="G531" i="3" a="1"/>
  <c r="G505" i="3" a="1"/>
  <c r="G507" i="3" a="1"/>
  <c r="G454" i="3" a="1"/>
  <c r="G490" i="3" a="1"/>
  <c r="G536" i="3" a="1"/>
  <c r="G539" i="3" a="1"/>
  <c r="G458" i="3" a="1"/>
  <c r="G461" i="3" a="1"/>
  <c r="G544" i="3" a="1"/>
  <c r="G546" i="3" a="1"/>
  <c r="G512" i="3" a="1"/>
  <c r="G515" i="3" a="1"/>
  <c r="G465" i="3" a="1"/>
  <c r="G552" i="3" a="1"/>
  <c r="G557" i="3" a="1"/>
  <c r="G560" i="3" a="1"/>
  <c r="G467" i="3" a="1"/>
  <c r="G495" i="3" a="1"/>
  <c r="G470" i="3" a="1"/>
  <c r="G564" i="3" a="1"/>
  <c r="G565" i="3" a="1"/>
  <c r="G440" i="3" a="1"/>
  <c r="G472" i="3" a="1"/>
  <c r="G474" i="3" a="1"/>
  <c r="G476" i="3" a="1"/>
  <c r="G478" i="3" a="1"/>
  <c r="G480" i="3" a="1"/>
  <c r="G566" i="3" a="1"/>
  <c r="G482" i="3" a="1"/>
  <c r="G567" i="3" a="1"/>
  <c r="G517" i="3" a="1"/>
  <c r="G519" i="3" a="1"/>
  <c r="G521" i="3" a="1"/>
  <c r="G484" i="3" a="1"/>
  <c r="G486" i="3" a="1"/>
  <c r="G442" i="3" a="1"/>
  <c r="G444" i="3" a="1"/>
  <c r="G523" i="3" a="1"/>
  <c r="G525" i="3" a="1"/>
  <c r="G487" i="3" a="1"/>
  <c r="G569" i="3" a="1"/>
  <c r="G570" i="3" a="1"/>
  <c r="G571" i="3" a="1"/>
  <c r="G528" i="3" a="1"/>
  <c r="G572" i="3" a="1"/>
  <c r="G584" i="3" a="1"/>
  <c r="G574" i="3" a="1"/>
  <c r="G586" i="3" a="1"/>
  <c r="G588" i="3" a="1"/>
  <c r="G590" i="3" a="1"/>
  <c r="G34" i="3" a="1"/>
  <c r="G64" i="3" a="1"/>
  <c r="G125" i="3" a="1"/>
  <c r="G176" i="3" a="1"/>
  <c r="G101" i="3" a="1"/>
  <c r="G169" i="3" a="1"/>
  <c r="G230" i="3" a="1"/>
  <c r="G310" i="3" a="1"/>
  <c r="G245" i="3" a="1"/>
  <c r="G270" i="3" a="1"/>
  <c r="G280" i="3" a="1"/>
  <c r="G249" i="3" a="1"/>
  <c r="G253" i="3" a="1"/>
  <c r="G257" i="3" a="1"/>
  <c r="G272" i="3" a="1"/>
  <c r="G259" i="3" a="1"/>
  <c r="G284" i="3" a="1"/>
  <c r="G288" i="3" a="1"/>
  <c r="G274" i="3" a="1"/>
  <c r="G207" i="3" a="1"/>
  <c r="G292" i="3" a="1"/>
  <c r="G266" i="3" a="1"/>
  <c r="G332" i="3" a="1"/>
  <c r="G334" i="3" a="1"/>
  <c r="G338" i="3" a="1"/>
  <c r="G341" i="3" a="1"/>
  <c r="G346" i="3" a="1"/>
  <c r="G348" i="3" a="1"/>
  <c r="G353" i="3" a="1"/>
  <c r="G356" i="3" a="1"/>
  <c r="G361" i="3" a="1"/>
  <c r="G363" i="3" a="1"/>
  <c r="G418" i="3" a="1"/>
  <c r="G421" i="3" a="1"/>
  <c r="G400" i="3" a="1"/>
  <c r="G423" i="3" a="1"/>
  <c r="G366" i="3" a="1"/>
  <c r="G427" i="3" a="1"/>
  <c r="G432" i="3" a="1"/>
  <c r="G367" i="3" a="1"/>
  <c r="G393" i="3" a="1"/>
  <c r="G326" i="3" a="1"/>
  <c r="G375" i="3" a="1"/>
  <c r="G378" i="3" a="1"/>
  <c r="G381" i="3" a="1"/>
  <c r="G437" i="3" a="1"/>
  <c r="G407" i="3" a="1"/>
  <c r="G384" i="3" a="1"/>
  <c r="G329" i="3" a="1"/>
  <c r="G410" i="3" a="1"/>
  <c r="G438" i="3" a="1"/>
  <c r="G413" i="3" a="1"/>
  <c r="G530" i="3" a="1"/>
  <c r="G448" i="3" a="1"/>
  <c r="G450" i="3" a="1"/>
  <c r="G451" i="3" a="1"/>
  <c r="G453" i="3" a="1"/>
  <c r="G510" i="3" a="1"/>
  <c r="G534" i="3" a="1"/>
  <c r="G537" i="3" a="1"/>
  <c r="G456" i="3" a="1"/>
  <c r="G459" i="3" a="1"/>
  <c r="G463" i="3" a="1"/>
  <c r="G464" i="3" a="1"/>
  <c r="G549" i="3" a="1"/>
  <c r="G513" i="3" a="1"/>
  <c r="G551" i="3" a="1"/>
  <c r="G493" i="3" a="1"/>
  <c r="G555" i="3" a="1"/>
  <c r="G558" i="3" a="1"/>
  <c r="G562" i="3" a="1"/>
  <c r="G85" i="3" a="1"/>
  <c r="G171" i="3" a="1"/>
  <c r="G116" i="3" a="1"/>
  <c r="G306" i="3" a="1"/>
  <c r="G323" i="3" a="1"/>
  <c r="G351" i="3" a="1"/>
  <c r="G362" i="3" a="1"/>
  <c r="G364" i="3" a="1"/>
  <c r="G401" i="3" a="1"/>
  <c r="G365" i="3" a="1"/>
  <c r="G433" i="3" a="1"/>
  <c r="G369" i="3" a="1"/>
  <c r="G376" i="3" a="1"/>
  <c r="G435" i="3" a="1"/>
  <c r="G408" i="3" a="1"/>
  <c r="G327" i="3" a="1"/>
  <c r="G388" i="3" a="1"/>
  <c r="G529" i="3" a="1"/>
  <c r="G504" i="3" a="1"/>
  <c r="G508" i="3" a="1"/>
  <c r="G535" i="3" a="1"/>
  <c r="G540" i="3" a="1"/>
  <c r="G543" i="3" a="1"/>
  <c r="G547" i="3" a="1"/>
  <c r="G492" i="3" a="1"/>
  <c r="G553" i="3" a="1"/>
  <c r="G563" i="3" a="1"/>
  <c r="G469" i="3" a="1"/>
  <c r="G471" i="3" a="1"/>
  <c r="G441" i="3" a="1"/>
  <c r="G475" i="3" a="1"/>
  <c r="G479" i="3" a="1"/>
  <c r="G497" i="3" a="1"/>
  <c r="G568" i="3" a="1"/>
  <c r="G520" i="3" a="1"/>
  <c r="G485" i="3" a="1"/>
  <c r="G443" i="3" a="1"/>
  <c r="G524" i="3" a="1"/>
  <c r="G488" i="3" a="1"/>
  <c r="G499" i="3" a="1"/>
  <c r="G500" i="3" a="1"/>
  <c r="G585" i="3" a="1"/>
  <c r="G587" i="3" a="1"/>
  <c r="G591" i="3" a="1"/>
  <c r="G596" i="3" a="1"/>
  <c r="G599" i="3" a="1"/>
  <c r="G603" i="3" a="1"/>
  <c r="G606" i="3" a="1"/>
  <c r="G611" i="3" a="1"/>
  <c r="G614" i="3" a="1"/>
  <c r="G577" i="3" a="1"/>
  <c r="G621" i="3" a="1"/>
  <c r="G680" i="3" a="1"/>
  <c r="G683" i="3" a="1"/>
  <c r="G662" i="3" a="1"/>
  <c r="G623" i="3" a="1"/>
  <c r="G686" i="3" a="1"/>
  <c r="G689" i="3" a="1"/>
  <c r="G653" i="3" a="1"/>
  <c r="G625" i="3" a="1"/>
  <c r="G655" i="3" a="1"/>
  <c r="G697" i="3" a="1"/>
  <c r="G631" i="3" a="1"/>
  <c r="G666" i="3" a="1"/>
  <c r="G699" i="3" a="1"/>
  <c r="G672" i="3" a="1"/>
  <c r="G580" i="3" a="1"/>
  <c r="G635" i="3" a="1"/>
  <c r="G120" i="3" a="1"/>
  <c r="G152" i="3" a="1"/>
  <c r="G339" i="3" a="1"/>
  <c r="G359" i="3" a="1"/>
  <c r="G419" i="3" a="1"/>
  <c r="G425" i="3" a="1"/>
  <c r="G402" i="3" a="1"/>
  <c r="G405" i="3" a="1"/>
  <c r="G330" i="3" a="1"/>
  <c r="G449" i="3" a="1"/>
  <c r="G509" i="3" a="1"/>
  <c r="G462" i="3" a="1"/>
  <c r="G511" i="3" a="1"/>
  <c r="G561" i="3" a="1"/>
  <c r="G496" i="3" a="1"/>
  <c r="G473" i="3" a="1"/>
  <c r="G481" i="3" a="1"/>
  <c r="G518" i="3" a="1"/>
  <c r="G498" i="3" a="1"/>
  <c r="G526" i="3" a="1"/>
  <c r="G527" i="3" a="1"/>
  <c r="G573" i="3" a="1"/>
  <c r="G575" i="3" a="1"/>
  <c r="G592" i="3" a="1"/>
  <c r="G602" i="3" a="1"/>
  <c r="G607" i="3" a="1"/>
  <c r="G615" i="3" a="1"/>
  <c r="G679" i="3" a="1"/>
  <c r="G661" i="3" a="1"/>
  <c r="G652" i="3" a="1"/>
  <c r="G693" i="3" a="1"/>
  <c r="G626" i="3" a="1"/>
  <c r="G630" i="3" a="1"/>
  <c r="G667" i="3" a="1"/>
  <c r="G579" i="3" a="1"/>
  <c r="G700" i="3" a="1"/>
  <c r="G140" i="3" a="1"/>
  <c r="G276" i="3" a="1"/>
  <c r="G203" i="3" a="1"/>
  <c r="G273" i="3" a="1"/>
  <c r="G205" i="3" a="1"/>
  <c r="G322" i="3" a="1"/>
  <c r="G349" i="3" a="1"/>
  <c r="G415" i="3" a="1"/>
  <c r="G399" i="3" a="1"/>
  <c r="G368" i="3" a="1"/>
  <c r="G374" i="3" a="1"/>
  <c r="G385" i="3" a="1"/>
  <c r="G387" i="3" a="1"/>
  <c r="G506" i="3" a="1"/>
  <c r="G538" i="3" a="1"/>
  <c r="G542" i="3" a="1"/>
  <c r="G466" i="3" a="1"/>
  <c r="G494" i="3" a="1"/>
  <c r="G598" i="3" a="1"/>
  <c r="G605" i="3" a="1"/>
  <c r="G613" i="3" a="1"/>
  <c r="G620" i="3" a="1"/>
  <c r="G659" i="3" a="1"/>
  <c r="G651" i="3" a="1"/>
  <c r="G691" i="3" a="1"/>
  <c r="G695" i="3" a="1"/>
  <c r="G698" i="3" a="1"/>
  <c r="G665" i="3" a="1"/>
  <c r="G633" i="3" a="1"/>
  <c r="G634" i="3" a="1"/>
  <c r="G673" i="3" a="1"/>
  <c r="G636" i="3" a="1"/>
  <c r="G639" i="3" a="1"/>
  <c r="G643" i="3" a="1"/>
  <c r="G647" i="3" a="1"/>
  <c r="G19" i="3" a="1"/>
  <c r="G45" i="3" a="1"/>
  <c r="G190" i="3" a="1"/>
  <c r="G215" i="3" a="1"/>
  <c r="G268" i="3" a="1"/>
  <c r="G271" i="3" a="1"/>
  <c r="G251" i="3" a="1"/>
  <c r="G281" i="3" a="1"/>
  <c r="G318" i="3" a="1"/>
  <c r="G261" i="3" a="1"/>
  <c r="G290" i="3" a="1"/>
  <c r="G320" i="3" a="1"/>
  <c r="G336" i="3" a="1"/>
  <c r="G342" i="3" a="1"/>
  <c r="G352" i="3" a="1"/>
  <c r="G357" i="3" a="1"/>
  <c r="G417" i="3" a="1"/>
  <c r="G422" i="3" a="1"/>
  <c r="G391" i="3" a="1"/>
  <c r="G428" i="3" a="1"/>
  <c r="G370" i="3" a="1"/>
  <c r="G371" i="3" a="1"/>
  <c r="G394" i="3" a="1"/>
  <c r="G403" i="3" a="1"/>
  <c r="G328" i="3" a="1"/>
  <c r="G411" i="3" a="1"/>
  <c r="G446" i="3" a="1"/>
  <c r="G502" i="3" a="1"/>
  <c r="G452" i="3" a="1"/>
  <c r="G455" i="3" a="1"/>
  <c r="G541" i="3" a="1"/>
  <c r="G460" i="3" a="1"/>
  <c r="G548" i="3" a="1"/>
  <c r="G514" i="3" a="1"/>
  <c r="G554" i="3" a="1"/>
  <c r="G559" i="3" a="1"/>
  <c r="G594" i="3" a="1"/>
  <c r="G597" i="3" a="1"/>
  <c r="G601" i="3" a="1"/>
  <c r="G604" i="3" a="1"/>
  <c r="G609" i="3" a="1"/>
  <c r="G612" i="3" a="1"/>
  <c r="G617" i="3" a="1"/>
  <c r="G619" i="3" a="1"/>
  <c r="G622" i="3" a="1"/>
  <c r="G681" i="3" a="1"/>
  <c r="G660" i="3" a="1"/>
  <c r="G650" i="3" a="1"/>
  <c r="G684" i="3" a="1"/>
  <c r="G687" i="3" a="1"/>
  <c r="G692" i="3" a="1"/>
  <c r="G694" i="3" a="1"/>
  <c r="G627" i="3" a="1"/>
  <c r="G696" i="3" a="1"/>
  <c r="G656" i="3" a="1"/>
  <c r="G664" i="3" a="1"/>
  <c r="G669" i="3" a="1"/>
  <c r="G670" i="3" a="1"/>
  <c r="G578" i="3" a="1"/>
  <c r="G581" i="3" a="1"/>
  <c r="G702" i="3" a="1"/>
  <c r="G674" i="3" a="1"/>
  <c r="G676" i="3" a="1"/>
  <c r="G703" i="3" a="1"/>
  <c r="G582" i="3" a="1"/>
  <c r="G638" i="3" a="1"/>
  <c r="G640" i="3" a="1"/>
  <c r="G642" i="3" a="1"/>
  <c r="G644" i="3" a="1"/>
  <c r="G646" i="3" a="1"/>
  <c r="G704" i="3" a="1"/>
  <c r="G649" i="3" a="1"/>
  <c r="G28" i="3" a="1"/>
  <c r="G225" i="3" a="1"/>
  <c r="G344" i="3" a="1"/>
  <c r="G354" i="3" a="1"/>
  <c r="G398" i="3" a="1"/>
  <c r="G430" i="3" a="1"/>
  <c r="G373" i="3" a="1"/>
  <c r="G382" i="3" a="1"/>
  <c r="G386" i="3" a="1"/>
  <c r="G447" i="3" a="1"/>
  <c r="G532" i="3" a="1"/>
  <c r="G457" i="3" a="1"/>
  <c r="G491" i="3" a="1"/>
  <c r="G556" i="3" a="1"/>
  <c r="G468" i="3" a="1"/>
  <c r="G516" i="3" a="1"/>
  <c r="G477" i="3" a="1"/>
  <c r="G483" i="3" a="1"/>
  <c r="G522" i="3" a="1"/>
  <c r="G445" i="3" a="1"/>
  <c r="G489" i="3" a="1"/>
  <c r="G589" i="3" a="1"/>
  <c r="G595" i="3" a="1"/>
  <c r="G600" i="3" a="1"/>
  <c r="G610" i="3" a="1"/>
  <c r="G618" i="3" a="1"/>
  <c r="G677" i="3" a="1"/>
  <c r="G658" i="3" a="1"/>
  <c r="G685" i="3" a="1"/>
  <c r="G690" i="3" a="1"/>
  <c r="G628" i="3" a="1"/>
  <c r="G663" i="3" a="1"/>
  <c r="G632" i="3" a="1"/>
  <c r="G657" i="3" a="1"/>
  <c r="G81" i="3" a="1"/>
  <c r="G113" i="3" a="1"/>
  <c r="G296" i="3" a="1"/>
  <c r="G313" i="3" a="1"/>
  <c r="G255" i="3" a="1"/>
  <c r="G286" i="3" a="1"/>
  <c r="G264" i="3" a="1"/>
  <c r="G345" i="3" a="1"/>
  <c r="G360" i="3" a="1"/>
  <c r="G424" i="3" a="1"/>
  <c r="G431" i="3" a="1"/>
  <c r="G379" i="3" a="1"/>
  <c r="G406" i="3" a="1"/>
  <c r="G414" i="3" a="1"/>
  <c r="G503" i="3" a="1"/>
  <c r="G533" i="3" a="1"/>
  <c r="G545" i="3" a="1"/>
  <c r="G550" i="3" a="1"/>
  <c r="G593" i="3" a="1"/>
  <c r="G576" i="3" a="1"/>
  <c r="G608" i="3" a="1"/>
  <c r="G616" i="3" a="1"/>
  <c r="G678" i="3" a="1"/>
  <c r="G682" i="3" a="1"/>
  <c r="G624" i="3" a="1"/>
  <c r="G688" i="3" a="1"/>
  <c r="G654" i="3" a="1"/>
  <c r="G629" i="3" a="1"/>
  <c r="G668" i="3" a="1"/>
  <c r="G671" i="3" a="1"/>
  <c r="G701" i="3" a="1"/>
  <c r="G675" i="3" a="1"/>
  <c r="G637" i="3" a="1"/>
  <c r="G583" i="3" a="1"/>
  <c r="G641" i="3" a="1"/>
  <c r="G645" i="3" a="1"/>
  <c r="G648" i="3" a="1"/>
  <c r="G3" i="3" a="1"/>
  <c r="G2" i="3" a="1"/>
  <c r="G648" i="3" l="1"/>
  <c r="H648" i="3" s="1"/>
  <c r="G645" i="3"/>
  <c r="H645" i="3" s="1"/>
  <c r="G641" i="3"/>
  <c r="H641" i="3" s="1"/>
  <c r="G583" i="3"/>
  <c r="H583" i="3" s="1"/>
  <c r="G637" i="3"/>
  <c r="H637" i="3" s="1"/>
  <c r="G675" i="3"/>
  <c r="H675" i="3" s="1"/>
  <c r="G701" i="3"/>
  <c r="H701" i="3" s="1"/>
  <c r="G671" i="3"/>
  <c r="H671" i="3" s="1"/>
  <c r="G668" i="3"/>
  <c r="H668" i="3" s="1"/>
  <c r="G629" i="3"/>
  <c r="H629" i="3" s="1"/>
  <c r="G654" i="3"/>
  <c r="H654" i="3" s="1"/>
  <c r="G688" i="3"/>
  <c r="H688" i="3" s="1"/>
  <c r="G624" i="3"/>
  <c r="H624" i="3" s="1"/>
  <c r="G682" i="3"/>
  <c r="H682" i="3" s="1"/>
  <c r="G678" i="3"/>
  <c r="H678" i="3" s="1"/>
  <c r="G616" i="3"/>
  <c r="H616" i="3" s="1"/>
  <c r="G608" i="3"/>
  <c r="H608" i="3" s="1"/>
  <c r="G576" i="3"/>
  <c r="H576" i="3" s="1"/>
  <c r="G593" i="3"/>
  <c r="H593" i="3" s="1"/>
  <c r="G550" i="3"/>
  <c r="H550" i="3" s="1"/>
  <c r="G545" i="3"/>
  <c r="H545" i="3" s="1"/>
  <c r="G533" i="3"/>
  <c r="H533" i="3" s="1"/>
  <c r="G503" i="3"/>
  <c r="H503" i="3" s="1"/>
  <c r="G414" i="3"/>
  <c r="H414" i="3" s="1"/>
  <c r="G406" i="3"/>
  <c r="H406" i="3" s="1"/>
  <c r="G379" i="3"/>
  <c r="H379" i="3" s="1"/>
  <c r="G431" i="3"/>
  <c r="H431" i="3" s="1"/>
  <c r="G424" i="3"/>
  <c r="H424" i="3" s="1"/>
  <c r="G360" i="3"/>
  <c r="H360" i="3" s="1"/>
  <c r="G345" i="3"/>
  <c r="H345" i="3" s="1"/>
  <c r="G264" i="3"/>
  <c r="H264" i="3" s="1"/>
  <c r="G286" i="3"/>
  <c r="H286" i="3" s="1"/>
  <c r="G255" i="3"/>
  <c r="H255" i="3" s="1"/>
  <c r="G313" i="3"/>
  <c r="H313" i="3" s="1"/>
  <c r="G296" i="3"/>
  <c r="H296" i="3" s="1"/>
  <c r="G113" i="3"/>
  <c r="H113" i="3" s="1"/>
  <c r="G81" i="3"/>
  <c r="H81" i="3" s="1"/>
  <c r="G657" i="3"/>
  <c r="H657" i="3" s="1"/>
  <c r="G632" i="3"/>
  <c r="H632" i="3" s="1"/>
  <c r="G663" i="3"/>
  <c r="H663" i="3" s="1"/>
  <c r="G628" i="3"/>
  <c r="H628" i="3" s="1"/>
  <c r="G690" i="3"/>
  <c r="H690" i="3" s="1"/>
  <c r="G685" i="3"/>
  <c r="H685" i="3" s="1"/>
  <c r="G658" i="3"/>
  <c r="H658" i="3" s="1"/>
  <c r="G677" i="3"/>
  <c r="H677" i="3" s="1"/>
  <c r="G618" i="3"/>
  <c r="H618" i="3" s="1"/>
  <c r="G610" i="3"/>
  <c r="H610" i="3" s="1"/>
  <c r="G600" i="3"/>
  <c r="H600" i="3" s="1"/>
  <c r="G595" i="3"/>
  <c r="H595" i="3" s="1"/>
  <c r="G589" i="3"/>
  <c r="H589" i="3" s="1"/>
  <c r="G489" i="3"/>
  <c r="H489" i="3" s="1"/>
  <c r="G445" i="3"/>
  <c r="H445" i="3" s="1"/>
  <c r="G522" i="3"/>
  <c r="H522" i="3" s="1"/>
  <c r="G483" i="3"/>
  <c r="H483" i="3" s="1"/>
  <c r="G477" i="3"/>
  <c r="H477" i="3" s="1"/>
  <c r="G516" i="3"/>
  <c r="H516" i="3" s="1"/>
  <c r="G468" i="3"/>
  <c r="H468" i="3" s="1"/>
  <c r="G556" i="3"/>
  <c r="H556" i="3" s="1"/>
  <c r="G491" i="3"/>
  <c r="H491" i="3" s="1"/>
  <c r="G457" i="3"/>
  <c r="H457" i="3" s="1"/>
  <c r="G532" i="3"/>
  <c r="H532" i="3" s="1"/>
  <c r="G447" i="3"/>
  <c r="H447" i="3" s="1"/>
  <c r="G386" i="3"/>
  <c r="H386" i="3" s="1"/>
  <c r="G382" i="3"/>
  <c r="H382" i="3" s="1"/>
  <c r="G373" i="3"/>
  <c r="H373" i="3" s="1"/>
  <c r="G430" i="3"/>
  <c r="H430" i="3" s="1"/>
  <c r="G398" i="3"/>
  <c r="H398" i="3" s="1"/>
  <c r="G354" i="3"/>
  <c r="H354" i="3" s="1"/>
  <c r="G344" i="3"/>
  <c r="H344" i="3" s="1"/>
  <c r="G225" i="3"/>
  <c r="H225" i="3" s="1"/>
  <c r="G28" i="3"/>
  <c r="H28" i="3" s="1"/>
  <c r="G649" i="3"/>
  <c r="H649" i="3" s="1"/>
  <c r="G704" i="3"/>
  <c r="H704" i="3" s="1"/>
  <c r="G646" i="3"/>
  <c r="H646" i="3" s="1"/>
  <c r="G644" i="3"/>
  <c r="H644" i="3" s="1"/>
  <c r="G642" i="3"/>
  <c r="H642" i="3" s="1"/>
  <c r="G640" i="3"/>
  <c r="H640" i="3" s="1"/>
  <c r="G638" i="3"/>
  <c r="H638" i="3" s="1"/>
  <c r="G582" i="3"/>
  <c r="H582" i="3" s="1"/>
  <c r="G703" i="3"/>
  <c r="H703" i="3" s="1"/>
  <c r="G676" i="3"/>
  <c r="H676" i="3" s="1"/>
  <c r="G674" i="3"/>
  <c r="H674" i="3" s="1"/>
  <c r="G702" i="3"/>
  <c r="H702" i="3" s="1"/>
  <c r="G581" i="3"/>
  <c r="H581" i="3" s="1"/>
  <c r="G578" i="3"/>
  <c r="H578" i="3" s="1"/>
  <c r="G670" i="3"/>
  <c r="H670" i="3" s="1"/>
  <c r="G669" i="3"/>
  <c r="H669" i="3" s="1"/>
  <c r="G664" i="3"/>
  <c r="H664" i="3" s="1"/>
  <c r="G656" i="3"/>
  <c r="H656" i="3" s="1"/>
  <c r="G696" i="3"/>
  <c r="H696" i="3" s="1"/>
  <c r="G627" i="3"/>
  <c r="H627" i="3" s="1"/>
  <c r="G694" i="3"/>
  <c r="H694" i="3" s="1"/>
  <c r="G692" i="3"/>
  <c r="H692" i="3" s="1"/>
  <c r="G687" i="3"/>
  <c r="H687" i="3" s="1"/>
  <c r="G684" i="3"/>
  <c r="H684" i="3" s="1"/>
  <c r="G650" i="3"/>
  <c r="H650" i="3" s="1"/>
  <c r="G660" i="3"/>
  <c r="H660" i="3" s="1"/>
  <c r="G681" i="3"/>
  <c r="H681" i="3" s="1"/>
  <c r="G622" i="3"/>
  <c r="H622" i="3" s="1"/>
  <c r="G619" i="3"/>
  <c r="H619" i="3" s="1"/>
  <c r="G617" i="3"/>
  <c r="H617" i="3" s="1"/>
  <c r="G612" i="3"/>
  <c r="H612" i="3" s="1"/>
  <c r="G609" i="3"/>
  <c r="H609" i="3" s="1"/>
  <c r="G604" i="3"/>
  <c r="H604" i="3" s="1"/>
  <c r="G601" i="3"/>
  <c r="H601" i="3" s="1"/>
  <c r="G597" i="3"/>
  <c r="H597" i="3" s="1"/>
  <c r="G594" i="3"/>
  <c r="H594" i="3" s="1"/>
  <c r="G559" i="3"/>
  <c r="H559" i="3" s="1"/>
  <c r="G554" i="3"/>
  <c r="H554" i="3" s="1"/>
  <c r="G514" i="3"/>
  <c r="H514" i="3" s="1"/>
  <c r="G548" i="3"/>
  <c r="H548" i="3" s="1"/>
  <c r="G460" i="3"/>
  <c r="H460" i="3" s="1"/>
  <c r="G541" i="3"/>
  <c r="H541" i="3" s="1"/>
  <c r="G455" i="3"/>
  <c r="H455" i="3" s="1"/>
  <c r="G452" i="3"/>
  <c r="H452" i="3" s="1"/>
  <c r="G502" i="3"/>
  <c r="H502" i="3" s="1"/>
  <c r="G446" i="3"/>
  <c r="H446" i="3" s="1"/>
  <c r="G411" i="3"/>
  <c r="H411" i="3" s="1"/>
  <c r="G328" i="3"/>
  <c r="H328" i="3" s="1"/>
  <c r="G403" i="3"/>
  <c r="H403" i="3" s="1"/>
  <c r="G394" i="3"/>
  <c r="H394" i="3" s="1"/>
  <c r="G371" i="3"/>
  <c r="H371" i="3" s="1"/>
  <c r="G370" i="3"/>
  <c r="H370" i="3" s="1"/>
  <c r="G428" i="3"/>
  <c r="H428" i="3" s="1"/>
  <c r="G391" i="3"/>
  <c r="H391" i="3" s="1"/>
  <c r="G422" i="3"/>
  <c r="H422" i="3" s="1"/>
  <c r="G417" i="3"/>
  <c r="H417" i="3" s="1"/>
  <c r="G357" i="3"/>
  <c r="H357" i="3" s="1"/>
  <c r="G352" i="3"/>
  <c r="H352" i="3" s="1"/>
  <c r="G342" i="3"/>
  <c r="H342" i="3" s="1"/>
  <c r="G336" i="3"/>
  <c r="H336" i="3" s="1"/>
  <c r="G320" i="3"/>
  <c r="H320" i="3" s="1"/>
  <c r="G290" i="3"/>
  <c r="H290" i="3" s="1"/>
  <c r="G261" i="3"/>
  <c r="H261" i="3" s="1"/>
  <c r="G318" i="3"/>
  <c r="H318" i="3" s="1"/>
  <c r="G281" i="3"/>
  <c r="H281" i="3" s="1"/>
  <c r="G251" i="3"/>
  <c r="H251" i="3" s="1"/>
  <c r="G271" i="3"/>
  <c r="H271" i="3" s="1"/>
  <c r="G268" i="3"/>
  <c r="H268" i="3" s="1"/>
  <c r="G215" i="3"/>
  <c r="H215" i="3" s="1"/>
  <c r="G190" i="3"/>
  <c r="H190" i="3" s="1"/>
  <c r="G45" i="3"/>
  <c r="H45" i="3" s="1"/>
  <c r="G19" i="3"/>
  <c r="H19" i="3" s="1"/>
  <c r="G647" i="3"/>
  <c r="H647" i="3" s="1"/>
  <c r="G643" i="3"/>
  <c r="H643" i="3" s="1"/>
  <c r="G639" i="3"/>
  <c r="H639" i="3" s="1"/>
  <c r="G636" i="3"/>
  <c r="H636" i="3" s="1"/>
  <c r="G673" i="3"/>
  <c r="H673" i="3" s="1"/>
  <c r="G634" i="3"/>
  <c r="H634" i="3" s="1"/>
  <c r="G633" i="3"/>
  <c r="H633" i="3" s="1"/>
  <c r="G665" i="3"/>
  <c r="H665" i="3" s="1"/>
  <c r="G698" i="3"/>
  <c r="H698" i="3" s="1"/>
  <c r="G695" i="3"/>
  <c r="H695" i="3" s="1"/>
  <c r="G691" i="3"/>
  <c r="H691" i="3" s="1"/>
  <c r="G651" i="3"/>
  <c r="H651" i="3" s="1"/>
  <c r="G659" i="3"/>
  <c r="H659" i="3" s="1"/>
  <c r="G620" i="3"/>
  <c r="H620" i="3" s="1"/>
  <c r="G613" i="3"/>
  <c r="H613" i="3" s="1"/>
  <c r="G605" i="3"/>
  <c r="H605" i="3" s="1"/>
  <c r="G598" i="3"/>
  <c r="H598" i="3" s="1"/>
  <c r="G494" i="3"/>
  <c r="H494" i="3" s="1"/>
  <c r="G466" i="3"/>
  <c r="H466" i="3" s="1"/>
  <c r="G542" i="3"/>
  <c r="H542" i="3" s="1"/>
  <c r="G538" i="3"/>
  <c r="H538" i="3" s="1"/>
  <c r="G506" i="3"/>
  <c r="H506" i="3" s="1"/>
  <c r="G387" i="3"/>
  <c r="H387" i="3" s="1"/>
  <c r="G385" i="3"/>
  <c r="H385" i="3" s="1"/>
  <c r="G374" i="3"/>
  <c r="H374" i="3" s="1"/>
  <c r="G368" i="3"/>
  <c r="H368" i="3" s="1"/>
  <c r="G399" i="3"/>
  <c r="H399" i="3" s="1"/>
  <c r="G415" i="3"/>
  <c r="H415" i="3" s="1"/>
  <c r="G349" i="3"/>
  <c r="H349" i="3" s="1"/>
  <c r="G322" i="3"/>
  <c r="H322" i="3" s="1"/>
  <c r="G205" i="3"/>
  <c r="H205" i="3" s="1"/>
  <c r="G273" i="3"/>
  <c r="H273" i="3" s="1"/>
  <c r="G203" i="3"/>
  <c r="H203" i="3" s="1"/>
  <c r="G276" i="3"/>
  <c r="H276" i="3" s="1"/>
  <c r="G140" i="3"/>
  <c r="H140" i="3" s="1"/>
  <c r="G700" i="3"/>
  <c r="H700" i="3" s="1"/>
  <c r="G579" i="3"/>
  <c r="H579" i="3" s="1"/>
  <c r="G667" i="3"/>
  <c r="H667" i="3" s="1"/>
  <c r="G630" i="3"/>
  <c r="H630" i="3" s="1"/>
  <c r="G626" i="3"/>
  <c r="H626" i="3" s="1"/>
  <c r="G693" i="3"/>
  <c r="H693" i="3" s="1"/>
  <c r="G652" i="3"/>
  <c r="H652" i="3" s="1"/>
  <c r="G661" i="3"/>
  <c r="H661" i="3" s="1"/>
  <c r="G679" i="3"/>
  <c r="H679" i="3" s="1"/>
  <c r="G615" i="3"/>
  <c r="H615" i="3" s="1"/>
  <c r="G607" i="3"/>
  <c r="H607" i="3" s="1"/>
  <c r="G602" i="3"/>
  <c r="H602" i="3" s="1"/>
  <c r="G592" i="3"/>
  <c r="H592" i="3" s="1"/>
  <c r="G575" i="3"/>
  <c r="H575" i="3" s="1"/>
  <c r="G573" i="3"/>
  <c r="H573" i="3" s="1"/>
  <c r="G527" i="3"/>
  <c r="H527" i="3" s="1"/>
  <c r="G526" i="3"/>
  <c r="H526" i="3" s="1"/>
  <c r="G498" i="3"/>
  <c r="H498" i="3" s="1"/>
  <c r="G518" i="3"/>
  <c r="H518" i="3" s="1"/>
  <c r="G481" i="3"/>
  <c r="H481" i="3" s="1"/>
  <c r="G473" i="3"/>
  <c r="H473" i="3" s="1"/>
  <c r="G496" i="3"/>
  <c r="H496" i="3" s="1"/>
  <c r="G561" i="3"/>
  <c r="H561" i="3" s="1"/>
  <c r="G511" i="3"/>
  <c r="H511" i="3" s="1"/>
  <c r="G462" i="3"/>
  <c r="H462" i="3" s="1"/>
  <c r="G509" i="3"/>
  <c r="H509" i="3" s="1"/>
  <c r="G449" i="3"/>
  <c r="H449" i="3" s="1"/>
  <c r="G330" i="3"/>
  <c r="H330" i="3" s="1"/>
  <c r="G405" i="3"/>
  <c r="H405" i="3" s="1"/>
  <c r="G402" i="3"/>
  <c r="H402" i="3" s="1"/>
  <c r="G425" i="3"/>
  <c r="H425" i="3" s="1"/>
  <c r="G419" i="3"/>
  <c r="H419" i="3" s="1"/>
  <c r="G359" i="3"/>
  <c r="H359" i="3" s="1"/>
  <c r="G339" i="3"/>
  <c r="H339" i="3" s="1"/>
  <c r="G152" i="3"/>
  <c r="H152" i="3" s="1"/>
  <c r="G120" i="3"/>
  <c r="H120" i="3" s="1"/>
  <c r="G635" i="3"/>
  <c r="H635" i="3" s="1"/>
  <c r="G580" i="3"/>
  <c r="H580" i="3" s="1"/>
  <c r="G672" i="3"/>
  <c r="H672" i="3" s="1"/>
  <c r="G699" i="3"/>
  <c r="H699" i="3" s="1"/>
  <c r="G666" i="3"/>
  <c r="H666" i="3" s="1"/>
  <c r="G631" i="3"/>
  <c r="H631" i="3" s="1"/>
  <c r="G697" i="3"/>
  <c r="H697" i="3" s="1"/>
  <c r="G655" i="3"/>
  <c r="H655" i="3" s="1"/>
  <c r="G625" i="3"/>
  <c r="H625" i="3" s="1"/>
  <c r="G653" i="3"/>
  <c r="H653" i="3" s="1"/>
  <c r="G689" i="3"/>
  <c r="H689" i="3" s="1"/>
  <c r="G686" i="3"/>
  <c r="H686" i="3" s="1"/>
  <c r="G623" i="3"/>
  <c r="H623" i="3" s="1"/>
  <c r="G662" i="3"/>
  <c r="H662" i="3" s="1"/>
  <c r="G683" i="3"/>
  <c r="H683" i="3" s="1"/>
  <c r="G680" i="3"/>
  <c r="H680" i="3" s="1"/>
  <c r="G621" i="3"/>
  <c r="H621" i="3" s="1"/>
  <c r="G577" i="3"/>
  <c r="H577" i="3" s="1"/>
  <c r="G614" i="3"/>
  <c r="H614" i="3" s="1"/>
  <c r="G611" i="3"/>
  <c r="H611" i="3" s="1"/>
  <c r="G606" i="3"/>
  <c r="H606" i="3" s="1"/>
  <c r="G603" i="3"/>
  <c r="H603" i="3" s="1"/>
  <c r="G599" i="3"/>
  <c r="H599" i="3" s="1"/>
  <c r="G596" i="3"/>
  <c r="H596" i="3" s="1"/>
  <c r="G591" i="3"/>
  <c r="H591" i="3" s="1"/>
  <c r="G587" i="3"/>
  <c r="H587" i="3" s="1"/>
  <c r="G585" i="3"/>
  <c r="H585" i="3" s="1"/>
  <c r="G500" i="3"/>
  <c r="H500" i="3" s="1"/>
  <c r="G499" i="3"/>
  <c r="H499" i="3" s="1"/>
  <c r="G488" i="3"/>
  <c r="H488" i="3" s="1"/>
  <c r="G524" i="3"/>
  <c r="H524" i="3" s="1"/>
  <c r="G443" i="3"/>
  <c r="H443" i="3" s="1"/>
  <c r="G485" i="3"/>
  <c r="H485" i="3" s="1"/>
  <c r="G520" i="3"/>
  <c r="H520" i="3" s="1"/>
  <c r="G568" i="3"/>
  <c r="H568" i="3" s="1"/>
  <c r="G497" i="3"/>
  <c r="H497" i="3" s="1"/>
  <c r="G479" i="3"/>
  <c r="H479" i="3" s="1"/>
  <c r="G475" i="3"/>
  <c r="H475" i="3" s="1"/>
  <c r="G441" i="3"/>
  <c r="H441" i="3" s="1"/>
  <c r="G471" i="3"/>
  <c r="H471" i="3" s="1"/>
  <c r="G469" i="3"/>
  <c r="H469" i="3" s="1"/>
  <c r="G563" i="3"/>
  <c r="H563" i="3" s="1"/>
  <c r="G553" i="3"/>
  <c r="H553" i="3" s="1"/>
  <c r="G492" i="3"/>
  <c r="H492" i="3" s="1"/>
  <c r="G547" i="3"/>
  <c r="H547" i="3" s="1"/>
  <c r="G543" i="3"/>
  <c r="H543" i="3" s="1"/>
  <c r="G540" i="3"/>
  <c r="H540" i="3" s="1"/>
  <c r="G535" i="3"/>
  <c r="H535" i="3" s="1"/>
  <c r="G508" i="3"/>
  <c r="H508" i="3" s="1"/>
  <c r="G504" i="3"/>
  <c r="H504" i="3" s="1"/>
  <c r="G529" i="3"/>
  <c r="H529" i="3" s="1"/>
  <c r="G388" i="3"/>
  <c r="H388" i="3" s="1"/>
  <c r="G327" i="3"/>
  <c r="H327" i="3" s="1"/>
  <c r="G408" i="3"/>
  <c r="H408" i="3" s="1"/>
  <c r="G435" i="3"/>
  <c r="H435" i="3" s="1"/>
  <c r="G376" i="3"/>
  <c r="H376" i="3" s="1"/>
  <c r="G369" i="3"/>
  <c r="H369" i="3" s="1"/>
  <c r="G433" i="3"/>
  <c r="H433" i="3" s="1"/>
  <c r="G365" i="3"/>
  <c r="H365" i="3" s="1"/>
  <c r="G401" i="3"/>
  <c r="H401" i="3" s="1"/>
  <c r="G364" i="3"/>
  <c r="H364" i="3" s="1"/>
  <c r="G362" i="3"/>
  <c r="H362" i="3" s="1"/>
  <c r="G351" i="3"/>
  <c r="H351" i="3" s="1"/>
  <c r="G323" i="3"/>
  <c r="H323" i="3" s="1"/>
  <c r="G306" i="3"/>
  <c r="H306" i="3" s="1"/>
  <c r="G116" i="3"/>
  <c r="H116" i="3" s="1"/>
  <c r="G171" i="3"/>
  <c r="H171" i="3" s="1"/>
  <c r="G85" i="3"/>
  <c r="H85" i="3" s="1"/>
  <c r="G562" i="3"/>
  <c r="H562" i="3" s="1"/>
  <c r="G558" i="3"/>
  <c r="H558" i="3" s="1"/>
  <c r="G555" i="3"/>
  <c r="H555" i="3" s="1"/>
  <c r="G493" i="3"/>
  <c r="H493" i="3" s="1"/>
  <c r="G551" i="3"/>
  <c r="H551" i="3" s="1"/>
  <c r="G513" i="3"/>
  <c r="H513" i="3" s="1"/>
  <c r="G549" i="3"/>
  <c r="H549" i="3" s="1"/>
  <c r="G464" i="3"/>
  <c r="H464" i="3" s="1"/>
  <c r="G463" i="3"/>
  <c r="H463" i="3" s="1"/>
  <c r="G459" i="3"/>
  <c r="H459" i="3" s="1"/>
  <c r="G456" i="3"/>
  <c r="H456" i="3" s="1"/>
  <c r="G537" i="3"/>
  <c r="H537" i="3" s="1"/>
  <c r="G534" i="3"/>
  <c r="H534" i="3" s="1"/>
  <c r="G510" i="3"/>
  <c r="H510" i="3" s="1"/>
  <c r="G453" i="3"/>
  <c r="H453" i="3" s="1"/>
  <c r="G451" i="3"/>
  <c r="H451" i="3" s="1"/>
  <c r="G450" i="3"/>
  <c r="H450" i="3" s="1"/>
  <c r="G448" i="3"/>
  <c r="H448" i="3" s="1"/>
  <c r="G530" i="3"/>
  <c r="H530" i="3" s="1"/>
  <c r="G413" i="3"/>
  <c r="H413" i="3" s="1"/>
  <c r="G438" i="3"/>
  <c r="H438" i="3" s="1"/>
  <c r="G410" i="3"/>
  <c r="H410" i="3" s="1"/>
  <c r="G329" i="3"/>
  <c r="H329" i="3" s="1"/>
  <c r="G384" i="3"/>
  <c r="H384" i="3" s="1"/>
  <c r="G407" i="3"/>
  <c r="H407" i="3" s="1"/>
  <c r="G437" i="3"/>
  <c r="H437" i="3" s="1"/>
  <c r="G381" i="3"/>
  <c r="H381" i="3" s="1"/>
  <c r="G378" i="3"/>
  <c r="H378" i="3" s="1"/>
  <c r="G375" i="3"/>
  <c r="H375" i="3" s="1"/>
  <c r="G326" i="3"/>
  <c r="H326" i="3" s="1"/>
  <c r="G393" i="3"/>
  <c r="H393" i="3" s="1"/>
  <c r="G367" i="3"/>
  <c r="H367" i="3" s="1"/>
  <c r="G432" i="3"/>
  <c r="H432" i="3" s="1"/>
  <c r="G427" i="3"/>
  <c r="H427" i="3" s="1"/>
  <c r="G366" i="3"/>
  <c r="H366" i="3" s="1"/>
  <c r="G423" i="3"/>
  <c r="H423" i="3" s="1"/>
  <c r="G400" i="3"/>
  <c r="H400" i="3" s="1"/>
  <c r="G421" i="3"/>
  <c r="H421" i="3" s="1"/>
  <c r="G418" i="3"/>
  <c r="H418" i="3" s="1"/>
  <c r="G363" i="3"/>
  <c r="H363" i="3" s="1"/>
  <c r="G361" i="3"/>
  <c r="H361" i="3" s="1"/>
  <c r="G356" i="3"/>
  <c r="H356" i="3" s="1"/>
  <c r="G353" i="3"/>
  <c r="H353" i="3" s="1"/>
  <c r="G348" i="3"/>
  <c r="H348" i="3" s="1"/>
  <c r="G346" i="3"/>
  <c r="H346" i="3" s="1"/>
  <c r="G341" i="3"/>
  <c r="H341" i="3" s="1"/>
  <c r="G338" i="3"/>
  <c r="H338" i="3" s="1"/>
  <c r="G334" i="3"/>
  <c r="H334" i="3" s="1"/>
  <c r="G332" i="3"/>
  <c r="H332" i="3" s="1"/>
  <c r="G266" i="3"/>
  <c r="H266" i="3" s="1"/>
  <c r="G292" i="3"/>
  <c r="H292" i="3" s="1"/>
  <c r="G207" i="3"/>
  <c r="H207" i="3" s="1"/>
  <c r="G274" i="3"/>
  <c r="H274" i="3" s="1"/>
  <c r="G288" i="3"/>
  <c r="H288" i="3" s="1"/>
  <c r="G284" i="3"/>
  <c r="H284" i="3" s="1"/>
  <c r="G259" i="3"/>
  <c r="H259" i="3" s="1"/>
  <c r="G272" i="3"/>
  <c r="H272" i="3" s="1"/>
  <c r="G257" i="3"/>
  <c r="H257" i="3" s="1"/>
  <c r="G253" i="3"/>
  <c r="H253" i="3" s="1"/>
  <c r="G249" i="3"/>
  <c r="H249" i="3" s="1"/>
  <c r="G280" i="3"/>
  <c r="H280" i="3" s="1"/>
  <c r="G270" i="3"/>
  <c r="H270" i="3" s="1"/>
  <c r="G245" i="3"/>
  <c r="H245" i="3" s="1"/>
  <c r="G310" i="3"/>
  <c r="H310" i="3" s="1"/>
  <c r="G230" i="3"/>
  <c r="H230" i="3" s="1"/>
  <c r="G169" i="3"/>
  <c r="H169" i="3" s="1"/>
  <c r="G101" i="3"/>
  <c r="H101" i="3" s="1"/>
  <c r="G176" i="3"/>
  <c r="H176" i="3" s="1"/>
  <c r="G125" i="3"/>
  <c r="H125" i="3" s="1"/>
  <c r="G64" i="3"/>
  <c r="H64" i="3" s="1"/>
  <c r="G34" i="3"/>
  <c r="H34" i="3" s="1"/>
  <c r="G590" i="3"/>
  <c r="H590" i="3" s="1"/>
  <c r="G588" i="3"/>
  <c r="H588" i="3" s="1"/>
  <c r="G586" i="3"/>
  <c r="H586" i="3" s="1"/>
  <c r="G574" i="3"/>
  <c r="H574" i="3" s="1"/>
  <c r="G584" i="3"/>
  <c r="H584" i="3" s="1"/>
  <c r="G572" i="3"/>
  <c r="H572" i="3" s="1"/>
  <c r="G528" i="3"/>
  <c r="H528" i="3" s="1"/>
  <c r="G571" i="3"/>
  <c r="H571" i="3" s="1"/>
  <c r="G570" i="3"/>
  <c r="H570" i="3" s="1"/>
  <c r="G569" i="3"/>
  <c r="H569" i="3" s="1"/>
  <c r="G487" i="3"/>
  <c r="H487" i="3" s="1"/>
  <c r="G525" i="3"/>
  <c r="H525" i="3" s="1"/>
  <c r="G523" i="3"/>
  <c r="H523" i="3" s="1"/>
  <c r="G444" i="3"/>
  <c r="H444" i="3" s="1"/>
  <c r="G442" i="3"/>
  <c r="H442" i="3" s="1"/>
  <c r="G486" i="3"/>
  <c r="H486" i="3" s="1"/>
  <c r="G484" i="3"/>
  <c r="H484" i="3" s="1"/>
  <c r="G521" i="3"/>
  <c r="H521" i="3" s="1"/>
  <c r="G519" i="3"/>
  <c r="H519" i="3" s="1"/>
  <c r="G517" i="3"/>
  <c r="H517" i="3" s="1"/>
  <c r="G567" i="3"/>
  <c r="H567" i="3" s="1"/>
  <c r="G482" i="3"/>
  <c r="H482" i="3" s="1"/>
  <c r="G566" i="3"/>
  <c r="H566" i="3" s="1"/>
  <c r="G480" i="3"/>
  <c r="H480" i="3" s="1"/>
  <c r="G478" i="3"/>
  <c r="H478" i="3" s="1"/>
  <c r="G476" i="3"/>
  <c r="H476" i="3" s="1"/>
  <c r="G474" i="3"/>
  <c r="H474" i="3" s="1"/>
  <c r="G472" i="3"/>
  <c r="H472" i="3" s="1"/>
  <c r="G440" i="3"/>
  <c r="H440" i="3" s="1"/>
  <c r="G565" i="3"/>
  <c r="H565" i="3" s="1"/>
  <c r="G564" i="3"/>
  <c r="H564" i="3" s="1"/>
  <c r="G470" i="3"/>
  <c r="H470" i="3" s="1"/>
  <c r="G495" i="3"/>
  <c r="H495" i="3" s="1"/>
  <c r="G467" i="3"/>
  <c r="H467" i="3" s="1"/>
  <c r="G560" i="3"/>
  <c r="H560" i="3" s="1"/>
  <c r="G557" i="3"/>
  <c r="H557" i="3" s="1"/>
  <c r="G552" i="3"/>
  <c r="H552" i="3" s="1"/>
  <c r="G465" i="3"/>
  <c r="H465" i="3" s="1"/>
  <c r="G515" i="3"/>
  <c r="H515" i="3" s="1"/>
  <c r="G512" i="3"/>
  <c r="H512" i="3" s="1"/>
  <c r="G546" i="3"/>
  <c r="H546" i="3" s="1"/>
  <c r="G544" i="3"/>
  <c r="H544" i="3" s="1"/>
  <c r="G461" i="3"/>
  <c r="H461" i="3" s="1"/>
  <c r="G458" i="3"/>
  <c r="H458" i="3" s="1"/>
  <c r="G539" i="3"/>
  <c r="H539" i="3" s="1"/>
  <c r="G536" i="3"/>
  <c r="H536" i="3" s="1"/>
  <c r="G490" i="3"/>
  <c r="H490" i="3" s="1"/>
  <c r="G454" i="3"/>
  <c r="H454" i="3" s="1"/>
  <c r="G507" i="3"/>
  <c r="H507" i="3" s="1"/>
  <c r="G505" i="3"/>
  <c r="H505" i="3" s="1"/>
  <c r="G531" i="3"/>
  <c r="H531" i="3" s="1"/>
  <c r="G501" i="3"/>
  <c r="H501" i="3" s="1"/>
  <c r="G396" i="3"/>
  <c r="H396" i="3" s="1"/>
  <c r="G439" i="3"/>
  <c r="H439" i="3" s="1"/>
  <c r="G412" i="3"/>
  <c r="H412" i="3" s="1"/>
  <c r="G409" i="3"/>
  <c r="H409" i="3" s="1"/>
  <c r="G395" i="3"/>
  <c r="H395" i="3" s="1"/>
  <c r="G383" i="3"/>
  <c r="H383" i="3" s="1"/>
  <c r="G404" i="3"/>
  <c r="H404" i="3" s="1"/>
  <c r="G436" i="3"/>
  <c r="H436" i="3" s="1"/>
  <c r="G380" i="3"/>
  <c r="H380" i="3" s="1"/>
  <c r="G377" i="3"/>
  <c r="H377" i="3" s="1"/>
  <c r="G372" i="3"/>
  <c r="H372" i="3" s="1"/>
  <c r="G325" i="3"/>
  <c r="H325" i="3" s="1"/>
  <c r="G392" i="3"/>
  <c r="H392" i="3" s="1"/>
  <c r="G434" i="3"/>
  <c r="H434" i="3" s="1"/>
  <c r="G429" i="3"/>
  <c r="H429" i="3" s="1"/>
  <c r="G426" i="3"/>
  <c r="H426" i="3" s="1"/>
  <c r="G390" i="3"/>
  <c r="H390" i="3" s="1"/>
  <c r="G389" i="3"/>
  <c r="H389" i="3" s="1"/>
  <c r="G397" i="3"/>
  <c r="H397" i="3" s="1"/>
  <c r="G420" i="3"/>
  <c r="H420" i="3" s="1"/>
  <c r="G416" i="3"/>
  <c r="H416" i="3" s="1"/>
  <c r="G324" i="3"/>
  <c r="H324" i="3" s="1"/>
  <c r="G358" i="3"/>
  <c r="H358" i="3" s="1"/>
  <c r="G355" i="3"/>
  <c r="H355" i="3" s="1"/>
  <c r="G350" i="3"/>
  <c r="H350" i="3" s="1"/>
  <c r="G347" i="3"/>
  <c r="H347" i="3" s="1"/>
  <c r="G343" i="3"/>
  <c r="H343" i="3" s="1"/>
  <c r="G340" i="3"/>
  <c r="H340" i="3" s="1"/>
  <c r="G278" i="3"/>
  <c r="H278" i="3" s="1"/>
  <c r="G240" i="3"/>
  <c r="H240" i="3" s="1"/>
  <c r="G199" i="3"/>
  <c r="H199" i="3" s="1"/>
  <c r="G109" i="3"/>
  <c r="H109" i="3" s="1"/>
  <c r="G96" i="3"/>
  <c r="H96" i="3" s="1"/>
  <c r="G134" i="3"/>
  <c r="H134" i="3" s="1"/>
  <c r="G55" i="3"/>
  <c r="H55" i="3" s="1"/>
  <c r="G69" i="3"/>
  <c r="H69" i="3" s="1"/>
  <c r="G13" i="3"/>
  <c r="H13" i="3" s="1"/>
  <c r="G337" i="3"/>
  <c r="H337" i="3" s="1"/>
  <c r="G335" i="3"/>
  <c r="H335" i="3" s="1"/>
  <c r="G333" i="3"/>
  <c r="H333" i="3" s="1"/>
  <c r="G321" i="3"/>
  <c r="H321" i="3" s="1"/>
  <c r="G331" i="3"/>
  <c r="H331" i="3" s="1"/>
  <c r="G319" i="3"/>
  <c r="H319" i="3" s="1"/>
  <c r="G265" i="3"/>
  <c r="H265" i="3" s="1"/>
  <c r="G263" i="3"/>
  <c r="H263" i="3" s="1"/>
  <c r="G291" i="3"/>
  <c r="H291" i="3" s="1"/>
  <c r="G289" i="3"/>
  <c r="H289" i="3" s="1"/>
  <c r="G206" i="3"/>
  <c r="H206" i="3" s="1"/>
  <c r="G204" i="3"/>
  <c r="H204" i="3" s="1"/>
  <c r="G262" i="3"/>
  <c r="H262" i="3" s="1"/>
  <c r="G260" i="3"/>
  <c r="H260" i="3" s="1"/>
  <c r="G287" i="3"/>
  <c r="H287" i="3" s="1"/>
  <c r="G285" i="3"/>
  <c r="H285" i="3" s="1"/>
  <c r="G283" i="3"/>
  <c r="H283" i="3" s="1"/>
  <c r="G317" i="3"/>
  <c r="H317" i="3" s="1"/>
  <c r="G258" i="3"/>
  <c r="H258" i="3" s="1"/>
  <c r="G316" i="3"/>
  <c r="H316" i="3" s="1"/>
  <c r="G282" i="3"/>
  <c r="H282" i="3" s="1"/>
  <c r="G315" i="3"/>
  <c r="H315" i="3" s="1"/>
  <c r="G256" i="3"/>
  <c r="H256" i="3" s="1"/>
  <c r="G254" i="3"/>
  <c r="H254" i="3" s="1"/>
  <c r="G252" i="3"/>
  <c r="H252" i="3" s="1"/>
  <c r="G250" i="3"/>
  <c r="H250" i="3" s="1"/>
  <c r="G248" i="3"/>
  <c r="H248" i="3" s="1"/>
  <c r="G202" i="3"/>
  <c r="H202" i="3" s="1"/>
  <c r="G247" i="3"/>
  <c r="H247" i="3" s="1"/>
  <c r="G246" i="3"/>
  <c r="H246" i="3" s="1"/>
  <c r="G314" i="3"/>
  <c r="H314" i="3" s="1"/>
  <c r="G269" i="3"/>
  <c r="H269" i="3" s="1"/>
  <c r="G244" i="3"/>
  <c r="H244" i="3" s="1"/>
  <c r="G267" i="3"/>
  <c r="H267" i="3" s="1"/>
  <c r="G304" i="3"/>
  <c r="H304" i="3" s="1"/>
  <c r="G238" i="3"/>
  <c r="H238" i="3" s="1"/>
  <c r="G223" i="3"/>
  <c r="H223" i="3" s="1"/>
  <c r="G209" i="3"/>
  <c r="H209" i="3" s="1"/>
  <c r="G114" i="3"/>
  <c r="H114" i="3" s="1"/>
  <c r="G107" i="3"/>
  <c r="H107" i="3" s="1"/>
  <c r="G98" i="3"/>
  <c r="H98" i="3" s="1"/>
  <c r="G184" i="3"/>
  <c r="H184" i="3" s="1"/>
  <c r="G148" i="3"/>
  <c r="H148" i="3" s="1"/>
  <c r="G90" i="3"/>
  <c r="H90" i="3" s="1"/>
  <c r="G87" i="3"/>
  <c r="H87" i="3" s="1"/>
  <c r="G59" i="3"/>
  <c r="H59" i="3" s="1"/>
  <c r="G78" i="3"/>
  <c r="H78" i="3" s="1"/>
  <c r="G67" i="3"/>
  <c r="H67" i="3" s="1"/>
  <c r="G26" i="3"/>
  <c r="H26" i="3" s="1"/>
  <c r="G11" i="3"/>
  <c r="H11" i="3" s="1"/>
  <c r="G312" i="3"/>
  <c r="H312" i="3" s="1"/>
  <c r="G298" i="3"/>
  <c r="H298" i="3" s="1"/>
  <c r="G232" i="3"/>
  <c r="H232" i="3" s="1"/>
  <c r="G217" i="3"/>
  <c r="H217" i="3" s="1"/>
  <c r="G117" i="3"/>
  <c r="H117" i="3" s="1"/>
  <c r="G195" i="3"/>
  <c r="H195" i="3" s="1"/>
  <c r="G93" i="3"/>
  <c r="H93" i="3" s="1"/>
  <c r="G158" i="3"/>
  <c r="H158" i="3" s="1"/>
  <c r="G178" i="3"/>
  <c r="H178" i="3" s="1"/>
  <c r="G142" i="3"/>
  <c r="H142" i="3" s="1"/>
  <c r="G127" i="3"/>
  <c r="H127" i="3" s="1"/>
  <c r="G47" i="3"/>
  <c r="H47" i="3" s="1"/>
  <c r="G57" i="3"/>
  <c r="H57" i="3" s="1"/>
  <c r="G83" i="3"/>
  <c r="H83" i="3" s="1"/>
  <c r="G36" i="3"/>
  <c r="H36" i="3" s="1"/>
  <c r="G21" i="3"/>
  <c r="H21" i="3" s="1"/>
  <c r="G242" i="3"/>
  <c r="H242" i="3" s="1"/>
  <c r="G300" i="3"/>
  <c r="H300" i="3" s="1"/>
  <c r="G293" i="3"/>
  <c r="H293" i="3" s="1"/>
  <c r="G234" i="3"/>
  <c r="H234" i="3" s="1"/>
  <c r="G226" i="3"/>
  <c r="H226" i="3" s="1"/>
  <c r="G219" i="3"/>
  <c r="H219" i="3" s="1"/>
  <c r="G211" i="3"/>
  <c r="H211" i="3" s="1"/>
  <c r="G119" i="3"/>
  <c r="H119" i="3" s="1"/>
  <c r="G94" i="3"/>
  <c r="H94" i="3" s="1"/>
  <c r="G163" i="3"/>
  <c r="H163" i="3" s="1"/>
  <c r="G111" i="3"/>
  <c r="H111" i="3" s="1"/>
  <c r="G103" i="3"/>
  <c r="H103" i="3" s="1"/>
  <c r="G192" i="3"/>
  <c r="H192" i="3" s="1"/>
  <c r="G160" i="3"/>
  <c r="H160" i="3" s="1"/>
  <c r="G186" i="3"/>
  <c r="H186" i="3" s="1"/>
  <c r="G180" i="3"/>
  <c r="H180" i="3" s="1"/>
  <c r="G149" i="3"/>
  <c r="H149" i="3" s="1"/>
  <c r="G144" i="3"/>
  <c r="H144" i="3" s="1"/>
  <c r="G136" i="3"/>
  <c r="H136" i="3" s="1"/>
  <c r="G129" i="3"/>
  <c r="H129" i="3" s="1"/>
  <c r="G89" i="3"/>
  <c r="H89" i="3" s="1"/>
  <c r="G49" i="3"/>
  <c r="H49" i="3" s="1"/>
  <c r="G7" i="3"/>
  <c r="H7" i="3" s="1"/>
  <c r="G42" i="3"/>
  <c r="H42" i="3" s="1"/>
  <c r="G60" i="3"/>
  <c r="H60" i="3" s="1"/>
  <c r="G84" i="3"/>
  <c r="H84" i="3" s="1"/>
  <c r="G71" i="3"/>
  <c r="H71" i="3" s="1"/>
  <c r="G6" i="3"/>
  <c r="H6" i="3" s="1"/>
  <c r="G30" i="3"/>
  <c r="H30" i="3" s="1"/>
  <c r="G22" i="3"/>
  <c r="H22" i="3" s="1"/>
  <c r="G15" i="3"/>
  <c r="H15" i="3" s="1"/>
  <c r="G279" i="3"/>
  <c r="H279" i="3" s="1"/>
  <c r="G277" i="3"/>
  <c r="H277" i="3" s="1"/>
  <c r="G275" i="3"/>
  <c r="H275" i="3" s="1"/>
  <c r="G308" i="3"/>
  <c r="H308" i="3" s="1"/>
  <c r="G302" i="3"/>
  <c r="H302" i="3" s="1"/>
  <c r="G241" i="3"/>
  <c r="H241" i="3" s="1"/>
  <c r="G236" i="3"/>
  <c r="H236" i="3" s="1"/>
  <c r="G228" i="3"/>
  <c r="H228" i="3" s="1"/>
  <c r="G221" i="3"/>
  <c r="H221" i="3" s="1"/>
  <c r="G213" i="3"/>
  <c r="H213" i="3" s="1"/>
  <c r="G197" i="3"/>
  <c r="H197" i="3" s="1"/>
  <c r="G167" i="3"/>
  <c r="H167" i="3" s="1"/>
  <c r="G165" i="3"/>
  <c r="H165" i="3" s="1"/>
  <c r="G155" i="3"/>
  <c r="H155" i="3" s="1"/>
  <c r="G105" i="3"/>
  <c r="H105" i="3" s="1"/>
  <c r="G100" i="3"/>
  <c r="H100" i="3" s="1"/>
  <c r="G150" i="3"/>
  <c r="H150" i="3" s="1"/>
  <c r="G188" i="3"/>
  <c r="H188" i="3" s="1"/>
  <c r="G182" i="3"/>
  <c r="H182" i="3" s="1"/>
  <c r="G174" i="3"/>
  <c r="H174" i="3" s="1"/>
  <c r="G146" i="3"/>
  <c r="H146" i="3" s="1"/>
  <c r="G138" i="3"/>
  <c r="H138" i="3" s="1"/>
  <c r="G131" i="3"/>
  <c r="H131" i="3" s="1"/>
  <c r="G123" i="3"/>
  <c r="H123" i="3" s="1"/>
  <c r="G51" i="3"/>
  <c r="H51" i="3" s="1"/>
  <c r="G43" i="3"/>
  <c r="H43" i="3" s="1"/>
  <c r="G76" i="3"/>
  <c r="H76" i="3" s="1"/>
  <c r="G62" i="3"/>
  <c r="H62" i="3" s="1"/>
  <c r="G40" i="3"/>
  <c r="H40" i="3" s="1"/>
  <c r="G73" i="3"/>
  <c r="H73" i="3" s="1"/>
  <c r="G66" i="3"/>
  <c r="H66" i="3" s="1"/>
  <c r="G32" i="3"/>
  <c r="H32" i="3" s="1"/>
  <c r="G24" i="3"/>
  <c r="H24" i="3" s="1"/>
  <c r="G17" i="3"/>
  <c r="H17" i="3" s="1"/>
  <c r="G10" i="3"/>
  <c r="H10" i="3" s="1"/>
  <c r="G311" i="3"/>
  <c r="H311" i="3" s="1"/>
  <c r="G309" i="3"/>
  <c r="H309" i="3" s="1"/>
  <c r="G243" i="3"/>
  <c r="H243" i="3" s="1"/>
  <c r="G307" i="3"/>
  <c r="H307" i="3" s="1"/>
  <c r="G305" i="3"/>
  <c r="H305" i="3" s="1"/>
  <c r="G303" i="3"/>
  <c r="H303" i="3" s="1"/>
  <c r="G301" i="3"/>
  <c r="H301" i="3" s="1"/>
  <c r="G299" i="3"/>
  <c r="H299" i="3" s="1"/>
  <c r="G297" i="3"/>
  <c r="H297" i="3" s="1"/>
  <c r="G295" i="3"/>
  <c r="H295" i="3" s="1"/>
  <c r="G294" i="3"/>
  <c r="H294" i="3" s="1"/>
  <c r="G201" i="3"/>
  <c r="H201" i="3" s="1"/>
  <c r="G239" i="3"/>
  <c r="H239" i="3" s="1"/>
  <c r="G237" i="3"/>
  <c r="H237" i="3" s="1"/>
  <c r="G235" i="3"/>
  <c r="H235" i="3" s="1"/>
  <c r="G233" i="3"/>
  <c r="H233" i="3" s="1"/>
  <c r="G231" i="3"/>
  <c r="H231" i="3" s="1"/>
  <c r="G229" i="3"/>
  <c r="H229" i="3" s="1"/>
  <c r="G227" i="3"/>
  <c r="H227" i="3" s="1"/>
  <c r="G200" i="3"/>
  <c r="H200" i="3" s="1"/>
  <c r="G224" i="3"/>
  <c r="H224" i="3" s="1"/>
  <c r="G222" i="3"/>
  <c r="H222" i="3" s="1"/>
  <c r="G220" i="3"/>
  <c r="H220" i="3" s="1"/>
  <c r="G218" i="3"/>
  <c r="H218" i="3" s="1"/>
  <c r="G216" i="3"/>
  <c r="H216" i="3" s="1"/>
  <c r="G214" i="3"/>
  <c r="H214" i="3" s="1"/>
  <c r="G212" i="3"/>
  <c r="H212" i="3" s="1"/>
  <c r="G210" i="3"/>
  <c r="H210" i="3" s="1"/>
  <c r="G198" i="3"/>
  <c r="H198" i="3" s="1"/>
  <c r="G208" i="3"/>
  <c r="H208" i="3" s="1"/>
  <c r="G196" i="3"/>
  <c r="H196" i="3" s="1"/>
  <c r="G118" i="3"/>
  <c r="H118" i="3" s="1"/>
  <c r="G170" i="3"/>
  <c r="H170" i="3" s="1"/>
  <c r="G168" i="3"/>
  <c r="H168" i="3" s="1"/>
  <c r="G95" i="3"/>
  <c r="H95" i="3" s="1"/>
  <c r="G156" i="3"/>
  <c r="H156" i="3" s="1"/>
  <c r="G115" i="3"/>
  <c r="H115" i="3" s="1"/>
  <c r="G166" i="3"/>
  <c r="H166" i="3" s="1"/>
  <c r="G164" i="3"/>
  <c r="H164" i="3" s="1"/>
  <c r="G162" i="3"/>
  <c r="H162" i="3" s="1"/>
  <c r="G194" i="3"/>
  <c r="H194" i="3" s="1"/>
  <c r="G112" i="3"/>
  <c r="H112" i="3" s="1"/>
  <c r="G193" i="3"/>
  <c r="H193" i="3" s="1"/>
  <c r="G110" i="3"/>
  <c r="H110" i="3" s="1"/>
  <c r="G108" i="3"/>
  <c r="H108" i="3" s="1"/>
  <c r="G106" i="3"/>
  <c r="H106" i="3" s="1"/>
  <c r="G104" i="3"/>
  <c r="H104" i="3" s="1"/>
  <c r="G102" i="3"/>
  <c r="H102" i="3" s="1"/>
  <c r="G92" i="3"/>
  <c r="H92" i="3" s="1"/>
  <c r="G154" i="3"/>
  <c r="H154" i="3" s="1"/>
  <c r="G153" i="3"/>
  <c r="H153" i="3" s="1"/>
  <c r="G191" i="3"/>
  <c r="H191" i="3" s="1"/>
  <c r="G99" i="3"/>
  <c r="H99" i="3" s="1"/>
  <c r="G151" i="3"/>
  <c r="H151" i="3" s="1"/>
  <c r="G161" i="3"/>
  <c r="H161" i="3" s="1"/>
  <c r="G159" i="3"/>
  <c r="H159" i="3" s="1"/>
  <c r="G157" i="3"/>
  <c r="H157" i="3" s="1"/>
  <c r="G189" i="3"/>
  <c r="H189" i="3" s="1"/>
  <c r="G187" i="3"/>
  <c r="H187" i="3" s="1"/>
  <c r="G97" i="3"/>
  <c r="H97" i="3" s="1"/>
  <c r="G185" i="3"/>
  <c r="H185" i="3" s="1"/>
  <c r="G183" i="3"/>
  <c r="H183" i="3" s="1"/>
  <c r="G181" i="3"/>
  <c r="H181" i="3" s="1"/>
  <c r="G179" i="3"/>
  <c r="H179" i="3" s="1"/>
  <c r="G177" i="3"/>
  <c r="H177" i="3" s="1"/>
  <c r="G175" i="3"/>
  <c r="H175" i="3" s="1"/>
  <c r="G173" i="3"/>
  <c r="H173" i="3" s="1"/>
  <c r="G172" i="3"/>
  <c r="H172" i="3" s="1"/>
  <c r="G91" i="3"/>
  <c r="H91" i="3" s="1"/>
  <c r="G147" i="3"/>
  <c r="H147" i="3" s="1"/>
  <c r="G145" i="3"/>
  <c r="H145" i="3" s="1"/>
  <c r="G143" i="3"/>
  <c r="H143" i="3" s="1"/>
  <c r="G141" i="3"/>
  <c r="H141" i="3" s="1"/>
  <c r="G139" i="3"/>
  <c r="H139" i="3" s="1"/>
  <c r="G137" i="3"/>
  <c r="H137" i="3" s="1"/>
  <c r="G135" i="3"/>
  <c r="H135" i="3" s="1"/>
  <c r="G133" i="3"/>
  <c r="H133" i="3" s="1"/>
  <c r="G132" i="3"/>
  <c r="H132" i="3" s="1"/>
  <c r="G130" i="3"/>
  <c r="H130" i="3" s="1"/>
  <c r="G128" i="3"/>
  <c r="H128" i="3" s="1"/>
  <c r="G126" i="3"/>
  <c r="H126" i="3" s="1"/>
  <c r="G124" i="3"/>
  <c r="H124" i="3" s="1"/>
  <c r="G122" i="3"/>
  <c r="H122" i="3" s="1"/>
  <c r="G121" i="3"/>
  <c r="H121" i="3" s="1"/>
  <c r="G88" i="3"/>
  <c r="H88" i="3" s="1"/>
  <c r="G52" i="3"/>
  <c r="H52" i="3" s="1"/>
  <c r="G50" i="3"/>
  <c r="H50" i="3" s="1"/>
  <c r="G48" i="3"/>
  <c r="H48" i="3" s="1"/>
  <c r="G46" i="3"/>
  <c r="H46" i="3" s="1"/>
  <c r="G44" i="3"/>
  <c r="H44" i="3" s="1"/>
  <c r="G8" i="3"/>
  <c r="H8" i="3" s="1"/>
  <c r="G54" i="3"/>
  <c r="H54" i="3" s="1"/>
  <c r="G53" i="3"/>
  <c r="H53" i="3" s="1"/>
  <c r="G77" i="3"/>
  <c r="H77" i="3" s="1"/>
  <c r="G58" i="3"/>
  <c r="H58" i="3" s="1"/>
  <c r="G41" i="3"/>
  <c r="H41" i="3" s="1"/>
  <c r="G56" i="3"/>
  <c r="H56" i="3" s="1"/>
  <c r="G63" i="3"/>
  <c r="H63" i="3" s="1"/>
  <c r="G61" i="3"/>
  <c r="H61" i="3" s="1"/>
  <c r="G80" i="3"/>
  <c r="H80" i="3" s="1"/>
  <c r="G79" i="3"/>
  <c r="H79" i="3" s="1"/>
  <c r="G75" i="3"/>
  <c r="H75" i="3" s="1"/>
  <c r="G39" i="3"/>
  <c r="H39" i="3" s="1"/>
  <c r="G86" i="3"/>
  <c r="H86" i="3" s="1"/>
  <c r="G82" i="3"/>
  <c r="H82" i="3" s="1"/>
  <c r="G74" i="3"/>
  <c r="H74" i="3" s="1"/>
  <c r="G72" i="3"/>
  <c r="H72" i="3" s="1"/>
  <c r="G70" i="3"/>
  <c r="H70" i="3" s="1"/>
  <c r="G68" i="3"/>
  <c r="H68" i="3" s="1"/>
  <c r="G38" i="3"/>
  <c r="H38" i="3" s="1"/>
  <c r="G65" i="3"/>
  <c r="H65" i="3" s="1"/>
  <c r="G37" i="3"/>
  <c r="H37" i="3" s="1"/>
  <c r="G35" i="3"/>
  <c r="H35" i="3" s="1"/>
  <c r="G33" i="3"/>
  <c r="H33" i="3" s="1"/>
  <c r="G31" i="3"/>
  <c r="H31" i="3" s="1"/>
  <c r="G29" i="3"/>
  <c r="H29" i="3" s="1"/>
  <c r="G27" i="3"/>
  <c r="H27" i="3" s="1"/>
  <c r="G25" i="3"/>
  <c r="H25" i="3" s="1"/>
  <c r="G23" i="3"/>
  <c r="H23" i="3" s="1"/>
  <c r="G5" i="3"/>
  <c r="H5" i="3" s="1"/>
  <c r="G20" i="3"/>
  <c r="H20" i="3" s="1"/>
  <c r="G18" i="3"/>
  <c r="H18" i="3" s="1"/>
  <c r="G16" i="3"/>
  <c r="H16" i="3" s="1"/>
  <c r="G14" i="3"/>
  <c r="H14" i="3" s="1"/>
  <c r="G12" i="3"/>
  <c r="H12" i="3" s="1"/>
  <c r="G4" i="3"/>
  <c r="H4" i="3" s="1"/>
  <c r="G9" i="3"/>
  <c r="H9" i="3" s="1"/>
  <c r="G3" i="3"/>
  <c r="H3" i="3" s="1"/>
  <c r="G2" i="3"/>
  <c r="H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<sst xmlns="http://schemas.openxmlformats.org/spreadsheetml/2006/main" count="6086" uniqueCount="433">
  <si>
    <t>year</t>
  </si>
  <si>
    <t>university</t>
  </si>
  <si>
    <t>school</t>
  </si>
  <si>
    <t>degree</t>
  </si>
  <si>
    <t>employment_rate_overall</t>
  </si>
  <si>
    <t>employment_rate_ft_perm</t>
  </si>
  <si>
    <t>basic_monthly_mean</t>
  </si>
  <si>
    <t>basic_monthly_median</t>
  </si>
  <si>
    <t>gross_monthly_mean</t>
  </si>
  <si>
    <t>gross_monthly_median</t>
  </si>
  <si>
    <t>gross_mthly_25_percentile</t>
  </si>
  <si>
    <t>gross_mthly_75_percentile</t>
  </si>
  <si>
    <t>Nanyang Technological University</t>
  </si>
  <si>
    <t>College of Business (Nanyang Business School)</t>
  </si>
  <si>
    <t>Accountancy and Business</t>
  </si>
  <si>
    <t>Accountancy (3-yr direct Honours Programme)</t>
  </si>
  <si>
    <t>Business (3-yr direct Honours Programme)</t>
  </si>
  <si>
    <t>Business and Computing</t>
  </si>
  <si>
    <t>College of Engineering</t>
  </si>
  <si>
    <t>Aerospace Engineering</t>
  </si>
  <si>
    <t>Bioengineering</t>
  </si>
  <si>
    <t>Chemical and Biomolecular Engineering</t>
  </si>
  <si>
    <t>Computer Engineering</t>
  </si>
  <si>
    <t>Civil Engineering</t>
  </si>
  <si>
    <t>Computer Science</t>
  </si>
  <si>
    <t>Electrical and Electronic Engineering</t>
  </si>
  <si>
    <t>Environmental Engineering</t>
  </si>
  <si>
    <t>Information Engineering and Media</t>
  </si>
  <si>
    <t>Materials Engineering</t>
  </si>
  <si>
    <t>Mechanical Engineering</t>
  </si>
  <si>
    <t>Maritime Studies</t>
  </si>
  <si>
    <t>College of Humanities, Arts &amp; Social Sciences</t>
  </si>
  <si>
    <t>Art, Design &amp; Media</t>
  </si>
  <si>
    <t>Chinese</t>
  </si>
  <si>
    <t>Communication Studies</t>
  </si>
  <si>
    <t>Economics</t>
  </si>
  <si>
    <t>English</t>
  </si>
  <si>
    <t>Linguistics and Multilingual Studies</t>
  </si>
  <si>
    <t>Psychology</t>
  </si>
  <si>
    <t>Sociology</t>
  </si>
  <si>
    <t>College of Sciences</t>
  </si>
  <si>
    <t>Biomedical Sciences **</t>
  </si>
  <si>
    <t>na</t>
  </si>
  <si>
    <t>Biomedical Sciences (Traditional Chinese Medicine) #</t>
  </si>
  <si>
    <t>Biological Sciences</t>
  </si>
  <si>
    <t>Chemistry &amp; Biological Chemistry</t>
  </si>
  <si>
    <t>Mathematics &amp; Economics **</t>
  </si>
  <si>
    <t>Mathematical Science</t>
  </si>
  <si>
    <t>Physics / Applied Physics</t>
  </si>
  <si>
    <t>Sports Science and Management</t>
  </si>
  <si>
    <t>National Institute of Education (NIE)</t>
  </si>
  <si>
    <t>Science (with Education)</t>
  </si>
  <si>
    <t>Arts (with Education)</t>
  </si>
  <si>
    <t>National University of Singapore</t>
  </si>
  <si>
    <t>Faculty of Arts &amp; Social Sciences</t>
  </si>
  <si>
    <t>Bachelor of Arts</t>
  </si>
  <si>
    <t>Bachelor of Arts (Hons)</t>
  </si>
  <si>
    <t>Bachelor of Social Sciences</t>
  </si>
  <si>
    <t>NUS Business School</t>
  </si>
  <si>
    <t>Bachelor of Business Administration</t>
  </si>
  <si>
    <t>Bachelor of Business Administration (Hons)</t>
  </si>
  <si>
    <t>Bachelor of Business Administration (Accountancy)</t>
  </si>
  <si>
    <t>Bachelor of Business Administration (Accountancy) (Hons)</t>
  </si>
  <si>
    <t>School of Computing</t>
  </si>
  <si>
    <t>Bachelor of Computing (Communications and Media)</t>
  </si>
  <si>
    <t>Bachelor of Computing (Computational Biology) **</t>
  </si>
  <si>
    <t>Bachelor of Computing (Computer Engineering) **</t>
  </si>
  <si>
    <t>Bachelor of Computing (Computer Science)</t>
  </si>
  <si>
    <t>Bachelor of Computing (Electronic Commerce)</t>
  </si>
  <si>
    <t>Bachelor of Computing (Information Systems)</t>
  </si>
  <si>
    <t>Faculty of Dentistry</t>
  </si>
  <si>
    <t>Bachelor of Dental Surgery</t>
  </si>
  <si>
    <t>School of Design &amp; Environment</t>
  </si>
  <si>
    <t>Bachelor of Arts (Architecture) ** #</t>
  </si>
  <si>
    <t>Bachelor of Arts (Industrial Design)</t>
  </si>
  <si>
    <t>Bachelor of Science (Project and Facilities Management)</t>
  </si>
  <si>
    <t>Bachelor of Science (Real Estate)</t>
  </si>
  <si>
    <t>Faculty of Engineering</t>
  </si>
  <si>
    <t>Bachelor of Engineering (Bioengineering)</t>
  </si>
  <si>
    <t>Bachelor of Engineering (Chemical Engineering)</t>
  </si>
  <si>
    <t>Bachelor of Engineering (Civil Engineering)</t>
  </si>
  <si>
    <t>Bachelor of Engineering (Computer Engineering)</t>
  </si>
  <si>
    <t>Bachelor of Engineering (Electrical Engineering)</t>
  </si>
  <si>
    <t>Bachelor of Engineering (Engineering Science)</t>
  </si>
  <si>
    <t>Bachelor of Engineering (Environmental Engineering)</t>
  </si>
  <si>
    <t>Bachelor of Engineering (Industrial and Systems Engineering)</t>
  </si>
  <si>
    <t>Bachelor of Engineering (Materials Science and Engineering)</t>
  </si>
  <si>
    <t>Bachelor of Engineering (Mechanical Engineering)</t>
  </si>
  <si>
    <t>Faculty of Law</t>
  </si>
  <si>
    <t>Bachelor of Laws (LLB) (Hons) #</t>
  </si>
  <si>
    <t>YLL School of Medicine</t>
  </si>
  <si>
    <t>Bachelor of Medicine and Bachelor of Surgery (MBBS) #</t>
  </si>
  <si>
    <t>Bachelor of Science (Nursing)</t>
  </si>
  <si>
    <t>Bachelor of Science (Nursing) (Hons)</t>
  </si>
  <si>
    <t>Yong Siew Toh Conservatory of Music</t>
  </si>
  <si>
    <t>Bachelor of Music **</t>
  </si>
  <si>
    <t>Faculty of Science</t>
  </si>
  <si>
    <t>Bachelor of Applied Science **</t>
  </si>
  <si>
    <t>Bachelor of Applied Science (Hons)</t>
  </si>
  <si>
    <t>Bachelor of Science</t>
  </si>
  <si>
    <t>Bachelor of Science (Hons)</t>
  </si>
  <si>
    <t>Bachelor of Science (Computational Biology) **</t>
  </si>
  <si>
    <t>Bachelor of Science (Pharmacy) (Hons) #</t>
  </si>
  <si>
    <t>Singapore Management University</t>
  </si>
  <si>
    <t>School of Accountancy (4-years programme) *</t>
  </si>
  <si>
    <t>Accountancy (4-years programme)</t>
  </si>
  <si>
    <t>Accountancy (4-years programme) Cum Laude and above</t>
  </si>
  <si>
    <t>School of Business (4-years programme) *</t>
  </si>
  <si>
    <t>Business Management (4-years programme)</t>
  </si>
  <si>
    <t>Business Management (4-years programme) Cum Laude and above</t>
  </si>
  <si>
    <t>School of Economics (4-years programme) *</t>
  </si>
  <si>
    <t>Economics (4-years programme)</t>
  </si>
  <si>
    <t>Economics (4-years programme) Cum Laude and above</t>
  </si>
  <si>
    <t>School of Information Systems (4-years programme) *</t>
  </si>
  <si>
    <t>Information Systems Management (4-years programme)</t>
  </si>
  <si>
    <t>Information Systems Management (4-years programme) Cum Laude and above</t>
  </si>
  <si>
    <t>School of Social Sciences (4-years programme) *</t>
  </si>
  <si>
    <t>Social Sciences (4-years programme)</t>
  </si>
  <si>
    <t>Social Sciences (4-years programme) Cum Laude and above</t>
  </si>
  <si>
    <t>School of Law (4-years programme) *</t>
  </si>
  <si>
    <t>Law (4-years programme) #</t>
  </si>
  <si>
    <t>Law (4-years programme) Cum Laude and above #</t>
  </si>
  <si>
    <t>Biomedical Science **</t>
  </si>
  <si>
    <t>Biomedical Science (Traditional Chinese Medicine) #</t>
  </si>
  <si>
    <t>Mathematics &amp; Economics</t>
  </si>
  <si>
    <t>Bachelor of Arts (Architecture) #</t>
  </si>
  <si>
    <t>Bachelor of Engineering (Biomedical Engineering) ^^</t>
  </si>
  <si>
    <t>Bachelor of Medicine and Bachelor of Surgery #</t>
  </si>
  <si>
    <t>School of Accountancy (4-year programme) *</t>
  </si>
  <si>
    <t>Accountancy (4-year programme)</t>
  </si>
  <si>
    <t>Accountancy (4-year programme) Cum Laude and above</t>
  </si>
  <si>
    <t>School of Business (4-year programme) *</t>
  </si>
  <si>
    <t>Business Management (4-year programme)</t>
  </si>
  <si>
    <t>Business Management (4-year programme) Cum Laude and above</t>
  </si>
  <si>
    <t>School of Economics (4-year programme) *</t>
  </si>
  <si>
    <t>Economics (4-year programme)</t>
  </si>
  <si>
    <t>Economics (4-year programme) Cum Laude and above</t>
  </si>
  <si>
    <t>School of Information Systems (4-year programme) *</t>
  </si>
  <si>
    <t>Information Systems Management (4-year programme)</t>
  </si>
  <si>
    <t>Information Systems Management (4-year programme) Cum Laude and above</t>
  </si>
  <si>
    <t>School of Social Sciences (4-year programme) *</t>
  </si>
  <si>
    <t>Social Sciences (4-year programme)</t>
  </si>
  <si>
    <t>Social Sciences (4-year programme) Cum Laude and above</t>
  </si>
  <si>
    <t>School of Law (4-year programme) *</t>
  </si>
  <si>
    <t>Law (4-year programme) #</t>
  </si>
  <si>
    <t>Law (4-year programme) Cum Laude and above #</t>
  </si>
  <si>
    <t>Singapore Institute of Technology</t>
  </si>
  <si>
    <t>DigiPen Institute of Technology</t>
  </si>
  <si>
    <t>Bachelor of Arts in Game Design</t>
  </si>
  <si>
    <t>Bachelor of Fine Arts in Digital Arts &amp; Animation</t>
  </si>
  <si>
    <t>Bachelor of Science in Computer Science &amp; Game Design</t>
  </si>
  <si>
    <t>Bachelor of Science in Computer Science in Real-Time Interactive Simulation</t>
  </si>
  <si>
    <t>The Glasgow School of Art</t>
  </si>
  <si>
    <t>Bachelor of Arts with Honours in Communication Design</t>
  </si>
  <si>
    <t>Bachelor of Arts with Honours in Interior Design</t>
  </si>
  <si>
    <t>Newcastle University</t>
  </si>
  <si>
    <t>Bachelor of Engineering with Honours in Chemical Engineering</t>
  </si>
  <si>
    <t>Bachelor of Engineering with Honours in Marine Engineering</t>
  </si>
  <si>
    <t>Bachelor of Engineering with Honours in Mechanical Design &amp; Manufacturing Engineering</t>
  </si>
  <si>
    <t>Bachelor of Engineering with Honours in Naval Architecture</t>
  </si>
  <si>
    <t>Bachelor of Engineering with Honours in Offshore Engineering</t>
  </si>
  <si>
    <t>Bachelor of Science with Honours in Food &amp; Human Nutrition</t>
  </si>
  <si>
    <t>Technische Universität München</t>
  </si>
  <si>
    <t>Bachelor of Science in Chemical Engineering</t>
  </si>
  <si>
    <t>Bachelor of Science in Electrical Engineering &amp; Information Technology</t>
  </si>
  <si>
    <t>The Culinary Institute of America</t>
  </si>
  <si>
    <t>Bachelor of Professional Studies in Culinary Arts Management</t>
  </si>
  <si>
    <t>Trinity College Dublin</t>
  </si>
  <si>
    <t>Bachelor in Science (Occupational Therapy)</t>
  </si>
  <si>
    <t>Bachelor in Science (Physiotherapy)</t>
  </si>
  <si>
    <t>University of Glasgow</t>
  </si>
  <si>
    <t>Bachelor of Engineering with Honours in Aeronautical Engineering</t>
  </si>
  <si>
    <t>Bachelor of Engineering with Honours in Aerospace Systems</t>
  </si>
  <si>
    <t>Bachelor of Engineering with Honours in Mechanical Design Engineering</t>
  </si>
  <si>
    <t>Bachelor of Engineering with Honours in Mechatronics</t>
  </si>
  <si>
    <t>University of Manchester</t>
  </si>
  <si>
    <t>Bachelor of Science with Honours in Nursing Practice</t>
  </si>
  <si>
    <t>University of Nevada, Las Vegas</t>
  </si>
  <si>
    <t>Bachelor of Science (Major in Hospitality Management)</t>
  </si>
  <si>
    <t>Wheelock College</t>
  </si>
  <si>
    <t>Bachelor of Science in Early Childhood Education</t>
  </si>
  <si>
    <t>Aerospace Engineering and Economics **</t>
  </si>
  <si>
    <t>Business and Computer Engineering **</t>
  </si>
  <si>
    <t>Chemical And Biomolecular Engineering</t>
  </si>
  <si>
    <t>Chemical And Biomolecular Engineering and Economics **</t>
  </si>
  <si>
    <t>Electrical And Electronic Engineering</t>
  </si>
  <si>
    <t>Environmental Engineering and Economics **</t>
  </si>
  <si>
    <t>Information Engineering And Media</t>
  </si>
  <si>
    <t>Information Engineering And Media and Economics **</t>
  </si>
  <si>
    <t>Mechanical Engineering and Economics **</t>
  </si>
  <si>
    <t>Linguistics And Multilingual Studies</t>
  </si>
  <si>
    <t>Bachelor of Engineering (Biomedical Engineering)</t>
  </si>
  <si>
    <t>Bachelor of Laws (L.L.B) (Hons) #</t>
  </si>
  <si>
    <t>Bachelor of Music</t>
  </si>
  <si>
    <t>Multidisciplinary Program</t>
  </si>
  <si>
    <t>Bachelor of Environmental Studies</t>
  </si>
  <si>
    <t>Accountancy</t>
  </si>
  <si>
    <t>Accountancy Cum Laude and above</t>
  </si>
  <si>
    <t>Business Management</t>
  </si>
  <si>
    <t>Business Management Cum Laude and above</t>
  </si>
  <si>
    <t>Economics Cum Laude and above</t>
  </si>
  <si>
    <t>Information Systems Management</t>
  </si>
  <si>
    <t>Information Systems Management Cum Laude and above</t>
  </si>
  <si>
    <t>Social Sciences</t>
  </si>
  <si>
    <t>Social Sciences Cum Laude and above</t>
  </si>
  <si>
    <t>Law #</t>
  </si>
  <si>
    <t>Law Cum Laude and above #</t>
  </si>
  <si>
    <t>Singapore University of Technology and Design</t>
  </si>
  <si>
    <t>Bachelor of Engineering (Engineering Product Development)</t>
  </si>
  <si>
    <t>Bachelor of Engineering (Engineering Systems and Design)</t>
  </si>
  <si>
    <t>Bachelor of Engineering (Information Systems Technology and Design)</t>
  </si>
  <si>
    <t>Bachelor of Science (Architecture and Sustainable Design) ###</t>
  </si>
  <si>
    <t>Bachelor of Arts in Game Design **</t>
  </si>
  <si>
    <t>Bachelor of Science in Computer Science &amp; Game Design **</t>
  </si>
  <si>
    <t>Bachelor of Engineering with Honours in Electrical Power Engineering</t>
  </si>
  <si>
    <t>Singapore Institute of Technology -Trinity College Dublin</t>
  </si>
  <si>
    <t>Bachelor in Science (Diagnostic Radiography)</t>
  </si>
  <si>
    <t>Bachelor in Science (Radiation Therapy) **</t>
  </si>
  <si>
    <t>Bachelor of Science with Honours in Computing Science</t>
  </si>
  <si>
    <t>Business</t>
  </si>
  <si>
    <t>Materials Engineering and Economics **</t>
  </si>
  <si>
    <t>History</t>
  </si>
  <si>
    <t>Public Policy And Global Affairs **</t>
  </si>
  <si>
    <t>Biomedical Sciences &amp; Chinese Medicine #</t>
  </si>
  <si>
    <t>Mathematical Sciences</t>
  </si>
  <si>
    <t>Faculty Of Dentistry</t>
  </si>
  <si>
    <t>Faculty Of Engineering</t>
  </si>
  <si>
    <t>Bachelor of Engineering (Materials Science And Engineering)</t>
  </si>
  <si>
    <t>Bachelor of Science (Pharmacy)(Hons) #</t>
  </si>
  <si>
    <t>Bachelor of Computing (Communications And Media) **</t>
  </si>
  <si>
    <t>Bachelor of Computing (Electronic Commerce) **</t>
  </si>
  <si>
    <t>School of Design and Environment</t>
  </si>
  <si>
    <t>Yong Loo Lin School (Medicine)</t>
  </si>
  <si>
    <t>Bachelor of Medicine and Bachelor Of Surgery #</t>
  </si>
  <si>
    <t>Multidisciplinary Programme</t>
  </si>
  <si>
    <t>Trinity College Dublin / Singapore Institute of Technology-Trinity College Dublin</t>
  </si>
  <si>
    <t>University of Liverpool</t>
  </si>
  <si>
    <t>Bachelor of Arts with Honours in Criminology and Security</t>
  </si>
  <si>
    <t>Bachelor of Science (Architecture and Sustainable Design) #</t>
  </si>
  <si>
    <t>Bachelor of Accountancy (Hons)</t>
  </si>
  <si>
    <t>Double Degree in Bachelor of Accountancy (Hons) and Bachelor of Business (Hons)</t>
  </si>
  <si>
    <t>Bachelor of Business (Hons)</t>
  </si>
  <si>
    <t>Double Degree in Bachelor of Business (Hons) and Bachelor of Engineering (Hons) (Computer Science)</t>
  </si>
  <si>
    <t>Bachelor of Engineering (Hons) (Aerospace Engineering)</t>
  </si>
  <si>
    <t>Double Degree in Bachelor of Engineering (Hons) (Aerospace Engineering) and Bachelor of Arts (Hons) in Economics **</t>
  </si>
  <si>
    <t>Bachelor of Engineering (Hons) (Bioengineering)</t>
  </si>
  <si>
    <t>Bachelor of Engineering  (Hons) (Chemical And Biomolecular Engineering)</t>
  </si>
  <si>
    <t>Double Degree in Bachelor of Engineering  (Hons) (Chemical And Biomolecular Engineering) and Bachelor of Arts (Hons) in Economics **</t>
  </si>
  <si>
    <t>Bachelor of Engineering (Hons) (Civil Engineering)</t>
  </si>
  <si>
    <t>Double Degree in Bachelor of Engineering (Hons) (Civil Engineering) and Bachelor of Arts (Hons) in Economics **</t>
  </si>
  <si>
    <t>Bachelor of Engineering (Hons) (Computer Engineering)</t>
  </si>
  <si>
    <t>Bachelor of Engineering (Hons) (Computer Science)</t>
  </si>
  <si>
    <t>Double Degree in Bachelor of Business (Hons) and Bachelor of Engineering (Hons) (Computer Engineering) **</t>
  </si>
  <si>
    <t>Bachelor of Engineering (Hons) (Electrical &amp; Electronic Engineering)</t>
  </si>
  <si>
    <t>Bachelor of Engineering (Hons) (Environmental Engineering)</t>
  </si>
  <si>
    <t>Bachelor of Engineering (Hons) (Information Engineering &amp; Media)</t>
  </si>
  <si>
    <t>Double Degree in Bachelor of Engineering (Hons) (Information Engineering &amp; Media) and Bachelor of Arts (Hons) in Economics **</t>
  </si>
  <si>
    <t>Bachelor of Science (Hons) (Maritime Studies)</t>
  </si>
  <si>
    <t>Bachelor of Engineering (Hons) (Materials Engineering)</t>
  </si>
  <si>
    <t>Double Degree in Bachelor of Engineering (Hons) (Materials Engineering) and Bachelor of Arts (Hons) in Economics **</t>
  </si>
  <si>
    <t>Bachelor of Engineering (Hons) (Mechanical Engineering)</t>
  </si>
  <si>
    <t>Double Degree in Bachelor of Engineering (Hons) (Mechanical Engineering) and Bachelor of Arts (Hons) in Economics **</t>
  </si>
  <si>
    <t>Bachelor of Fine Arts (Hons)</t>
  </si>
  <si>
    <t>Bachelor of Arts (Hons) in Chinese</t>
  </si>
  <si>
    <t>Bachelor of Communication Studies (Hons)</t>
  </si>
  <si>
    <t>Bachelor of Arts (Hons) in Economics</t>
  </si>
  <si>
    <t>Bachelor of Arts (Hons) in English</t>
  </si>
  <si>
    <t>Bachelor of Arts (Hons) in History</t>
  </si>
  <si>
    <t>Bachelor of Arts (Hons) in Linguistics And Multilingual Studies</t>
  </si>
  <si>
    <t>Bachelor of Arts (Hons) in Philosophy **</t>
  </si>
  <si>
    <t>Bachelor of Arts (Hons) in Psychology</t>
  </si>
  <si>
    <t>Bachelor of Arts (Hons) in Public Policy And Global Affairs</t>
  </si>
  <si>
    <t>Bachelor of Arts (Hons) in Sociology</t>
  </si>
  <si>
    <t>Double Degree in Bachelor of Science (Hons) in Biomedical Sciences and Bachelor of Medicine (Chinese Medicine) #</t>
  </si>
  <si>
    <t>Bachelor of Science (Hons) in Biological Sciences</t>
  </si>
  <si>
    <t>Bachelor of Science (Hons) in Chemistry &amp; Biological Chemistry</t>
  </si>
  <si>
    <t>Bachelor of Science (Hons) in Mathematical Sciences</t>
  </si>
  <si>
    <t>Bachelor of Science (Hons) in Mathematics &amp; Economics</t>
  </si>
  <si>
    <t>Bachelor of Science (Hons) in Physics/Applied Physics</t>
  </si>
  <si>
    <t>Sport Science and Management</t>
  </si>
  <si>
    <t>Bachelor of Science (Hons) (Sport Science &amp; Management)</t>
  </si>
  <si>
    <t>Bachelor of Arts (Hons) (Education)</t>
  </si>
  <si>
    <t>Bachelor of Science (Hons) (Education)</t>
  </si>
  <si>
    <t>Bachelor of Laws #</t>
  </si>
  <si>
    <t>Bachelor of Science (Pharmacy) #</t>
  </si>
  <si>
    <t>Bachelor of Computing (Information Security) **</t>
  </si>
  <si>
    <t>Bachelor of Science (Business Analytics)</t>
  </si>
  <si>
    <t>Bachelor of Medicine And Bachelor Of Surgery #</t>
  </si>
  <si>
    <t>YST Conservatory Of Music</t>
  </si>
  <si>
    <t>Yale-NUS College</t>
  </si>
  <si>
    <t>Bachelor of Arts with Honours</t>
  </si>
  <si>
    <t>Bachelor of Science with Honours</t>
  </si>
  <si>
    <t>Multi-Disciplinary Programme</t>
  </si>
  <si>
    <t>Bachelor of Arts in Game Design ^</t>
  </si>
  <si>
    <t>Bachelor of Fine Arts in Digital Arts &amp; Animation ^</t>
  </si>
  <si>
    <t>Bachelor of Science in Computer Science &amp; Game Design ^</t>
  </si>
  <si>
    <t>Bachelor of Engineering with Honours in Marine Engineering ^</t>
  </si>
  <si>
    <t>Bachelor of Engineering with Honours in Naval Architecture ^</t>
  </si>
  <si>
    <t>Bachelor of Engineering with Honours in Offshore Engineering ^</t>
  </si>
  <si>
    <t>Singapore Institute of Technology -Trinity College Dublin / Trinity College Dublin</t>
  </si>
  <si>
    <t>Bachelor in Science (Diagnostic Radiography) **</t>
  </si>
  <si>
    <t>Bachelor of Accountancy with Honours</t>
  </si>
  <si>
    <t>Bachelor of Hospitality Business with Honours ^</t>
  </si>
  <si>
    <t>Business and Computing ^</t>
  </si>
  <si>
    <t>Chemical &amp; Biomolecular Engineering</t>
  </si>
  <si>
    <t>Chemical &amp; Biomolecular Engineering and Economics **</t>
  </si>
  <si>
    <t>Computer Engineering and Economics **</t>
  </si>
  <si>
    <t>Electrical &amp; Electronic Engineering</t>
  </si>
  <si>
    <t>Information Engineering &amp; Media</t>
  </si>
  <si>
    <t>Linguistics &amp; Multilingual Studies</t>
  </si>
  <si>
    <t>Philosophy</t>
  </si>
  <si>
    <t>Public Policy and Global Affairs</t>
  </si>
  <si>
    <t>Biomedical Sciences &amp; Chinese Medicine # ^</t>
  </si>
  <si>
    <t>Environmental Earth Systems Science ^</t>
  </si>
  <si>
    <t>Physics &amp; Applied Physics</t>
  </si>
  <si>
    <t>Arts (With Education)</t>
  </si>
  <si>
    <t>Science (With Education)</t>
  </si>
  <si>
    <t>Lee Kong Chian School of Medicine</t>
  </si>
  <si>
    <t>Medicine ##</t>
  </si>
  <si>
    <t>Bachelor of Engineering (Engineering Science) **</t>
  </si>
  <si>
    <t>Bachelor of Business Administration (Accountancy) ^</t>
  </si>
  <si>
    <t>Bachelor of Computing (Communications and Media) **</t>
  </si>
  <si>
    <t>Bachelor of Arts (Architecture) # **</t>
  </si>
  <si>
    <t>Bachelor of Medicine and Bachelor of Surgery # **</t>
  </si>
  <si>
    <t>Bachelor of Science with Honours ^</t>
  </si>
  <si>
    <t>Multidisciplinary Programmes</t>
  </si>
  <si>
    <t>Bachelor of Fine Arts in Digital Art and Animation</t>
  </si>
  <si>
    <t>Bachelor of Science in Computer Science and Game Design ^</t>
  </si>
  <si>
    <t>Bachelor of Engineering with Honours in Mechanical Design and Manufacturing Engineering</t>
  </si>
  <si>
    <t>Bachelor of Science with Honours in Food and Human Nutrition</t>
  </si>
  <si>
    <t>Singapore Institute of Technology (SIT)</t>
  </si>
  <si>
    <t>Bachelor of Engineering with Honours in Information &amp; Communications Technology (Information Security) ^</t>
  </si>
  <si>
    <t>Bachelor of Engineering with Honours in Information &amp; Communications Technology (Software Engineering)</t>
  </si>
  <si>
    <t>Bachelor of Engineering with Honours in Sustainable Infrastructure Engineering (Land)</t>
  </si>
  <si>
    <t>Bachelor of Hospitality Business with Honours</t>
  </si>
  <si>
    <t>SIT-University of Glasgow</t>
  </si>
  <si>
    <t>Bachelor of Science with Honours in Nursing</t>
  </si>
  <si>
    <t>SIT-Trinity College Dublin / Trinity College Dublin</t>
  </si>
  <si>
    <t>Bachelor in Science (Diagnostic Radiography) ^</t>
  </si>
  <si>
    <t>Bachelor of Business Administration in Food Business Management</t>
  </si>
  <si>
    <t>Accountancy (Cum Laude and above)</t>
  </si>
  <si>
    <t>Business Management (Cum Laude and above)</t>
  </si>
  <si>
    <t>Economics (Cum Laude and above)</t>
  </si>
  <si>
    <t>Information Systems</t>
  </si>
  <si>
    <t>Information Systems (Cum Laude and above)</t>
  </si>
  <si>
    <t>Social Sciences (Cum Laude and above)</t>
  </si>
  <si>
    <t>Law (Cum Laude and above) #</t>
  </si>
  <si>
    <t>Singapore University of Social Sciences</t>
  </si>
  <si>
    <t>School of Business</t>
  </si>
  <si>
    <t>Bachelor of Accountancy</t>
  </si>
  <si>
    <t>Bachelor of Science in Finance</t>
  </si>
  <si>
    <t>Bachelor of Science in Marketing</t>
  </si>
  <si>
    <t>Course_Name</t>
  </si>
  <si>
    <t>Cluster</t>
  </si>
  <si>
    <t>Arts, Design &amp; Media</t>
  </si>
  <si>
    <t>Bachelor of Engineering with Honours in Civil Engineering</t>
  </si>
  <si>
    <t>Double Degree in Bachelor of Engineering (Hons) (Civil Engineering) and Bachelor of Arts (Hons) in Economics</t>
  </si>
  <si>
    <t>Bachelor of Engineering with Honours in Sustainable Infrastructure Engineering (Building Services)</t>
  </si>
  <si>
    <t>Built Environment</t>
  </si>
  <si>
    <t>Bachelor of Science in Supply Chain Management</t>
  </si>
  <si>
    <t>University</t>
  </si>
  <si>
    <t>Bachelor of Social Sciences (majors in Theatre Studies and Communications and New Media)</t>
  </si>
  <si>
    <t>NUS</t>
  </si>
  <si>
    <t>NTU</t>
  </si>
  <si>
    <t>SIT</t>
  </si>
  <si>
    <t>Bachelor of Arts (Architecture)</t>
  </si>
  <si>
    <t>Bachelor of Science (Architecture and Sustainable Design)</t>
  </si>
  <si>
    <t>SUTD</t>
  </si>
  <si>
    <t>Bachelor of Business Management</t>
  </si>
  <si>
    <t>SMU</t>
  </si>
  <si>
    <t>Bachelor of Human Resource Management</t>
  </si>
  <si>
    <t>SUSS</t>
  </si>
  <si>
    <t>Engineering</t>
  </si>
  <si>
    <t>Double Degree in Bachelor of Engineering (Hons) (Aerospace Engineering) and Bachelor of Arts (Hons) in Economics</t>
  </si>
  <si>
    <t>Bachelor of Engineering (Hons) (Chemical and Biomolecular Engineering)</t>
  </si>
  <si>
    <t>Double Degree in Bachelor of Engineering (Hons) (Chemical and Biomolecular Engineering) and Bachelor of Arts (Hons) in Economics</t>
  </si>
  <si>
    <t>Bachelor of Engineering (Hons) (Electrical and Electronic Engineering)</t>
  </si>
  <si>
    <t>Bachelor of Engineering (Hons) (Information Engineering and Media)</t>
  </si>
  <si>
    <t>Double Degree in Bachelor of Engineering (Hons) (Materials Engineering) and Bachelor of Arts (Hons) in Economics</t>
  </si>
  <si>
    <t>Double Degree in Bachelor of Engineering (Hons) (Electrical and Electronic Engineering) and Bachelor of Arts (Hons) in Economics</t>
  </si>
  <si>
    <t>Bachelor of Engineering with Honours in Systems Engineering (ElectroMechanical Systems)</t>
  </si>
  <si>
    <t>Bachelor of Engineering with Honours in Telematics (Intelligent Transportation Systems Engineering)</t>
  </si>
  <si>
    <t>Bachelor of Engineering with Honours in Pharmaceutical Engineering</t>
  </si>
  <si>
    <t>Bachelor of Food Technology with Honours</t>
  </si>
  <si>
    <t>Health Sciences</t>
  </si>
  <si>
    <t>Bachelor of Science (Pharmacy)</t>
  </si>
  <si>
    <t>Bachelor in Science with Honours (Occupational Therapy)</t>
  </si>
  <si>
    <t>Bachelor in Science with Honours (Physiotherapy)</t>
  </si>
  <si>
    <t>Bachelor in Science with Honours (Diagnostic Radiography)</t>
  </si>
  <si>
    <t>Bachelor in Science with Honours (Radiation Therapy)</t>
  </si>
  <si>
    <t>Sciences</t>
  </si>
  <si>
    <t>Bachelor of Social Science</t>
  </si>
  <si>
    <t>Bachelor of Social Work</t>
  </si>
  <si>
    <t>Humanities &amp; Social Sciences</t>
  </si>
  <si>
    <t>Bachelor of Arts (excluding majors in Theatre Studies and Communications &amp; New Media)</t>
  </si>
  <si>
    <t>Bachelor of Arts (Hons) (excluding majors in Theatre Studies and Communications &amp; New Media)</t>
  </si>
  <si>
    <t>Bachelor of Environmental Studies (specialisation in Environmental Geography)</t>
  </si>
  <si>
    <t>Bachelor of Social Sciences (excluding majors in Theatre Studies and Communications &amp; New Media)</t>
  </si>
  <si>
    <t>Bachelor of Arts (Hons) in Linguistics and Multilingual Studies</t>
  </si>
  <si>
    <t>Bachelor of Arts (Hons) in Philosophy</t>
  </si>
  <si>
    <t>Bachelor of Arts (Hons) in Public Policy and Global Affairs</t>
  </si>
  <si>
    <t>Bachelor of Science (Hons) (Sport Science and Management)</t>
  </si>
  <si>
    <t>Double Major in Bachelor of Arts (Hons) in English Literature and Art History</t>
  </si>
  <si>
    <t>Double Major in Bachelor of Arts (Hons) in Psychology and Linguistics &amp; Multilingual Studies</t>
  </si>
  <si>
    <t>Double Major in Bachelor of Arts (Hons) in Economics and Psychology</t>
  </si>
  <si>
    <t>Double Major in Bachelor of Arts (Hons) in Economics and Public Policy &amp; Global Affairs</t>
  </si>
  <si>
    <t>Double Major in Bachelor of Arts (Hons) in Psychology and Media Analytics</t>
  </si>
  <si>
    <t>Bachelor of Science (Economics)</t>
  </si>
  <si>
    <t>Bachelor of Early Childhood Education</t>
  </si>
  <si>
    <t>Information &amp; Digital Technologies</t>
  </si>
  <si>
    <t>Bachelor of Computing (Information Security)</t>
  </si>
  <si>
    <t>Bachelor of Science (Data Science and Analytics)</t>
  </si>
  <si>
    <t>Double Degree in Bachelor of Business (Hons) and Bachelor of Engineering (Hons) (Computer Engineering)</t>
  </si>
  <si>
    <t>Double Degree in Bachelor of Engineering (Hons) (Computer Science) and Bachelor of Arts (Hons) in Economics</t>
  </si>
  <si>
    <t>Bachelor of Science (Information Systems)</t>
  </si>
  <si>
    <t>Bachelor of Science in Computer Science in RealTime Interactive Simulation</t>
  </si>
  <si>
    <t>Bachelor of Science in Computer Science and Game Design</t>
  </si>
  <si>
    <t>Bachelor of Engineering in Information and Communications Technology (Software Engineering)</t>
  </si>
  <si>
    <t>Bachelor of Engineering in Information and Communications Technology
(Information Security)</t>
  </si>
  <si>
    <t>Bachelor of Science (Computational Biology)</t>
  </si>
  <si>
    <t>Bachelor of Environmental Studies (specialisation in Environmental Biology)</t>
  </si>
  <si>
    <t>Bachelor of Science (Hons) in Chemistry and Biological Chemistry</t>
  </si>
  <si>
    <t>Bachelor of Science (Hons) in Mathematics and Economics</t>
  </si>
  <si>
    <t>Bachelor of Science (Hons) in Physics and Applied Physics</t>
  </si>
  <si>
    <t>Bachelor of Science (Hons) in Biomedical Sciences</t>
  </si>
  <si>
    <t>Bachelor of Science in Environmental Earth Systems Science (Hons)</t>
  </si>
  <si>
    <t>Double Degree in Bachelor of Science (Hons) in Biomedical Sciences and Bachelor of Medicine (Chinese Medicine)</t>
  </si>
  <si>
    <t>cleansed_degree name</t>
  </si>
  <si>
    <t>Clustered1</t>
  </si>
  <si>
    <t>Clustered2</t>
  </si>
  <si>
    <t>Grand Total</t>
  </si>
  <si>
    <t>Row Labels</t>
  </si>
  <si>
    <t>Average of employment_rate_overall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</si>
</sst>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[graduate-employment-survey-ntu-nus-sit-smu-suss-sutd.xlsx]overall-grad-employment!PivotTable1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Graduates</a:t>
            </a:r>
            <a:r>
              <a:rPr lang="en-US" baseline="0"/>
              <a:t> Employment Rate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'overall-grad-employment'!$B$3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'overall-grad-employment'!$A$4:$A$10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'overall-grad-employment'!$B$4:$B$10</c:f>
              <c:numCache>
                <c:formatCode>0.00</c:formatCode>
                <c:ptCount val="6"/>
                <c:pt idx="0">
                  <c:v>90.197402597402586</c:v>
                </c:pt>
                <c:pt idx="1">
                  <c:v>90.602912621359224</c:v>
                </c:pt>
                <c:pt idx="2">
                  <c:v>90.885321100917466</c:v>
                </c:pt>
                <c:pt idx="3">
                  <c:v>89.995412844036665</c:v>
                </c:pt>
                <c:pt idx="4">
                  <c:v>90.533043478260893</c:v>
                </c:pt>
                <c:pt idx="5">
                  <c:v>90.929059829059838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08-4EAC-B005-77572C57F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469616"/>
        <c:axId val="1868470032"/>
      </c:lineChart>
      <c:catAx>
        <c:axId val="186846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470032"/>
        <c:crosses val="autoZero"/>
        <c:auto val="1"/>
        <c:lblAlgn val="ctr"/>
        <c:lblOffset val="100"/>
        <c:noMultiLvlLbl val="0"/>
      </c:catAx>
      <c:valAx>
        <c:axId val="1868470032"/>
        <c:scaling>
          <c:orientation val="minMax"/>
          <c:max val="92"/>
          <c:min val="89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86846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</xdr:colOff>
      <xdr:row>2</xdr:row>
      <xdr:rowOff>36195</xdr:rowOff>
    </xdr:from>
    <xdr:to>
      <xdr:col>17</xdr:col>
      <xdr:colOff>186691</xdr:colOff>
      <xdr:row>17</xdr:row>
      <xdr:rowOff>36195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708957-253D-45A4-A4F2-5AFA4BBF3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" refreshedDate="44301.018098842593" createdVersion="7" refreshedVersion="7" minRefreshableVersion="3" recordCount="703" xr:uid="{03DDC027-7772-46C2-B957-F9EAB7D1008F}">
  <cacheSource type="worksheet">
    <worksheetSource ref="A1:I704" sheet="processed"/>
  </cacheSource>
  <cacheFields count="9">
    <cacheField name="year" numFmtId="0">
      <sharedItems containsSemiMixedTypes="0" containsString="0" containsNumber="1" containsInteger="1" minValue="2013" maxValue="2018" count="6">
        <n v="2013"/>
        <n v="2014"/>
        <n v="2015"/>
        <n v="2016"/>
        <n v="2017"/>
        <n v="2018"/>
      </sharedItems>
    </cacheField>
    <cacheField name="university" numFmtId="0">
      <sharedItems/>
    </cacheField>
    <cacheField name="school" numFmtId="0">
      <sharedItems/>
    </cacheField>
    <cacheField name="degree" numFmtId="0">
      <sharedItems/>
    </cacheField>
    <cacheField name="employment_rate_overall" numFmtId="0">
      <sharedItems containsMixedTypes="1" containsNumber="1" minValue="66.7" maxValue="100" count="214">
        <n v="97.4"/>
        <n v="97.1"/>
        <n v="95.3"/>
        <n v="81.599999999999994"/>
        <n v="100"/>
        <n v="94.2"/>
        <n v="95.2"/>
        <n v="98.2"/>
        <n v="96.6"/>
        <n v="84.6"/>
        <n v="80"/>
        <n v="93.6"/>
        <n v="98.6"/>
        <n v="97.3"/>
        <n v="86"/>
        <s v="na"/>
        <n v="79.3"/>
        <n v="97.7"/>
        <n v="82.4"/>
        <n v="79.7"/>
        <n v="98.5"/>
        <n v="88.2"/>
        <n v="98"/>
        <n v="97.8"/>
        <n v="94.6"/>
        <n v="99.2"/>
        <n v="85.7"/>
        <n v="95.8"/>
        <n v="96.4"/>
        <n v="96.3"/>
        <n v="93.1"/>
        <n v="86.6"/>
        <n v="98.9"/>
        <n v="90.9"/>
        <n v="94.5"/>
        <n v="90.2"/>
        <n v="90.6"/>
        <n v="92.9"/>
        <n v="87.5"/>
        <n v="75"/>
        <n v="86.7"/>
        <n v="97.2"/>
        <n v="88.8"/>
        <n v="92.2"/>
        <n v="92.6"/>
        <n v="86.8"/>
        <n v="85.1"/>
        <n v="92.4"/>
        <n v="88.6"/>
        <n v="89.7"/>
        <n v="87.3"/>
        <n v="82.9"/>
        <n v="88"/>
        <n v="95"/>
        <n v="81.8"/>
        <n v="87.4"/>
        <n v="88.4"/>
        <n v="73.3"/>
        <n v="74.599999999999994"/>
        <n v="83.9"/>
        <n v="82.1"/>
        <n v="90.7"/>
        <n v="94.3"/>
        <n v="93.9"/>
        <n v="99"/>
        <n v="98.3"/>
        <n v="90.3"/>
        <n v="94.8"/>
        <n v="89"/>
        <n v="89.2"/>
        <n v="95.6"/>
        <n v="89.9"/>
        <n v="89.6"/>
        <n v="94.4"/>
        <n v="77.8"/>
        <n v="80.599999999999994"/>
        <n v="83.3"/>
        <n v="89.1"/>
        <n v="81.3"/>
        <n v="91.1"/>
        <n v="87.7"/>
        <n v="91.3"/>
        <n v="87.2"/>
        <n v="86.1"/>
        <n v="80.5"/>
        <n v="88.5"/>
        <n v="89.4"/>
        <n v="83.1"/>
        <n v="89.5"/>
        <n v="84.9"/>
        <n v="99.1"/>
        <n v="87.8"/>
        <n v="93.2"/>
        <n v="95.1"/>
        <n v="96.1"/>
        <n v="93.4"/>
        <n v="97"/>
        <n v="95.7"/>
        <n v="97.5"/>
        <n v="91.5"/>
        <n v="94.9"/>
        <n v="96.7"/>
        <n v="78.599999999999994"/>
        <n v="89.8"/>
        <n v="92.7"/>
        <n v="92"/>
        <n v="80.400000000000006"/>
        <n v="70.099999999999994"/>
        <n v="81.099999999999994"/>
        <n v="88.3"/>
        <n v="85.9"/>
        <n v="90.8"/>
        <n v="93.8"/>
        <n v="91.8"/>
        <n v="91.7"/>
        <n v="93.3"/>
        <n v="87.9"/>
        <n v="97.6"/>
        <n v="97.9"/>
        <n v="96.9"/>
        <n v="84.5"/>
        <n v="82.8"/>
        <n v="77.5"/>
        <n v="91.6"/>
        <n v="96.5"/>
        <n v="92.1"/>
        <n v="86.5"/>
        <n v="85.6"/>
        <n v="86.4"/>
        <n v="90.1"/>
        <n v="74.400000000000006"/>
        <n v="79.2"/>
        <n v="80.2"/>
        <n v="80.099999999999994"/>
        <n v="77.599999999999994"/>
        <n v="76.2"/>
        <n v="87.1"/>
        <n v="87"/>
        <n v="94.7"/>
        <n v="96.8"/>
        <n v="90.4"/>
        <n v="83.7"/>
        <n v="84.2"/>
        <n v="94"/>
        <n v="91"/>
        <n v="84"/>
        <n v="82.5"/>
        <n v="82.7"/>
        <n v="79.8"/>
        <n v="80.8"/>
        <n v="68.2"/>
        <n v="88.1"/>
        <n v="95.9"/>
        <n v="83.8"/>
        <n v="91.4"/>
        <n v="88.9"/>
        <n v="92.5"/>
        <n v="88.7"/>
        <n v="66.7"/>
        <n v="73.2"/>
        <n v="75.099999999999994"/>
        <n v="73.7"/>
        <n v="83.6"/>
        <n v="76.8"/>
        <n v="89.3"/>
        <n v="84.3"/>
        <n v="99.4"/>
        <n v="86.2"/>
        <n v="76.900000000000006"/>
        <n v="93.5"/>
        <n v="81"/>
        <n v="91.2"/>
        <n v="98.8"/>
        <n v="80.900000000000006"/>
        <n v="90"/>
        <n v="92.3"/>
        <n v="93"/>
        <n v="82.6"/>
        <n v="71.900000000000006"/>
        <n v="80.3"/>
        <n v="85.5"/>
        <n v="83"/>
        <n v="90.5"/>
        <n v="72.2"/>
        <n v="85.2"/>
        <n v="82.2"/>
        <n v="91.9"/>
        <n v="78.3"/>
        <n v="71.8"/>
        <n v="86.9"/>
        <n v="76.5"/>
        <n v="86.3"/>
        <n v="77.3"/>
        <n v="96.2"/>
        <n v="95.5"/>
        <n v="92.8"/>
        <n v="78"/>
        <n v="93.7"/>
        <n v="84.8"/>
        <n v="74"/>
        <n v="81.900000000000006"/>
        <n v="98.4"/>
        <n v="96"/>
        <n v="72"/>
        <n v="76.099999999999994"/>
        <n v="85.3"/>
        <n v="82.3"/>
        <n v="84.7"/>
        <n v="78.900000000000006"/>
        <n v="74.099999999999994"/>
        <n v="85.8"/>
        <n v="94.1"/>
        <n v="79.400000000000006"/>
        <n v="98.7"/>
      </sharedItems>
    </cacheField>
    <cacheField name="employment_rate_ft_perm" numFmtId="0">
      <sharedItems containsMixedTypes="1" containsNumber="1" minValue="14.3" maxValue="100"/>
    </cacheField>
    <cacheField name="cleansed_degree name" numFmtId="0">
      <sharedItems/>
    </cacheField>
    <cacheField name="Clustered1" numFmtId="0">
      <sharedItems/>
    </cacheField>
    <cacheField name="Clustered2" numFmtId="0">
      <sharedItems count="6">
        <s v="Business"/>
        <s v="Engineering"/>
        <s v="Arts, Design &amp; Media"/>
        <s v="Health Sciences"/>
        <s v="Sciences"/>
        <s v="Humanities &amp; Social Scien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3">
  <r>
    <x v="0"/>
    <s v="Nanyang Technological University"/>
    <s v="College of Business (Nanyang Business School)"/>
    <s v="Accountancy and Business"/>
    <x v="0"/>
    <n v="96.1"/>
    <s v="Accountancy and Business"/>
    <e v="#N/A"/>
    <x v="0"/>
  </r>
  <r>
    <x v="0"/>
    <s v="Nanyang Technological University"/>
    <s v="College of Business (Nanyang Business School)"/>
    <s v="Accountancy (3-yr direct Honours Programme)"/>
    <x v="1"/>
    <n v="95.7"/>
    <s v="Accountancy (3-yr direct Honours Programme)"/>
    <e v="#N/A"/>
    <x v="0"/>
  </r>
  <r>
    <x v="0"/>
    <s v="Nanyang Technological University"/>
    <s v="College of Engineering"/>
    <s v="Aerospace Engineering"/>
    <x v="2"/>
    <n v="95.3"/>
    <s v="Aerospace Engineering"/>
    <e v="#N/A"/>
    <x v="1"/>
  </r>
  <r>
    <x v="0"/>
    <s v="Nanyang Technological University"/>
    <s v="College of Humanities, Arts &amp; Social Sciences"/>
    <s v="Art, Design &amp; Media"/>
    <x v="3"/>
    <n v="61.4"/>
    <s v="Art, Design  Media"/>
    <e v="#N/A"/>
    <x v="2"/>
  </r>
  <r>
    <x v="0"/>
    <s v="Nanyang Technological University"/>
    <s v="National Institute of Education (NIE)"/>
    <s v="Arts (with Education)"/>
    <x v="4"/>
    <n v="100"/>
    <s v="Arts (with Education)"/>
    <e v="#N/A"/>
    <x v="2"/>
  </r>
  <r>
    <x v="0"/>
    <s v="Singapore Management University"/>
    <s v="School of Accountancy (4-years programme) *"/>
    <s v="Accountancy (4-years programme)"/>
    <x v="5"/>
    <n v="93.2"/>
    <s v="Accountancy (4-years programme)"/>
    <e v="#N/A"/>
    <x v="0"/>
  </r>
  <r>
    <x v="0"/>
    <s v="Singapore Management University"/>
    <s v="School of Accountancy (4-years programme) *"/>
    <s v="Accountancy (4-years programme) Cum Laude and above"/>
    <x v="6"/>
    <n v="95.2"/>
    <s v="Accountancy (4-years programme) Cum Laude and above"/>
    <e v="#N/A"/>
    <x v="0"/>
  </r>
  <r>
    <x v="1"/>
    <s v="Nanyang Technological University"/>
    <s v="College of Business (Nanyang Business School)"/>
    <s v="Accountancy and Business"/>
    <x v="7"/>
    <n v="95.6"/>
    <s v="Accountancy and Business"/>
    <e v="#N/A"/>
    <x v="0"/>
  </r>
  <r>
    <x v="1"/>
    <s v="Nanyang Technological University"/>
    <s v="College of Business (Nanyang Business School)"/>
    <s v="Accountancy (3-yr direct Honours Programme)"/>
    <x v="8"/>
    <n v="96.1"/>
    <s v="Accountancy (3-yr direct Honours Programme)"/>
    <e v="#N/A"/>
    <x v="0"/>
  </r>
  <r>
    <x v="1"/>
    <s v="Nanyang Technological University"/>
    <s v="College of Engineering"/>
    <s v="Aerospace Engineering"/>
    <x v="9"/>
    <n v="82.7"/>
    <s v="Aerospace Engineering"/>
    <e v="#N/A"/>
    <x v="1"/>
  </r>
  <r>
    <x v="1"/>
    <s v="Nanyang Technological University"/>
    <s v="College of Humanities, Arts &amp; Social Sciences"/>
    <s v="Art, Design &amp; Media"/>
    <x v="10"/>
    <n v="68"/>
    <s v="Art, Design  Media"/>
    <e v="#N/A"/>
    <x v="2"/>
  </r>
  <r>
    <x v="1"/>
    <s v="Nanyang Technological University"/>
    <s v="National Institute of Education (NIE)"/>
    <s v="Arts (with Education)"/>
    <x v="4"/>
    <n v="100"/>
    <s v="Arts (with Education)"/>
    <e v="#N/A"/>
    <x v="2"/>
  </r>
  <r>
    <x v="1"/>
    <s v="Singapore Management University"/>
    <s v="School of Accountancy (4-year programme) *"/>
    <s v="Accountancy (4-year programme)"/>
    <x v="11"/>
    <n v="91.4"/>
    <s v="Accountancy (4-year programme)"/>
    <e v="#N/A"/>
    <x v="0"/>
  </r>
  <r>
    <x v="1"/>
    <s v="Singapore Management University"/>
    <s v="School of Accountancy (4-year programme) *"/>
    <s v="Accountancy (4-year programme) Cum Laude and above"/>
    <x v="0"/>
    <n v="96.1"/>
    <s v="Accountancy (4-year programme) Cum Laude and above"/>
    <e v="#N/A"/>
    <x v="0"/>
  </r>
  <r>
    <x v="1"/>
    <s v="Singapore Institute of Technology"/>
    <s v="Trinity College Dublin"/>
    <s v="Bachelor in Science (Occupational Therapy)"/>
    <x v="4"/>
    <n v="100"/>
    <s v="Bachelor in Science (Occupational Therapy)"/>
    <e v="#N/A"/>
    <x v="3"/>
  </r>
  <r>
    <x v="1"/>
    <s v="Singapore Institute of Technology"/>
    <s v="Trinity College Dublin"/>
    <s v="Bachelor in Science (Physiotherapy)"/>
    <x v="4"/>
    <n v="100"/>
    <s v="Bachelor in Science (Physiotherapy)"/>
    <e v="#N/A"/>
    <x v="3"/>
  </r>
  <r>
    <x v="2"/>
    <s v="Nanyang Technological University"/>
    <s v="College of Business (Nanyang Business School)"/>
    <s v="Accountancy and Business"/>
    <x v="12"/>
    <n v="97.3"/>
    <s v="Accountancy and Business"/>
    <e v="#N/A"/>
    <x v="0"/>
  </r>
  <r>
    <x v="2"/>
    <s v="Nanyang Technological University"/>
    <s v="College of Business (Nanyang Business School)"/>
    <s v="Accountancy (3-yr direct Honours Programme)"/>
    <x v="13"/>
    <n v="96.5"/>
    <s v="Accountancy (3-yr direct Honours Programme)"/>
    <e v="#N/A"/>
    <x v="0"/>
  </r>
  <r>
    <x v="2"/>
    <s v="Nanyang Technological University"/>
    <s v="College of Engineering"/>
    <s v="Aerospace Engineering"/>
    <x v="14"/>
    <n v="86"/>
    <s v="Aerospace Engineering"/>
    <e v="#N/A"/>
    <x v="1"/>
  </r>
  <r>
    <x v="2"/>
    <s v="Nanyang Technological University"/>
    <s v="College of Engineering"/>
    <s v="Aerospace Engineering and Economics **"/>
    <x v="15"/>
    <s v="na"/>
    <s v="Aerospace Engineering and Economics "/>
    <e v="#N/A"/>
    <x v="1"/>
  </r>
  <r>
    <x v="2"/>
    <s v="Nanyang Technological University"/>
    <s v="College of Humanities, Arts &amp; Social Sciences"/>
    <s v="Art, Design &amp; Media"/>
    <x v="16"/>
    <n v="56.9"/>
    <s v="Art, Design  Media"/>
    <e v="#N/A"/>
    <x v="2"/>
  </r>
  <r>
    <x v="2"/>
    <s v="Nanyang Technological University"/>
    <s v="National Institute of Education (NIE)"/>
    <s v="Arts (with Education)"/>
    <x v="4"/>
    <n v="100"/>
    <s v="Arts (with Education)"/>
    <e v="#N/A"/>
    <x v="2"/>
  </r>
  <r>
    <x v="2"/>
    <s v="Singapore Management University"/>
    <s v="School of Accountancy (4-year programme) *"/>
    <s v="Accountancy"/>
    <x v="13"/>
    <n v="93"/>
    <s v="Accountancy"/>
    <e v="#N/A"/>
    <x v="0"/>
  </r>
  <r>
    <x v="2"/>
    <s v="Singapore Management University"/>
    <s v="School of Accountancy (4-year programme) *"/>
    <s v="Accountancy Cum Laude and above"/>
    <x v="17"/>
    <n v="97.7"/>
    <s v="Accountancy Cum Laude and above"/>
    <e v="#N/A"/>
    <x v="0"/>
  </r>
  <r>
    <x v="2"/>
    <s v="Singapore Institute of Technology"/>
    <s v="Singapore Institute of Technology -Trinity College Dublin"/>
    <s v="Bachelor in Science (Diagnostic Radiography)"/>
    <x v="4"/>
    <n v="100"/>
    <s v="Bachelor in Science (Diagnostic Radiography)"/>
    <e v="#N/A"/>
    <x v="3"/>
  </r>
  <r>
    <x v="2"/>
    <s v="Singapore Institute of Technology"/>
    <s v="Trinity College Dublin"/>
    <s v="Bachelor in Science (Occupational Therapy)"/>
    <x v="4"/>
    <n v="100"/>
    <s v="Bachelor in Science (Occupational Therapy)"/>
    <e v="#N/A"/>
    <x v="3"/>
  </r>
  <r>
    <x v="2"/>
    <s v="Singapore Institute of Technology"/>
    <s v="Trinity College Dublin"/>
    <s v="Bachelor in Science (Physiotherapy)"/>
    <x v="4"/>
    <n v="98.3"/>
    <s v="Bachelor in Science (Physiotherapy)"/>
    <e v="#N/A"/>
    <x v="3"/>
  </r>
  <r>
    <x v="2"/>
    <s v="Singapore Institute of Technology"/>
    <s v="Trinity College Dublin"/>
    <s v="Bachelor in Science (Radiation Therapy) **"/>
    <x v="15"/>
    <s v="na"/>
    <s v="Bachelor in Science (Radiation Therapy) "/>
    <e v="#N/A"/>
    <x v="3"/>
  </r>
  <r>
    <x v="3"/>
    <s v="Nanyang Technological University"/>
    <s v="College of Business (Nanyang Business School)"/>
    <s v="Accountancy"/>
    <x v="13"/>
    <n v="95.1"/>
    <s v="Accountancy"/>
    <e v="#N/A"/>
    <x v="0"/>
  </r>
  <r>
    <x v="3"/>
    <s v="Nanyang Technological University"/>
    <s v="College of Business (Nanyang Business School)"/>
    <s v="Accountancy and Business"/>
    <x v="0"/>
    <n v="96.6"/>
    <s v="Accountancy and Business"/>
    <e v="#N/A"/>
    <x v="0"/>
  </r>
  <r>
    <x v="3"/>
    <s v="Nanyang Technological University"/>
    <s v="College of Engineering"/>
    <s v="Aerospace Engineering"/>
    <x v="18"/>
    <n v="77.900000000000006"/>
    <s v="Aerospace Engineering"/>
    <e v="#N/A"/>
    <x v="1"/>
  </r>
  <r>
    <x v="3"/>
    <s v="Nanyang Technological University"/>
    <s v="College of Engineering"/>
    <s v="Aerospace Engineering and Economics **"/>
    <x v="15"/>
    <s v="na"/>
    <s v="Aerospace Engineering and Economics "/>
    <e v="#N/A"/>
    <x v="1"/>
  </r>
  <r>
    <x v="3"/>
    <s v="Nanyang Technological University"/>
    <s v="College of Humanities, Arts &amp; Social Sciences"/>
    <s v="Art, Design &amp; Media"/>
    <x v="19"/>
    <n v="46.6"/>
    <s v="Art, Design  Media"/>
    <e v="#N/A"/>
    <x v="2"/>
  </r>
  <r>
    <x v="3"/>
    <s v="Nanyang Technological University"/>
    <s v="National Institute of Education (NIE)"/>
    <s v="Arts (with Education)"/>
    <x v="4"/>
    <n v="100"/>
    <s v="Arts (with Education)"/>
    <e v="#N/A"/>
    <x v="2"/>
  </r>
  <r>
    <x v="3"/>
    <s v="Singapore Management University"/>
    <s v="School of Accountancy (4-year programme) *"/>
    <s v="Accountancy"/>
    <x v="20"/>
    <n v="96"/>
    <s v="Accountancy"/>
    <e v="#N/A"/>
    <x v="0"/>
  </r>
  <r>
    <x v="3"/>
    <s v="Singapore Management University"/>
    <s v="School of Accountancy (4-year programme) *"/>
    <s v="Accountancy Cum Laude and above"/>
    <x v="4"/>
    <n v="100"/>
    <s v="Accountancy Cum Laude and above"/>
    <e v="#N/A"/>
    <x v="0"/>
  </r>
  <r>
    <x v="3"/>
    <s v="Singapore Institute of Technology"/>
    <s v="Trinity College Dublin / Singapore Institute of Technology-Trinity College Dublin"/>
    <s v="Bachelor in Science (Diagnostic Radiography)"/>
    <x v="21"/>
    <n v="88.2"/>
    <s v="Bachelor in Science (Diagnostic Radiography)"/>
    <e v="#N/A"/>
    <x v="3"/>
  </r>
  <r>
    <x v="3"/>
    <s v="Singapore Institute of Technology"/>
    <s v="Trinity College Dublin / Singapore Institute of Technology-Trinity College Dublin"/>
    <s v="Bachelor in Science (Occupational Therapy)"/>
    <x v="4"/>
    <n v="100"/>
    <s v="Bachelor in Science (Occupational Therapy)"/>
    <e v="#N/A"/>
    <x v="3"/>
  </r>
  <r>
    <x v="3"/>
    <s v="Singapore Institute of Technology"/>
    <s v="Trinity College Dublin / Singapore Institute of Technology-Trinity College Dublin"/>
    <s v="Bachelor in Science (Physiotherapy)"/>
    <x v="4"/>
    <n v="100"/>
    <s v="Bachelor in Science (Physiotherapy)"/>
    <e v="#N/A"/>
    <x v="3"/>
  </r>
  <r>
    <x v="3"/>
    <s v="Singapore Institute of Technology"/>
    <s v="Trinity College Dublin / Singapore Institute of Technology-Trinity College Dublin"/>
    <s v="Bachelor in Science (Radiation Therapy) **"/>
    <x v="15"/>
    <s v="na"/>
    <s v="Bachelor in Science (Radiation Therapy) "/>
    <e v="#N/A"/>
    <x v="3"/>
  </r>
  <r>
    <x v="4"/>
    <s v="Singapore Management University"/>
    <s v="School of Accountancy (4-years programme) *"/>
    <s v="Accountancy"/>
    <x v="22"/>
    <n v="96.6"/>
    <s v="Accountancy"/>
    <e v="#N/A"/>
    <x v="0"/>
  </r>
  <r>
    <x v="4"/>
    <s v="Singapore Management University"/>
    <s v="School of Accountancy (4-years programme) *"/>
    <s v="Accountancy Cum Laude and above"/>
    <x v="23"/>
    <n v="97.8"/>
    <s v="Accountancy Cum Laude and above"/>
    <e v="#N/A"/>
    <x v="0"/>
  </r>
  <r>
    <x v="4"/>
    <s v="Singapore Institute of Technology"/>
    <s v="Singapore Institute of Technology -Trinity College Dublin / Trinity College Dublin"/>
    <s v="Bachelor in Science (Diagnostic Radiography) **"/>
    <x v="15"/>
    <s v="na"/>
    <s v="Bachelor in Science (Diagnostic Radiography) "/>
    <e v="#N/A"/>
    <x v="3"/>
  </r>
  <r>
    <x v="4"/>
    <s v="Singapore Institute of Technology"/>
    <s v="Singapore Institute of Technology -Trinity College Dublin / Trinity College Dublin"/>
    <s v="Bachelor in Science (Occupational Therapy)"/>
    <x v="4"/>
    <n v="97.1"/>
    <s v="Bachelor in Science (Occupational Therapy)"/>
    <e v="#N/A"/>
    <x v="3"/>
  </r>
  <r>
    <x v="4"/>
    <s v="Singapore Institute of Technology"/>
    <s v="Singapore Institute of Technology -Trinity College Dublin / Trinity College Dublin"/>
    <s v="Bachelor in Science (Physiotherapy)"/>
    <x v="4"/>
    <n v="96.8"/>
    <s v="Bachelor in Science (Physiotherapy)"/>
    <e v="#N/A"/>
    <x v="3"/>
  </r>
  <r>
    <x v="4"/>
    <s v="Singapore Institute of Technology"/>
    <s v="Singapore Institute of Technology -Trinity College Dublin / Trinity College Dublin"/>
    <s v="Bachelor in Science (Radiation Therapy) **"/>
    <x v="15"/>
    <s v="na"/>
    <s v="Bachelor in Science (Radiation Therapy) "/>
    <e v="#N/A"/>
    <x v="3"/>
  </r>
  <r>
    <x v="5"/>
    <s v="Nanyang Technological University"/>
    <s v="College of Business (Nanyang Business School)"/>
    <s v="Accountancy"/>
    <x v="24"/>
    <n v="92.2"/>
    <s v="Accountancy"/>
    <e v="#N/A"/>
    <x v="0"/>
  </r>
  <r>
    <x v="5"/>
    <s v="Nanyang Technological University"/>
    <s v="College of Business (Nanyang Business School)"/>
    <s v="Accountancy and Business"/>
    <x v="25"/>
    <n v="97.7"/>
    <s v="Accountancy and Business"/>
    <e v="#N/A"/>
    <x v="0"/>
  </r>
  <r>
    <x v="5"/>
    <s v="Nanyang Technological University"/>
    <s v="College of Engineering"/>
    <s v="Aerospace Engineering"/>
    <x v="2"/>
    <n v="88.4"/>
    <s v="Aerospace Engineering"/>
    <e v="#N/A"/>
    <x v="1"/>
  </r>
  <r>
    <x v="5"/>
    <s v="Nanyang Technological University"/>
    <s v="College of Engineering"/>
    <s v="Aerospace Engineering and Economics **"/>
    <x v="15"/>
    <s v="na"/>
    <s v="Aerospace Engineering and Economics "/>
    <e v="#N/A"/>
    <x v="1"/>
  </r>
  <r>
    <x v="5"/>
    <s v="Nanyang Technological University"/>
    <s v="College of Humanities, Arts &amp; Social Sciences"/>
    <s v="Art, Design &amp; Media"/>
    <x v="26"/>
    <n v="53.8"/>
    <s v="Art, Design  Media"/>
    <e v="#N/A"/>
    <x v="2"/>
  </r>
  <r>
    <x v="5"/>
    <s v="Nanyang Technological University"/>
    <s v="National Institute of Education (NIE)"/>
    <s v="Arts (with Education)"/>
    <x v="4"/>
    <n v="99.2"/>
    <s v="Arts (with Education)"/>
    <e v="#N/A"/>
    <x v="2"/>
  </r>
  <r>
    <x v="5"/>
    <s v="Singapore Institute of Technology"/>
    <s v="SIT-Trinity College Dublin / Trinity College Dublin"/>
    <s v="Bachelor in Science (Diagnostic Radiography) ^"/>
    <x v="27"/>
    <n v="87.5"/>
    <s v="Bachelor in Science (Diagnostic Radiography) "/>
    <e v="#N/A"/>
    <x v="3"/>
  </r>
  <r>
    <x v="5"/>
    <s v="Singapore Institute of Technology"/>
    <s v="SIT-Trinity College Dublin / Trinity College Dublin"/>
    <s v="Bachelor in Science (Occupational Therapy)"/>
    <x v="8"/>
    <n v="96.6"/>
    <s v="Bachelor in Science (Occupational Therapy)"/>
    <e v="#N/A"/>
    <x v="3"/>
  </r>
  <r>
    <x v="5"/>
    <s v="Singapore Institute of Technology"/>
    <s v="SIT-Trinity College Dublin / Trinity College Dublin"/>
    <s v="Bachelor in Science (Physiotherapy)"/>
    <x v="4"/>
    <n v="100"/>
    <s v="Bachelor in Science (Physiotherapy)"/>
    <e v="#N/A"/>
    <x v="3"/>
  </r>
  <r>
    <x v="5"/>
    <s v="Singapore Institute of Technology"/>
    <s v="SIT-Trinity College Dublin / Trinity College Dublin"/>
    <s v="Bachelor in Science (Radiation Therapy) **"/>
    <x v="15"/>
    <s v="na"/>
    <s v="Bachelor in Science (Radiation Therapy) "/>
    <e v="#N/A"/>
    <x v="3"/>
  </r>
  <r>
    <x v="5"/>
    <s v="Singapore Management University"/>
    <s v="School of Accountancy (4-year programme) *"/>
    <s v="Accountancy"/>
    <x v="28"/>
    <n v="92.3"/>
    <s v="Accountancy"/>
    <e v="#N/A"/>
    <x v="0"/>
  </r>
  <r>
    <x v="5"/>
    <s v="Singapore Management University"/>
    <s v="School of Accountancy (4-year programme) *"/>
    <s v="Accountancy (Cum Laude and above)"/>
    <x v="29"/>
    <n v="95.1"/>
    <s v="Accountancy (Cum Laude and above)"/>
    <e v="#N/A"/>
    <x v="0"/>
  </r>
  <r>
    <x v="1"/>
    <s v="National University of Singapore"/>
    <s v="School of Design &amp; Environment"/>
    <s v="Bachelor of Science (Project and Facilities Management)"/>
    <x v="2"/>
    <n v="94.1"/>
    <s v="Bachelor of Science (Project and Facilities Management)"/>
    <s v="Sciences"/>
    <x v="4"/>
  </r>
  <r>
    <x v="1"/>
    <s v="National University of Singapore"/>
    <s v="School of Design &amp; Environment"/>
    <s v="Bachelor of Science (Real Estate)"/>
    <x v="30"/>
    <n v="89.2"/>
    <s v="Bachelor of Science (Real Estate)"/>
    <s v="Sciences"/>
    <x v="4"/>
  </r>
  <r>
    <x v="1"/>
    <s v="National University of Singapore"/>
    <s v="YLL School of Medicine"/>
    <s v="Bachelor of Science (Nursing)"/>
    <x v="4"/>
    <n v="95.6"/>
    <s v="Bachelor of Science (Nursing)"/>
    <s v="Sciences"/>
    <x v="4"/>
  </r>
  <r>
    <x v="1"/>
    <s v="National University of Singapore"/>
    <s v="YLL School of Medicine"/>
    <s v="Bachelor of Science (Nursing) (Hons)"/>
    <x v="4"/>
    <n v="100"/>
    <s v="Bachelor of Science (Nursing) (Hons)"/>
    <s v="Sciences"/>
    <x v="4"/>
  </r>
  <r>
    <x v="1"/>
    <s v="National University of Singapore"/>
    <s v="Faculty of Science"/>
    <s v="Bachelor of Science (Hons)"/>
    <x v="31"/>
    <n v="75.8"/>
    <s v="Bachelor of Science (Hons)"/>
    <s v="Sciences"/>
    <x v="4"/>
  </r>
  <r>
    <x v="1"/>
    <s v="National University of Singapore"/>
    <s v="Faculty of Science"/>
    <s v="Bachelor of Science (Pharmacy) (Hons) #"/>
    <x v="32"/>
    <n v="96.7"/>
    <s v="Bachelor of Science (Pharmacy) (Hons) "/>
    <s v="Sciences"/>
    <x v="4"/>
  </r>
  <r>
    <x v="1"/>
    <s v="Singapore Management University"/>
    <s v="School of Business (4-year programme) *"/>
    <s v="Business Management (4-year programme)"/>
    <x v="33"/>
    <n v="86.4"/>
    <s v="Business Management (4-year programme)"/>
    <s v="Sciences"/>
    <x v="4"/>
  </r>
  <r>
    <x v="1"/>
    <s v="Singapore Management University"/>
    <s v="School of Business (4-year programme) *"/>
    <s v="Business Management (4-year programme) Cum Laude and above"/>
    <x v="34"/>
    <n v="94"/>
    <s v="Business Management (4-year programme) Cum Laude and above"/>
    <s v="Sciences"/>
    <x v="4"/>
  </r>
  <r>
    <x v="1"/>
    <s v="Singapore Management University"/>
    <s v="School of Economics (4-year programme) *"/>
    <s v="Economics (4-year programme)"/>
    <x v="35"/>
    <n v="83.9"/>
    <s v="Economics (4-year programme)"/>
    <s v="Sciences"/>
    <x v="4"/>
  </r>
  <r>
    <x v="1"/>
    <s v="Singapore Management University"/>
    <s v="School of Economics (4-year programme) *"/>
    <s v="Economics (4-year programme) Cum Laude and above"/>
    <x v="36"/>
    <n v="89.1"/>
    <s v="Economics (4-year programme) Cum Laude and above"/>
    <s v="Sciences"/>
    <x v="4"/>
  </r>
  <r>
    <x v="1"/>
    <s v="Singapore Management University"/>
    <s v="School of Information Systems (4-year programme) *"/>
    <s v="Information Systems Management (4-year programme)"/>
    <x v="37"/>
    <n v="80.599999999999994"/>
    <s v="Information Systems Management (4-year programme)"/>
    <s v="Sciences"/>
    <x v="4"/>
  </r>
  <r>
    <x v="1"/>
    <s v="Singapore Management University"/>
    <s v="School of Information Systems (4-year programme) *"/>
    <s v="Information Systems Management (4-year programme) Cum Laude and above"/>
    <x v="0"/>
    <n v="84.2"/>
    <s v="Information Systems Management (4-year programme) Cum Laude and above"/>
    <s v="Sciences"/>
    <x v="4"/>
  </r>
  <r>
    <x v="1"/>
    <s v="Singapore Management University"/>
    <s v="School of Social Sciences (4-year programme) *"/>
    <s v="Social Sciences (4-year programme)"/>
    <x v="33"/>
    <n v="84.1"/>
    <s v="Social Sciences (4-year programme)"/>
    <s v="Sciences"/>
    <x v="4"/>
  </r>
  <r>
    <x v="1"/>
    <s v="Singapore Management University"/>
    <s v="School of Social Sciences (4-year programme) *"/>
    <s v="Social Sciences (4-year programme) Cum Laude and above"/>
    <x v="38"/>
    <n v="81.3"/>
    <s v="Social Sciences (4-year programme) Cum Laude and above"/>
    <s v="Sciences"/>
    <x v="4"/>
  </r>
  <r>
    <x v="1"/>
    <s v="Singapore Management University"/>
    <s v="School of Law (4-year programme) *"/>
    <s v="Law (4-year programme) #"/>
    <x v="23"/>
    <n v="95.6"/>
    <s v="Law (4-year programme) "/>
    <s v="Sciences"/>
    <x v="4"/>
  </r>
  <r>
    <x v="1"/>
    <s v="Singapore Management University"/>
    <s v="School of Law (4-year programme) *"/>
    <s v="Law (4-year programme) Cum Laude and above #"/>
    <x v="17"/>
    <n v="97.7"/>
    <s v="Law (4-year programme) Cum Laude and above "/>
    <s v="Sciences"/>
    <x v="4"/>
  </r>
  <r>
    <x v="1"/>
    <s v="Singapore Institute of Technology"/>
    <s v="DigiPen Institute of Technology"/>
    <s v="Bachelor of Science in Computer Science &amp; Game Design"/>
    <x v="4"/>
    <n v="100"/>
    <s v="Bachelor of Science in Computer Science  Game Design"/>
    <s v="Sciences"/>
    <x v="4"/>
  </r>
  <r>
    <x v="1"/>
    <s v="Singapore Institute of Technology"/>
    <s v="DigiPen Institute of Technology"/>
    <s v="Bachelor of Science in Computer Science in Real-Time Interactive Simulation"/>
    <x v="4"/>
    <n v="100"/>
    <s v="Bachelor of Science in Computer Science in Real-Time Interactive Simulation"/>
    <s v="Sciences"/>
    <x v="4"/>
  </r>
  <r>
    <x v="1"/>
    <s v="Singapore Institute of Technology"/>
    <s v="Newcastle University"/>
    <s v="Bachelor of Science with Honours in Food &amp; Human Nutrition"/>
    <x v="39"/>
    <n v="61.4"/>
    <s v="Bachelor of Science with Honours in Food  Human Nutrition"/>
    <s v="Sciences"/>
    <x v="4"/>
  </r>
  <r>
    <x v="1"/>
    <s v="Singapore Institute of Technology"/>
    <s v="Technische Universität München"/>
    <s v="Bachelor of Science in Chemical Engineering"/>
    <x v="40"/>
    <n v="86.7"/>
    <s v="Bachelor of Science in Chemical Engineering"/>
    <s v="Sciences"/>
    <x v="4"/>
  </r>
  <r>
    <x v="1"/>
    <s v="Singapore Institute of Technology"/>
    <s v="Technische Universität München"/>
    <s v="Bachelor of Science in Electrical Engineering &amp; Information Technology"/>
    <x v="26"/>
    <n v="82.1"/>
    <s v="Bachelor of Science in Electrical Engineering  Information Technology"/>
    <s v="Sciences"/>
    <x v="4"/>
  </r>
  <r>
    <x v="1"/>
    <s v="Singapore Institute of Technology"/>
    <s v="University of Manchester"/>
    <s v="Bachelor of Science with Honours in Nursing Practice"/>
    <x v="41"/>
    <n v="94.4"/>
    <s v="Bachelor of Science with Honours in Nursing Practice"/>
    <s v="Sciences"/>
    <x v="4"/>
  </r>
  <r>
    <x v="1"/>
    <s v="Singapore Institute of Technology"/>
    <s v="University of Nevada, Las Vegas"/>
    <s v="Bachelor of Science (Major in Hospitality Management)"/>
    <x v="42"/>
    <n v="78"/>
    <s v="Bachelor of Science (Major in Hospitality Management)"/>
    <s v="Sciences"/>
    <x v="4"/>
  </r>
  <r>
    <x v="1"/>
    <s v="Singapore Institute of Technology"/>
    <s v="Wheelock College"/>
    <s v="Bachelor of Science in Early Childhood Education"/>
    <x v="1"/>
    <n v="97.1"/>
    <s v="Bachelor of Science in Early Childhood Education"/>
    <s v="Sciences"/>
    <x v="4"/>
  </r>
  <r>
    <x v="2"/>
    <s v="Nanyang Technological University"/>
    <s v="College of Business (Nanyang Business School)"/>
    <s v="Business (3-yr direct Honours Programme)"/>
    <x v="43"/>
    <n v="87.6"/>
    <s v="Business (3-yr direct Honours Programme)"/>
    <s v="Sciences"/>
    <x v="4"/>
  </r>
  <r>
    <x v="2"/>
    <s v="Nanyang Technological University"/>
    <s v="College of Business (Nanyang Business School)"/>
    <s v="Business and Computing"/>
    <x v="4"/>
    <n v="100"/>
    <s v="Business and Computing"/>
    <s v="Sciences"/>
    <x v="4"/>
  </r>
  <r>
    <x v="2"/>
    <s v="Nanyang Technological University"/>
    <s v="College of Engineering"/>
    <s v="Bioengineering"/>
    <x v="44"/>
    <n v="76.5"/>
    <s v="Bioengineering"/>
    <s v="Sciences"/>
    <x v="4"/>
  </r>
  <r>
    <x v="2"/>
    <s v="Nanyang Technological University"/>
    <s v="College of Engineering"/>
    <s v="Business and Computer Engineering **"/>
    <x v="15"/>
    <s v="na"/>
    <s v="Business and Computer Engineering "/>
    <s v="Sciences"/>
    <x v="4"/>
  </r>
  <r>
    <x v="2"/>
    <s v="Nanyang Technological University"/>
    <s v="College of Engineering"/>
    <s v="Chemical And Biomolecular Engineering"/>
    <x v="45"/>
    <n v="80.900000000000006"/>
    <s v="Chemical And Biomolecular Engineering"/>
    <s v="Sciences"/>
    <x v="4"/>
  </r>
  <r>
    <x v="2"/>
    <s v="Nanyang Technological University"/>
    <s v="College of Engineering"/>
    <s v="Chemical And Biomolecular Engineering and Economics **"/>
    <x v="15"/>
    <s v="na"/>
    <s v="Chemical And Biomolecular Engineering and Economics "/>
    <s v="Sciences"/>
    <x v="4"/>
  </r>
  <r>
    <x v="2"/>
    <s v="Nanyang Technological University"/>
    <s v="College of Engineering"/>
    <s v="Computer Engineering"/>
    <x v="46"/>
    <n v="83"/>
    <s v="Computer Engineering"/>
    <s v="Sciences"/>
    <x v="4"/>
  </r>
  <r>
    <x v="2"/>
    <s v="Nanyang Technological University"/>
    <s v="College of Engineering"/>
    <s v="Civil Engineering"/>
    <x v="2"/>
    <n v="93"/>
    <s v="Civil Engineering"/>
    <s v="Sciences"/>
    <x v="4"/>
  </r>
  <r>
    <x v="2"/>
    <s v="Nanyang Technological University"/>
    <s v="College of Engineering"/>
    <s v="Computer Science"/>
    <x v="47"/>
    <n v="91.4"/>
    <s v="Computer Science"/>
    <s v="Sciences"/>
    <x v="4"/>
  </r>
  <r>
    <x v="2"/>
    <s v="Nanyang Technological University"/>
    <s v="College of Engineering"/>
    <s v="Electrical And Electronic Engineering"/>
    <x v="48"/>
    <n v="86.2"/>
    <s v="Electrical And Electronic Engineering"/>
    <s v="Sciences"/>
    <x v="4"/>
  </r>
  <r>
    <x v="2"/>
    <s v="Nanyang Technological University"/>
    <s v="College of Engineering"/>
    <s v="Environmental Engineering"/>
    <x v="49"/>
    <n v="82.1"/>
    <s v="Environmental Engineering"/>
    <s v="Sciences"/>
    <x v="4"/>
  </r>
  <r>
    <x v="2"/>
    <s v="Nanyang Technological University"/>
    <s v="College of Engineering"/>
    <s v="Environmental Engineering and Economics **"/>
    <x v="15"/>
    <s v="na"/>
    <s v="Environmental Engineering and Economics "/>
    <s v="Sciences"/>
    <x v="4"/>
  </r>
  <r>
    <x v="2"/>
    <s v="Nanyang Technological University"/>
    <s v="College of Engineering"/>
    <s v="Information Engineering And Media"/>
    <x v="50"/>
    <n v="80"/>
    <s v="Information Engineering And Media"/>
    <s v="Sciences"/>
    <x v="4"/>
  </r>
  <r>
    <x v="2"/>
    <s v="Nanyang Technological University"/>
    <s v="College of Engineering"/>
    <s v="Information Engineering And Media and Economics **"/>
    <x v="15"/>
    <s v="na"/>
    <s v="Information Engineering And Media and Economics "/>
    <s v="Sciences"/>
    <x v="4"/>
  </r>
  <r>
    <x v="2"/>
    <s v="Nanyang Technological University"/>
    <s v="College of Engineering"/>
    <s v="Materials Engineering"/>
    <x v="51"/>
    <n v="76.8"/>
    <s v="Materials Engineering"/>
    <s v="Sciences"/>
    <x v="4"/>
  </r>
  <r>
    <x v="2"/>
    <s v="Nanyang Technological University"/>
    <s v="College of Engineering"/>
    <s v="Mechanical Engineering"/>
    <x v="52"/>
    <n v="80.7"/>
    <s v="Mechanical Engineering"/>
    <s v="Sciences"/>
    <x v="4"/>
  </r>
  <r>
    <x v="2"/>
    <s v="Nanyang Technological University"/>
    <s v="College of Engineering"/>
    <s v="Mechanical Engineering and Economics **"/>
    <x v="15"/>
    <s v="na"/>
    <s v="Mechanical Engineering and Economics "/>
    <s v="Sciences"/>
    <x v="4"/>
  </r>
  <r>
    <x v="2"/>
    <s v="Nanyang Technological University"/>
    <s v="College of Engineering"/>
    <s v="Maritime Studies"/>
    <x v="53"/>
    <n v="95"/>
    <s v="Maritime Studies"/>
    <s v="Sciences"/>
    <x v="4"/>
  </r>
  <r>
    <x v="2"/>
    <s v="Nanyang Technological University"/>
    <s v="College of Humanities, Arts &amp; Social Sciences"/>
    <s v="Chinese"/>
    <x v="54"/>
    <n v="76.599999999999994"/>
    <s v="Chinese"/>
    <s v="Sciences"/>
    <x v="4"/>
  </r>
  <r>
    <x v="2"/>
    <s v="Nanyang Technological University"/>
    <s v="College of Humanities, Arts &amp; Social Sciences"/>
    <s v="Communication Studies"/>
    <x v="46"/>
    <n v="74.400000000000006"/>
    <s v="Communication Studies"/>
    <s v="Sciences"/>
    <x v="4"/>
  </r>
  <r>
    <x v="2"/>
    <s v="Nanyang Technological University"/>
    <s v="College of Humanities, Arts &amp; Social Sciences"/>
    <s v="Economics"/>
    <x v="55"/>
    <n v="75.900000000000006"/>
    <s v="Economics"/>
    <s v="Sciences"/>
    <x v="4"/>
  </r>
  <r>
    <x v="2"/>
    <s v="Nanyang Technological University"/>
    <s v="College of Humanities, Arts &amp; Social Sciences"/>
    <s v="English"/>
    <x v="52"/>
    <n v="74"/>
    <s v="English"/>
    <s v="Sciences"/>
    <x v="4"/>
  </r>
  <r>
    <x v="2"/>
    <s v="Nanyang Technological University"/>
    <s v="College of Humanities, Arts &amp; Social Sciences"/>
    <s v="Linguistics And Multilingual Studies"/>
    <x v="56"/>
    <n v="55.8"/>
    <s v="Linguistics And Multilingual Studies"/>
    <s v="Sciences"/>
    <x v="4"/>
  </r>
  <r>
    <x v="2"/>
    <s v="Nanyang Technological University"/>
    <s v="College of Humanities, Arts &amp; Social Sciences"/>
    <s v="Psychology"/>
    <x v="57"/>
    <n v="52"/>
    <s v="Psychology"/>
    <s v="Sciences"/>
    <x v="4"/>
  </r>
  <r>
    <x v="2"/>
    <s v="Nanyang Technological University"/>
    <s v="College of Humanities, Arts &amp; Social Sciences"/>
    <s v="Sociology"/>
    <x v="26"/>
    <n v="79.400000000000006"/>
    <s v="Sociology"/>
    <s v="Sciences"/>
    <x v="4"/>
  </r>
  <r>
    <x v="2"/>
    <s v="Nanyang Technological University"/>
    <s v="College of Sciences"/>
    <s v="Biomedical Science (Traditional Chinese Medicine) #"/>
    <x v="4"/>
    <n v="100"/>
    <s v="Biomedical Science (Traditional Chinese Medicine) "/>
    <s v="Sciences"/>
    <x v="4"/>
  </r>
  <r>
    <x v="2"/>
    <s v="Nanyang Technological University"/>
    <s v="College of Sciences"/>
    <s v="Biological Sciences"/>
    <x v="58"/>
    <n v="65.3"/>
    <s v="Biological Sciences"/>
    <s v="Sciences"/>
    <x v="4"/>
  </r>
  <r>
    <x v="2"/>
    <s v="Nanyang Technological University"/>
    <s v="College of Sciences"/>
    <s v="Chemistry &amp; Biological Chemistry"/>
    <x v="59"/>
    <n v="72.3"/>
    <s v="Chemistry  Biological Chemistry"/>
    <s v="Sciences"/>
    <x v="4"/>
  </r>
  <r>
    <x v="2"/>
    <s v="Nanyang Technological University"/>
    <s v="College of Sciences"/>
    <s v="Mathematics &amp; Economics"/>
    <x v="2"/>
    <n v="84.4"/>
    <s v="Mathematics  Economics"/>
    <s v="Sciences"/>
    <x v="4"/>
  </r>
  <r>
    <x v="2"/>
    <s v="Nanyang Technological University"/>
    <s v="College of Sciences"/>
    <s v="Mathematical Science"/>
    <x v="54"/>
    <n v="72.7"/>
    <s v="Mathematical Science"/>
    <s v="Sciences"/>
    <x v="4"/>
  </r>
  <r>
    <x v="2"/>
    <s v="Nanyang Technological University"/>
    <s v="College of Sciences"/>
    <s v="Physics / Applied Physics"/>
    <x v="60"/>
    <n v="69.599999999999994"/>
    <s v="Physics / Applied Physics"/>
    <s v="Sciences"/>
    <x v="4"/>
  </r>
  <r>
    <x v="2"/>
    <s v="Nanyang Technological University"/>
    <s v="College of Sciences"/>
    <s v="Sports Science and Management"/>
    <x v="61"/>
    <n v="72.099999999999994"/>
    <s v="Sports Science and Management"/>
    <s v="Sciences"/>
    <x v="4"/>
  </r>
  <r>
    <x v="2"/>
    <s v="Nanyang Technological University"/>
    <s v="National Institute of Education (NIE)"/>
    <s v="Science (with Education)"/>
    <x v="4"/>
    <n v="100"/>
    <s v="Science (with Education)"/>
    <s v="Sciences"/>
    <x v="4"/>
  </r>
  <r>
    <x v="2"/>
    <s v="National University of Singapore"/>
    <s v="Faculty of Arts &amp; Social Sciences"/>
    <s v="Bachelor of Social Sciences"/>
    <x v="48"/>
    <n v="79.8"/>
    <s v="Bachelor of Social Sciences"/>
    <s v="Sciences"/>
    <x v="4"/>
  </r>
  <r>
    <x v="2"/>
    <s v="National University of Singapore"/>
    <s v="School of Design &amp; Environment"/>
    <s v="Bachelor of Science (Project and Facilities Management)"/>
    <x v="62"/>
    <n v="90.8"/>
    <s v="Bachelor of Science (Project and Facilities Management)"/>
    <s v="Sciences"/>
    <x v="4"/>
  </r>
  <r>
    <x v="2"/>
    <s v="National University of Singapore"/>
    <s v="School of Design &amp; Environment"/>
    <s v="Bachelor of Science (Real Estate)"/>
    <x v="63"/>
    <n v="89.6"/>
    <s v="Bachelor of Science (Real Estate)"/>
    <s v="Sciences"/>
    <x v="4"/>
  </r>
  <r>
    <x v="2"/>
    <s v="National University of Singapore"/>
    <s v="YLL School of Medicine"/>
    <s v="Bachelor of Science (Nursing)"/>
    <x v="13"/>
    <n v="97.3"/>
    <s v="Bachelor of Science (Nursing)"/>
    <s v="Sciences"/>
    <x v="4"/>
  </r>
  <r>
    <x v="2"/>
    <s v="National University of Singapore"/>
    <s v="YLL School of Medicine"/>
    <s v="Bachelor of Science (Nursing) (Hons)"/>
    <x v="4"/>
    <n v="100"/>
    <s v="Bachelor of Science (Nursing) (Hons)"/>
    <s v="Sciences"/>
    <x v="4"/>
  </r>
  <r>
    <x v="2"/>
    <s v="National University of Singapore"/>
    <s v="Faculty of Science"/>
    <s v="Bachelor of Science (Hons)"/>
    <x v="59"/>
    <n v="76.2"/>
    <s v="Bachelor of Science (Hons)"/>
    <s v="Sciences"/>
    <x v="4"/>
  </r>
  <r>
    <x v="2"/>
    <s v="National University of Singapore"/>
    <s v="Faculty of Science"/>
    <s v="Bachelor of Science (Pharmacy) (Hons) #"/>
    <x v="64"/>
    <n v="97.9"/>
    <s v="Bachelor of Science (Pharmacy) (Hons) "/>
    <s v="Sciences"/>
    <x v="4"/>
  </r>
  <r>
    <x v="2"/>
    <s v="Singapore Management University"/>
    <s v="School of Business (4-year programme) *"/>
    <s v="Business Management"/>
    <x v="63"/>
    <n v="88.2"/>
    <s v="Business Management"/>
    <s v="Sciences"/>
    <x v="4"/>
  </r>
  <r>
    <x v="2"/>
    <s v="Singapore Management University"/>
    <s v="School of Business (4-year programme) *"/>
    <s v="Business Management Cum Laude and above"/>
    <x v="65"/>
    <n v="93.3"/>
    <s v="Business Management Cum Laude and above"/>
    <s v="Sciences"/>
    <x v="4"/>
  </r>
  <r>
    <x v="2"/>
    <s v="Singapore Management University"/>
    <s v="School of Economics (4-year programme) *"/>
    <s v="Economics"/>
    <x v="66"/>
    <n v="85.8"/>
    <s v="Economics"/>
    <s v="Sciences"/>
    <x v="4"/>
  </r>
  <r>
    <x v="2"/>
    <s v="Singapore Management University"/>
    <s v="School of Economics (4-year programme) *"/>
    <s v="Economics Cum Laude and above"/>
    <x v="7"/>
    <n v="92.7"/>
    <s v="Economics Cum Laude and above"/>
    <s v="Sciences"/>
    <x v="4"/>
  </r>
  <r>
    <x v="2"/>
    <s v="Singapore Management University"/>
    <s v="School of Information Systems (4-year programme) *"/>
    <s v="Information Systems Management"/>
    <x v="67"/>
    <n v="85.9"/>
    <s v="Information Systems Management"/>
    <s v="Sciences"/>
    <x v="4"/>
  </r>
  <r>
    <x v="2"/>
    <s v="Singapore Management University"/>
    <s v="School of Information Systems (4-year programme) *"/>
    <s v="Information Systems Management Cum Laude and above"/>
    <x v="0"/>
    <n v="92.1"/>
    <s v="Information Systems Management Cum Laude and above"/>
    <s v="Sciences"/>
    <x v="4"/>
  </r>
  <r>
    <x v="2"/>
    <s v="Singapore Management University"/>
    <s v="School of Social Sciences (4-year programme) *"/>
    <s v="Social Sciences"/>
    <x v="68"/>
    <n v="83"/>
    <s v="Social Sciences"/>
    <s v="Sciences"/>
    <x v="4"/>
  </r>
  <r>
    <x v="2"/>
    <s v="Singapore Management University"/>
    <s v="School of Social Sciences (4-year programme) *"/>
    <s v="Social Sciences Cum Laude and above"/>
    <x v="30"/>
    <n v="89.7"/>
    <s v="Social Sciences Cum Laude and above"/>
    <s v="Sciences"/>
    <x v="4"/>
  </r>
  <r>
    <x v="2"/>
    <s v="Singapore Management University"/>
    <s v="School of Law (4-year programme) *"/>
    <s v="Law #"/>
    <x v="64"/>
    <n v="99"/>
    <s v="Law "/>
    <s v="Sciences"/>
    <x v="4"/>
  </r>
  <r>
    <x v="2"/>
    <s v="Singapore Management University"/>
    <s v="School of Law (4-year programme) *"/>
    <s v="Law Cum Laude and above #"/>
    <x v="4"/>
    <n v="100"/>
    <s v="Law Cum Laude and above "/>
    <s v="Sciences"/>
    <x v="4"/>
  </r>
  <r>
    <x v="2"/>
    <s v="Singapore Institute of Technology"/>
    <s v="DigiPen Institute of Technology"/>
    <s v="Bachelor of Science in Computer Science &amp; Game Design **"/>
    <x v="15"/>
    <s v="na"/>
    <s v="Bachelor of Science in Computer Science  Game Design "/>
    <s v="Sciences"/>
    <x v="4"/>
  </r>
  <r>
    <x v="2"/>
    <s v="Singapore Institute of Technology"/>
    <s v="DigiPen Institute of Technology"/>
    <s v="Bachelor of Science in Computer Science in Real-Time Interactive Simulation"/>
    <x v="6"/>
    <n v="90.5"/>
    <s v="Bachelor of Science in Computer Science in Real-Time Interactive Simulation"/>
    <s v="Sciences"/>
    <x v="4"/>
  </r>
  <r>
    <x v="2"/>
    <s v="Singapore Institute of Technology"/>
    <s v="Newcastle University"/>
    <s v="Bachelor of Science with Honours in Food &amp; Human Nutrition"/>
    <x v="69"/>
    <n v="81.099999999999994"/>
    <s v="Bachelor of Science with Honours in Food  Human Nutrition"/>
    <s v="Sciences"/>
    <x v="4"/>
  </r>
  <r>
    <x v="2"/>
    <s v="Singapore Institute of Technology"/>
    <s v="Technische Universität München"/>
    <s v="Bachelor of Science in Chemical Engineering"/>
    <x v="38"/>
    <n v="79.2"/>
    <s v="Bachelor of Science in Chemical Engineering"/>
    <s v="Sciences"/>
    <x v="4"/>
  </r>
  <r>
    <x v="2"/>
    <s v="Singapore Institute of Technology"/>
    <s v="Technische Universität München"/>
    <s v="Bachelor of Science in Electrical Engineering &amp; Information Technology"/>
    <x v="4"/>
    <n v="90"/>
    <s v="Bachelor of Science in Electrical Engineering  Information Technology"/>
    <s v="Sciences"/>
    <x v="4"/>
  </r>
  <r>
    <x v="2"/>
    <s v="Singapore Institute of Technology"/>
    <s v="University of Glasgow"/>
    <s v="Bachelor of Science with Honours in Computing Science"/>
    <x v="70"/>
    <n v="86.7"/>
    <s v="Bachelor of Science with Honours in Computing Science"/>
    <s v="Sciences"/>
    <x v="4"/>
  </r>
  <r>
    <x v="2"/>
    <s v="Singapore Institute of Technology"/>
    <s v="University of Manchester"/>
    <s v="Bachelor of Science with Honours in Nursing Practice"/>
    <x v="65"/>
    <n v="96.7"/>
    <s v="Bachelor of Science with Honours in Nursing Practice"/>
    <s v="Sciences"/>
    <x v="4"/>
  </r>
  <r>
    <x v="2"/>
    <s v="Singapore Institute of Technology"/>
    <s v="University of Nevada, Las Vegas"/>
    <s v="Bachelor of Science (Major in Hospitality Management)"/>
    <x v="71"/>
    <n v="82.6"/>
    <s v="Bachelor of Science (Major in Hospitality Management)"/>
    <s v="Sciences"/>
    <x v="4"/>
  </r>
  <r>
    <x v="2"/>
    <s v="Singapore Institute of Technology"/>
    <s v="Wheelock College"/>
    <s v="Bachelor of Science in Early Childhood Education"/>
    <x v="4"/>
    <n v="96.4"/>
    <s v="Bachelor of Science in Early Childhood Education"/>
    <s v="Sciences"/>
    <x v="4"/>
  </r>
  <r>
    <x v="3"/>
    <s v="Nanyang Technological University"/>
    <s v="College of Business (Nanyang Business School)"/>
    <s v="Business"/>
    <x v="72"/>
    <n v="77.099999999999994"/>
    <s v="Business"/>
    <s v="Sciences"/>
    <x v="4"/>
  </r>
  <r>
    <x v="3"/>
    <s v="Nanyang Technological University"/>
    <s v="College of Business (Nanyang Business School)"/>
    <s v="Business and Computing"/>
    <x v="73"/>
    <n v="94.4"/>
    <s v="Business and Computing"/>
    <s v="Sciences"/>
    <x v="4"/>
  </r>
  <r>
    <x v="3"/>
    <s v="Nanyang Technological University"/>
    <s v="College of Engineering"/>
    <s v="Bioengineering"/>
    <x v="74"/>
    <n v="63.9"/>
    <s v="Bioengineering"/>
    <s v="Sciences"/>
    <x v="4"/>
  </r>
  <r>
    <x v="3"/>
    <s v="Nanyang Technological University"/>
    <s v="College of Engineering"/>
    <s v="Business and Computer Engineering **"/>
    <x v="15"/>
    <s v="na"/>
    <s v="Business and Computer Engineering "/>
    <s v="Sciences"/>
    <x v="4"/>
  </r>
  <r>
    <x v="3"/>
    <s v="Nanyang Technological University"/>
    <s v="College of Engineering"/>
    <s v="Chemical And Biomolecular Engineering"/>
    <x v="75"/>
    <n v="72.599999999999994"/>
    <s v="Chemical And Biomolecular Engineering"/>
    <s v="Sciences"/>
    <x v="4"/>
  </r>
  <r>
    <x v="3"/>
    <s v="Nanyang Technological University"/>
    <s v="College of Engineering"/>
    <s v="Civil Engineering"/>
    <x v="47"/>
    <n v="91.6"/>
    <s v="Civil Engineering"/>
    <s v="Sciences"/>
    <x v="4"/>
  </r>
  <r>
    <x v="3"/>
    <s v="Nanyang Technological University"/>
    <s v="College of Engineering"/>
    <s v="Computer Engineering"/>
    <x v="76"/>
    <n v="75.900000000000006"/>
    <s v="Computer Engineering"/>
    <s v="Sciences"/>
    <x v="4"/>
  </r>
  <r>
    <x v="3"/>
    <s v="Nanyang Technological University"/>
    <s v="College of Engineering"/>
    <s v="Computer Science"/>
    <x v="24"/>
    <n v="91.4"/>
    <s v="Computer Science"/>
    <s v="Sciences"/>
    <x v="4"/>
  </r>
  <r>
    <x v="3"/>
    <s v="Nanyang Technological University"/>
    <s v="College of Engineering"/>
    <s v="Electrical And Electronic Engineering"/>
    <x v="77"/>
    <n v="83.6"/>
    <s v="Electrical And Electronic Engineering"/>
    <s v="Sciences"/>
    <x v="4"/>
  </r>
  <r>
    <x v="3"/>
    <s v="Nanyang Technological University"/>
    <s v="College of Engineering"/>
    <s v="Environmental Engineering"/>
    <x v="75"/>
    <n v="74.2"/>
    <s v="Environmental Engineering"/>
    <s v="Sciences"/>
    <x v="4"/>
  </r>
  <r>
    <x v="3"/>
    <s v="Nanyang Technological University"/>
    <s v="College of Engineering"/>
    <s v="Information Engineering And Media"/>
    <x v="24"/>
    <n v="87.5"/>
    <s v="Information Engineering And Media"/>
    <s v="Sciences"/>
    <x v="4"/>
  </r>
  <r>
    <x v="3"/>
    <s v="Nanyang Technological University"/>
    <s v="College of Engineering"/>
    <s v="Maritime Studies"/>
    <x v="5"/>
    <n v="88.5"/>
    <s v="Maritime Studies"/>
    <s v="Sciences"/>
    <x v="4"/>
  </r>
  <r>
    <x v="3"/>
    <s v="Nanyang Technological University"/>
    <s v="College of Engineering"/>
    <s v="Materials Engineering"/>
    <x v="78"/>
    <n v="73.5"/>
    <s v="Materials Engineering"/>
    <s v="Sciences"/>
    <x v="4"/>
  </r>
  <r>
    <x v="3"/>
    <s v="Nanyang Technological University"/>
    <s v="College of Engineering"/>
    <s v="Materials Engineering and Economics **"/>
    <x v="15"/>
    <s v="na"/>
    <s v="Materials Engineering and Economics "/>
    <s v="Sciences"/>
    <x v="4"/>
  </r>
  <r>
    <x v="3"/>
    <s v="Nanyang Technological University"/>
    <s v="College of Engineering"/>
    <s v="Mechanical Engineering"/>
    <x v="14"/>
    <n v="79.900000000000006"/>
    <s v="Mechanical Engineering"/>
    <s v="Sciences"/>
    <x v="4"/>
  </r>
  <r>
    <x v="3"/>
    <s v="Nanyang Technological University"/>
    <s v="College of Engineering"/>
    <s v="Mechanical Engineering and Economics **"/>
    <x v="15"/>
    <s v="na"/>
    <s v="Mechanical Engineering and Economics "/>
    <s v="Sciences"/>
    <x v="4"/>
  </r>
  <r>
    <x v="3"/>
    <s v="Nanyang Technological University"/>
    <s v="College of Humanities, Arts &amp; Social Sciences"/>
    <s v="Chinese"/>
    <x v="79"/>
    <n v="74.7"/>
    <s v="Chinese"/>
    <s v="Sciences"/>
    <x v="4"/>
  </r>
  <r>
    <x v="3"/>
    <s v="Nanyang Technological University"/>
    <s v="College of Humanities, Arts &amp; Social Sciences"/>
    <s v="Communication Studies"/>
    <x v="80"/>
    <n v="69.599999999999994"/>
    <s v="Communication Studies"/>
    <s v="Sciences"/>
    <x v="4"/>
  </r>
  <r>
    <x v="3"/>
    <s v="Nanyang Technological University"/>
    <s v="College of Humanities, Arts &amp; Social Sciences"/>
    <s v="Economics"/>
    <x v="81"/>
    <n v="79.3"/>
    <s v="Economics"/>
    <s v="Sciences"/>
    <x v="4"/>
  </r>
  <r>
    <x v="3"/>
    <s v="Nanyang Technological University"/>
    <s v="College of Humanities, Arts &amp; Social Sciences"/>
    <s v="English"/>
    <x v="39"/>
    <n v="54.2"/>
    <s v="English"/>
    <s v="Sciences"/>
    <x v="4"/>
  </r>
  <r>
    <x v="3"/>
    <s v="Nanyang Technological University"/>
    <s v="College of Humanities, Arts &amp; Social Sciences"/>
    <s v="History"/>
    <x v="82"/>
    <n v="76.599999999999994"/>
    <s v="History"/>
    <s v="Sciences"/>
    <x v="4"/>
  </r>
  <r>
    <x v="3"/>
    <s v="Nanyang Technological University"/>
    <s v="College of Humanities, Arts &amp; Social Sciences"/>
    <s v="Linguistics And Multilingual Studies"/>
    <x v="54"/>
    <n v="61.8"/>
    <s v="Linguistics And Multilingual Studies"/>
    <s v="Sciences"/>
    <x v="4"/>
  </r>
  <r>
    <x v="3"/>
    <s v="Nanyang Technological University"/>
    <s v="College of Humanities, Arts &amp; Social Sciences"/>
    <s v="Psychology"/>
    <x v="60"/>
    <n v="66.7"/>
    <s v="Psychology"/>
    <s v="Sciences"/>
    <x v="4"/>
  </r>
  <r>
    <x v="3"/>
    <s v="Nanyang Technological University"/>
    <s v="College of Humanities, Arts &amp; Social Sciences"/>
    <s v="Public Policy And Global Affairs **"/>
    <x v="15"/>
    <s v="na"/>
    <s v="Public Policy And Global Affairs "/>
    <s v="Sciences"/>
    <x v="4"/>
  </r>
  <r>
    <x v="3"/>
    <s v="Nanyang Technological University"/>
    <s v="College of Humanities, Arts &amp; Social Sciences"/>
    <s v="Sociology"/>
    <x v="83"/>
    <n v="63.9"/>
    <s v="Sociology"/>
    <s v="Sciences"/>
    <x v="4"/>
  </r>
  <r>
    <x v="3"/>
    <s v="Nanyang Technological University"/>
    <s v="College of Sciences"/>
    <s v="Biomedical Sciences &amp; Chinese Medicine #"/>
    <x v="73"/>
    <n v="88.9"/>
    <s v="Biomedical Sciences  Chinese Medicine "/>
    <s v="Sciences"/>
    <x v="4"/>
  </r>
  <r>
    <x v="3"/>
    <s v="Nanyang Technological University"/>
    <s v="College of Sciences"/>
    <s v="Biological Sciences"/>
    <x v="84"/>
    <n v="64"/>
    <s v="Biological Sciences"/>
    <s v="Sciences"/>
    <x v="4"/>
  </r>
  <r>
    <x v="3"/>
    <s v="Nanyang Technological University"/>
    <s v="College of Sciences"/>
    <s v="Chemistry &amp; Biological Chemistry"/>
    <x v="75"/>
    <n v="64.2"/>
    <s v="Chemistry  Biological Chemistry"/>
    <s v="Sciences"/>
    <x v="4"/>
  </r>
  <r>
    <x v="3"/>
    <s v="Nanyang Technological University"/>
    <s v="College of Sciences"/>
    <s v="Mathematical Sciences"/>
    <x v="85"/>
    <n v="76.900000000000006"/>
    <s v="Mathematical Sciences"/>
    <s v="Sciences"/>
    <x v="4"/>
  </r>
  <r>
    <x v="3"/>
    <s v="Nanyang Technological University"/>
    <s v="College of Sciences"/>
    <s v="Mathematics &amp; Economics"/>
    <x v="86"/>
    <n v="72.7"/>
    <s v="Mathematics  Economics"/>
    <s v="Sciences"/>
    <x v="4"/>
  </r>
  <r>
    <x v="3"/>
    <s v="Nanyang Technological University"/>
    <s v="College of Sciences"/>
    <s v="Physics / Applied Physics"/>
    <x v="26"/>
    <n v="77.099999999999994"/>
    <s v="Physics / Applied Physics"/>
    <s v="Sciences"/>
    <x v="4"/>
  </r>
  <r>
    <x v="3"/>
    <s v="Nanyang Technological University"/>
    <s v="Sports Science and Management"/>
    <s v="Sports Science and Management"/>
    <x v="87"/>
    <n v="66.099999999999994"/>
    <s v="Sports Science and Management"/>
    <s v="Sciences"/>
    <x v="4"/>
  </r>
  <r>
    <x v="3"/>
    <s v="Nanyang Technological University"/>
    <s v="National Institute of Education (NIE)"/>
    <s v="Science (with Education)"/>
    <x v="4"/>
    <n v="100"/>
    <s v="Science (with Education)"/>
    <s v="Sciences"/>
    <x v="4"/>
  </r>
  <r>
    <x v="3"/>
    <s v="National University of Singapore"/>
    <s v="Faculty of Arts &amp; Social Sciences"/>
    <s v="Bachelor of Social Sciences"/>
    <x v="88"/>
    <n v="73.3"/>
    <s v="Bachelor of Social Sciences"/>
    <s v="Sciences"/>
    <x v="4"/>
  </r>
  <r>
    <x v="3"/>
    <s v="National University of Singapore"/>
    <s v="Faculty of Science"/>
    <s v="Bachelor of Science (Hons)"/>
    <x v="89"/>
    <n v="71.7"/>
    <s v="Bachelor of Science (Hons)"/>
    <s v="Sciences"/>
    <x v="4"/>
  </r>
  <r>
    <x v="3"/>
    <s v="National University of Singapore"/>
    <s v="Faculty of Science"/>
    <s v="Bachelor of Science (Pharmacy)(Hons) #"/>
    <x v="90"/>
    <n v="97.2"/>
    <s v="Bachelor of Science (Pharmacy)(Hons) "/>
    <s v="Sciences"/>
    <x v="4"/>
  </r>
  <r>
    <x v="3"/>
    <s v="National University of Singapore"/>
    <s v="School of Design and Environment"/>
    <s v="Bachelor of Science (Project and Facilities Management)"/>
    <x v="91"/>
    <n v="84.7"/>
    <s v="Bachelor of Science (Project and Facilities Management)"/>
    <s v="Sciences"/>
    <x v="4"/>
  </r>
  <r>
    <x v="3"/>
    <s v="National University of Singapore"/>
    <s v="School of Design and Environment"/>
    <s v="Bachelor of Science (Real Estate)"/>
    <x v="24"/>
    <n v="92.4"/>
    <s v="Bachelor of Science (Real Estate)"/>
    <s v="Sciences"/>
    <x v="4"/>
  </r>
  <r>
    <x v="3"/>
    <s v="National University of Singapore"/>
    <s v="Yong Loo Lin School (Medicine)"/>
    <s v="Bachelor of Science (Nursing)"/>
    <x v="92"/>
    <n v="90.9"/>
    <s v="Bachelor of Science (Nursing)"/>
    <s v="Sciences"/>
    <x v="4"/>
  </r>
  <r>
    <x v="3"/>
    <s v="National University of Singapore"/>
    <s v="Yong Loo Lin School (Medicine)"/>
    <s v="Bachelor of Science (Nursing) (Hons)"/>
    <x v="93"/>
    <n v="95.1"/>
    <s v="Bachelor of Science (Nursing) (Hons)"/>
    <s v="Sciences"/>
    <x v="4"/>
  </r>
  <r>
    <x v="3"/>
    <s v="Singapore Management University"/>
    <s v="School of Business (4-year programme) *"/>
    <s v="Business Management"/>
    <x v="47"/>
    <n v="84.6"/>
    <s v="Business Management"/>
    <s v="Sciences"/>
    <x v="4"/>
  </r>
  <r>
    <x v="3"/>
    <s v="Singapore Management University"/>
    <s v="School of Business (4-year programme) *"/>
    <s v="Business Management Cum Laude and above"/>
    <x v="94"/>
    <n v="92.1"/>
    <s v="Business Management Cum Laude and above"/>
    <s v="Sciences"/>
    <x v="4"/>
  </r>
  <r>
    <x v="3"/>
    <s v="Singapore Management University"/>
    <s v="School of Economics (4-year programme) *"/>
    <s v="Economics"/>
    <x v="95"/>
    <n v="84"/>
    <s v="Economics"/>
    <s v="Sciences"/>
    <x v="4"/>
  </r>
  <r>
    <x v="3"/>
    <s v="Singapore Management University"/>
    <s v="School of Economics (4-year programme) *"/>
    <s v="Economics Cum Laude and above"/>
    <x v="96"/>
    <n v="92.5"/>
    <s v="Economics Cum Laude and above"/>
    <s v="Sciences"/>
    <x v="4"/>
  </r>
  <r>
    <x v="3"/>
    <s v="Singapore Management University"/>
    <s v="School of Information Systems (4-year programme) *"/>
    <s v="Information Systems Management"/>
    <x v="97"/>
    <n v="91.5"/>
    <s v="Information Systems Management"/>
    <s v="Sciences"/>
    <x v="4"/>
  </r>
  <r>
    <x v="3"/>
    <s v="Singapore Management University"/>
    <s v="School of Information Systems (4-year programme) *"/>
    <s v="Information Systems Management Cum Laude and above"/>
    <x v="98"/>
    <n v="95"/>
    <s v="Information Systems Management Cum Laude and above"/>
    <s v="Sciences"/>
    <x v="4"/>
  </r>
  <r>
    <x v="3"/>
    <s v="Singapore Management University"/>
    <s v="School of Social Sciences (4-year programme) *"/>
    <s v="Social Sciences"/>
    <x v="99"/>
    <n v="80.400000000000006"/>
    <s v="Social Sciences"/>
    <s v="Sciences"/>
    <x v="4"/>
  </r>
  <r>
    <x v="3"/>
    <s v="Singapore Management University"/>
    <s v="School of Social Sciences (4-year programme) *"/>
    <s v="Social Sciences Cum Laude and above"/>
    <x v="100"/>
    <n v="87.2"/>
    <s v="Social Sciences Cum Laude and above"/>
    <s v="Sciences"/>
    <x v="4"/>
  </r>
  <r>
    <x v="3"/>
    <s v="Singapore Management University"/>
    <s v="School of Law (4-year programme) *"/>
    <s v="Law #"/>
    <x v="27"/>
    <n v="93.7"/>
    <s v="Law "/>
    <s v="Sciences"/>
    <x v="4"/>
  </r>
  <r>
    <x v="3"/>
    <s v="Singapore Management University"/>
    <s v="School of Law (4-year programme) *"/>
    <s v="Law Cum Laude and above #"/>
    <x v="101"/>
    <n v="96.7"/>
    <s v="Law Cum Laude and above "/>
    <s v="Sciences"/>
    <x v="4"/>
  </r>
  <r>
    <x v="3"/>
    <s v="Singapore Institute of Technology"/>
    <s v="DigiPen Institute of Technology"/>
    <s v="Bachelor of Science in Computer Science &amp; Game Design"/>
    <x v="26"/>
    <n v="85.7"/>
    <s v="Bachelor of Science in Computer Science  Game Design"/>
    <s v="Sciences"/>
    <x v="4"/>
  </r>
  <r>
    <x v="3"/>
    <s v="Singapore Institute of Technology"/>
    <s v="DigiPen Institute of Technology"/>
    <s v="Bachelor of Science in Computer Science in Real-Time Interactive Simulation"/>
    <x v="4"/>
    <n v="92.9"/>
    <s v="Bachelor of Science in Computer Science in Real-Time Interactive Simulation"/>
    <s v="Sciences"/>
    <x v="4"/>
  </r>
  <r>
    <x v="3"/>
    <s v="Singapore Institute of Technology"/>
    <s v="Newcastle University"/>
    <s v="Bachelor of Science with Honours in Food &amp; Human Nutrition"/>
    <x v="40"/>
    <n v="62.2"/>
    <s v="Bachelor of Science with Honours in Food  Human Nutrition"/>
    <s v="Sciences"/>
    <x v="4"/>
  </r>
  <r>
    <x v="3"/>
    <s v="Singapore Institute of Technology"/>
    <s v="Technische Universität München"/>
    <s v="Bachelor of Science in Chemical Engineering"/>
    <x v="102"/>
    <n v="67.900000000000006"/>
    <s v="Bachelor of Science in Chemical Engineering"/>
    <s v="Sciences"/>
    <x v="4"/>
  </r>
  <r>
    <x v="3"/>
    <s v="Singapore Institute of Technology"/>
    <s v="Technische Universität München"/>
    <s v="Bachelor of Science in Electrical Engineering &amp; Information Technology"/>
    <x v="33"/>
    <n v="86.4"/>
    <s v="Bachelor of Science in Electrical Engineering  Information Technology"/>
    <s v="Sciences"/>
    <x v="4"/>
  </r>
  <r>
    <x v="3"/>
    <s v="Singapore Institute of Technology"/>
    <s v="University of Glasgow"/>
    <s v="Bachelor of Science with Honours in Computing Science"/>
    <x v="103"/>
    <n v="81.599999999999994"/>
    <s v="Bachelor of Science with Honours in Computing Science"/>
    <s v="Sciences"/>
    <x v="4"/>
  </r>
  <r>
    <x v="3"/>
    <s v="Singapore Institute of Technology"/>
    <s v="University of Manchester"/>
    <s v="Bachelor of Science with Honours in Nursing Practice"/>
    <x v="104"/>
    <n v="85.5"/>
    <s v="Bachelor of Science with Honours in Nursing Practice"/>
    <s v="Sciences"/>
    <x v="4"/>
  </r>
  <r>
    <x v="3"/>
    <s v="Singapore Institute of Technology"/>
    <s v="Wheelock College"/>
    <s v="Bachelor of Science in Early Childhood Education"/>
    <x v="22"/>
    <n v="92"/>
    <s v="Bachelor of Science in Early Childhood Education"/>
    <s v="Sciences"/>
    <x v="4"/>
  </r>
  <r>
    <x v="4"/>
    <s v="Nanyang Technological University"/>
    <s v="College of Business (Nanyang Business School)"/>
    <s v="Double Degree in Bachelor of Accountancy (Hons) and Bachelor of Business (Hons)"/>
    <x v="41"/>
    <n v="94.3"/>
    <s v="Double Degree in Bachelor of Accountancy (Hons) and Bachelor of Business (Hons)"/>
    <s v="Sciences"/>
    <x v="4"/>
  </r>
  <r>
    <x v="4"/>
    <s v="Nanyang Technological University"/>
    <s v="College of Business (Nanyang Business School)"/>
    <s v="Double Degree in Bachelor of Business (Hons) and Bachelor of Engineering (Hons) (Computer Science)"/>
    <x v="4"/>
    <n v="95"/>
    <s v="Double Degree in Bachelor of Business (Hons) and Bachelor of Engineering (Hons) (Computer Science)"/>
    <s v="Sciences"/>
    <x v="4"/>
  </r>
  <r>
    <x v="4"/>
    <s v="Nanyang Technological University"/>
    <s v="College of Engineering"/>
    <s v="Double Degree in Bachelor of Engineering (Hons) (Aerospace Engineering) and Bachelor of Arts (Hons) in Economics **"/>
    <x v="15"/>
    <s v="na"/>
    <s v="Double Degree in Bachelor of Engineering (Hons) (Aerospace Engineering) and Bachelor of Arts (Hons) in Economics "/>
    <s v="Sciences"/>
    <x v="4"/>
  </r>
  <r>
    <x v="4"/>
    <s v="Nanyang Technological University"/>
    <s v="College of Engineering"/>
    <s v="Double Degree in Bachelor of Engineering  (Hons) (Chemical And Biomolecular Engineering) and Bachelor of Arts (Hons) in Economics **"/>
    <x v="15"/>
    <s v="na"/>
    <s v="Double Degree in Bachelor of Engineering  (Hons) (Chemical And Biomolecular Engineering) and Bachelor of Arts (Hons) in Economics "/>
    <s v="Sciences"/>
    <x v="4"/>
  </r>
  <r>
    <x v="4"/>
    <s v="Nanyang Technological University"/>
    <s v="College of Engineering"/>
    <s v="Double Degree in Bachelor of Engineering (Hons) (Civil Engineering) and Bachelor of Arts (Hons) in Economics **"/>
    <x v="15"/>
    <s v="na"/>
    <s v="Double Degree in Bachelor of Engineering (Hons) (Civil Engineering) and Bachelor of Arts (Hons) in Economics "/>
    <s v="Sciences"/>
    <x v="4"/>
  </r>
  <r>
    <x v="4"/>
    <s v="Nanyang Technological University"/>
    <s v="College of Engineering"/>
    <s v="Double Degree in Bachelor of Business (Hons) and Bachelor of Engineering (Hons) (Computer Engineering) **"/>
    <x v="15"/>
    <s v="na"/>
    <s v="Double Degree in Bachelor of Business (Hons) and Bachelor of Engineering (Hons) (Computer Engineering) "/>
    <s v="Sciences"/>
    <x v="4"/>
  </r>
  <r>
    <x v="4"/>
    <s v="Nanyang Technological University"/>
    <s v="College of Engineering"/>
    <s v="Double Degree in Bachelor of Engineering (Hons) (Information Engineering &amp; Media) and Bachelor of Arts (Hons) in Economics **"/>
    <x v="15"/>
    <s v="na"/>
    <s v="Double Degree in Bachelor of Engineering (Hons) (Information Engineering  Media) and Bachelor of Arts (Hons) in Economics "/>
    <s v="Sciences"/>
    <x v="4"/>
  </r>
  <r>
    <x v="4"/>
    <s v="Nanyang Technological University"/>
    <s v="College of Engineering"/>
    <s v="Bachelor of Science (Hons) (Maritime Studies)"/>
    <x v="43"/>
    <n v="92.2"/>
    <s v="Bachelor of Science (Hons) (Maritime Studies)"/>
    <s v="Sciences"/>
    <x v="4"/>
  </r>
  <r>
    <x v="4"/>
    <s v="Nanyang Technological University"/>
    <s v="College of Engineering"/>
    <s v="Double Degree in Bachelor of Engineering (Hons) (Materials Engineering) and Bachelor of Arts (Hons) in Economics **"/>
    <x v="15"/>
    <s v="na"/>
    <s v="Double Degree in Bachelor of Engineering (Hons) (Materials Engineering) and Bachelor of Arts (Hons) in Economics "/>
    <s v="Sciences"/>
    <x v="4"/>
  </r>
  <r>
    <x v="4"/>
    <s v="Nanyang Technological University"/>
    <s v="College of Engineering"/>
    <s v="Double Degree in Bachelor of Engineering (Hons) (Mechanical Engineering) and Bachelor of Arts (Hons) in Economics **"/>
    <x v="15"/>
    <s v="na"/>
    <s v="Double Degree in Bachelor of Engineering (Hons) (Mechanical Engineering) and Bachelor of Arts (Hons) in Economics "/>
    <s v="Sciences"/>
    <x v="4"/>
  </r>
  <r>
    <x v="4"/>
    <s v="Nanyang Technological University"/>
    <s v="College of Sciences"/>
    <s v="Double Degree in Bachelor of Science (Hons) in Biomedical Sciences and Bachelor of Medicine (Chinese Medicine) #"/>
    <x v="105"/>
    <n v="80"/>
    <s v="Double Degree in Bachelor of Science (Hons) in Biomedical Sciences and Bachelor of Medicine (Chinese Medicine) "/>
    <s v="Sciences"/>
    <x v="4"/>
  </r>
  <r>
    <x v="4"/>
    <s v="Nanyang Technological University"/>
    <s v="College of Sciences"/>
    <s v="Bachelor of Science (Hons) in Biological Sciences"/>
    <x v="106"/>
    <n v="62.6"/>
    <s v="Bachelor of Science (Hons) in Biological Sciences"/>
    <s v="Sciences"/>
    <x v="4"/>
  </r>
  <r>
    <x v="4"/>
    <s v="Nanyang Technological University"/>
    <s v="College of Sciences"/>
    <s v="Bachelor of Science (Hons) in Chemistry &amp; Biological Chemistry"/>
    <x v="107"/>
    <n v="51.1"/>
    <s v="Bachelor of Science (Hons) in Chemistry  Biological Chemistry"/>
    <s v="Sciences"/>
    <x v="4"/>
  </r>
  <r>
    <x v="4"/>
    <s v="Nanyang Technological University"/>
    <s v="College of Sciences"/>
    <s v="Bachelor of Science (Hons) in Mathematical Sciences"/>
    <x v="49"/>
    <n v="79.5"/>
    <s v="Bachelor of Science (Hons) in Mathematical Sciences"/>
    <s v="Sciences"/>
    <x v="4"/>
  </r>
  <r>
    <x v="4"/>
    <s v="Nanyang Technological University"/>
    <s v="College of Sciences"/>
    <s v="Bachelor of Science (Hons) in Mathematics &amp; Economics"/>
    <x v="103"/>
    <n v="83.1"/>
    <s v="Bachelor of Science (Hons) in Mathematics  Economics"/>
    <s v="Sciences"/>
    <x v="4"/>
  </r>
  <r>
    <x v="4"/>
    <s v="Nanyang Technological University"/>
    <s v="College of Sciences"/>
    <s v="Bachelor of Science (Hons) in Physics/Applied Physics"/>
    <x v="3"/>
    <n v="61.8"/>
    <s v="Bachelor of Science (Hons) in Physics/Applied Physics"/>
    <s v="Sciences"/>
    <x v="4"/>
  </r>
  <r>
    <x v="4"/>
    <s v="Nanyang Technological University"/>
    <s v="Sport Science and Management"/>
    <s v="Bachelor of Science (Hons) (Sport Science &amp; Management)"/>
    <x v="108"/>
    <n v="48.6"/>
    <s v="Bachelor of Science (Hons) (Sport Science  Management)"/>
    <s v="Sciences"/>
    <x v="4"/>
  </r>
  <r>
    <x v="4"/>
    <s v="Nanyang Technological University"/>
    <s v="National Institute of Education (NIE)"/>
    <s v="Bachelor of Science (Hons) (Education)"/>
    <x v="4"/>
    <n v="100"/>
    <s v="Bachelor of Science (Hons) (Education)"/>
    <s v="Sciences"/>
    <x v="4"/>
  </r>
  <r>
    <x v="4"/>
    <s v="National University of Singapore"/>
    <s v="Faculty of Arts &amp; Social Sciences"/>
    <s v="Bachelor of Social Sciences"/>
    <x v="109"/>
    <n v="74.7"/>
    <s v="Bachelor of Social Sciences"/>
    <s v="Sciences"/>
    <x v="4"/>
  </r>
  <r>
    <x v="4"/>
    <s v="National University of Singapore"/>
    <s v="Faculty of Science"/>
    <s v="Bachelor of Science (Hons)"/>
    <x v="110"/>
    <n v="69.3"/>
    <s v="Bachelor of Science (Hons)"/>
    <s v="Sciences"/>
    <x v="4"/>
  </r>
  <r>
    <x v="4"/>
    <s v="National University of Singapore"/>
    <s v="Faculty of Science"/>
    <s v="Bachelor of Science (Pharmacy) #"/>
    <x v="90"/>
    <n v="94.5"/>
    <s v="Bachelor of Science (Pharmacy) "/>
    <s v="Sciences"/>
    <x v="4"/>
  </r>
  <r>
    <x v="4"/>
    <s v="National University of Singapore"/>
    <s v="School of Design and Environment"/>
    <s v="Bachelor of Science (Project and Facilities Management)"/>
    <x v="111"/>
    <n v="81.7"/>
    <s v="Bachelor of Science (Project and Facilities Management)"/>
    <s v="Sciences"/>
    <x v="4"/>
  </r>
  <r>
    <x v="4"/>
    <s v="National University of Singapore"/>
    <s v="School of Design and Environment"/>
    <s v="Bachelor of Science (Real Estate)"/>
    <x v="112"/>
    <n v="88.7"/>
    <s v="Bachelor of Science (Real Estate)"/>
    <s v="Sciences"/>
    <x v="4"/>
  </r>
  <r>
    <x v="4"/>
    <s v="National University of Singapore"/>
    <s v="Yong Loo Lin School (Medicine)"/>
    <s v="Bachelor of Science (Nursing)"/>
    <x v="0"/>
    <n v="97.4"/>
    <s v="Bachelor of Science (Nursing)"/>
    <s v="Sciences"/>
    <x v="4"/>
  </r>
  <r>
    <x v="4"/>
    <s v="National University of Singapore"/>
    <s v="Yong Loo Lin School (Medicine)"/>
    <s v="Bachelor of Science (Nursing) (Hons)"/>
    <x v="113"/>
    <n v="89.8"/>
    <s v="Bachelor of Science (Nursing) (Hons)"/>
    <s v="Sciences"/>
    <x v="4"/>
  </r>
  <r>
    <x v="4"/>
    <s v="National University of Singapore"/>
    <s v="Yale-NUS College"/>
    <s v="Bachelor of Science with Honours"/>
    <x v="114"/>
    <n v="75"/>
    <s v="Bachelor of Science with Honours"/>
    <s v="Sciences"/>
    <x v="4"/>
  </r>
  <r>
    <x v="4"/>
    <s v="Singapore Management University"/>
    <s v="School of Business (4-years programme) *"/>
    <s v="Business Management"/>
    <x v="115"/>
    <n v="85.7"/>
    <s v="Business Management"/>
    <s v="Sciences"/>
    <x v="4"/>
  </r>
  <r>
    <x v="4"/>
    <s v="Singapore Management University"/>
    <s v="School of Business (4-years programme) *"/>
    <s v="Business Management Cum Laude and above"/>
    <x v="27"/>
    <n v="92"/>
    <s v="Business Management Cum Laude and above"/>
    <s v="Sciences"/>
    <x v="4"/>
  </r>
  <r>
    <x v="4"/>
    <s v="Singapore Management University"/>
    <s v="School of Economics (4-years programme) *"/>
    <s v="Economics"/>
    <x v="81"/>
    <n v="82.6"/>
    <s v="Economics"/>
    <s v="Sciences"/>
    <x v="4"/>
  </r>
  <r>
    <x v="4"/>
    <s v="Singapore Management University"/>
    <s v="School of Economics (4-years programme) *"/>
    <s v="Economics Cum Laude and above"/>
    <x v="92"/>
    <n v="90.5"/>
    <s v="Economics Cum Laude and above"/>
    <s v="Sciences"/>
    <x v="4"/>
  </r>
  <r>
    <x v="4"/>
    <s v="Singapore Management University"/>
    <s v="School of Information Systems (4-years programme) *"/>
    <s v="Information Systems Management"/>
    <x v="93"/>
    <n v="91.3"/>
    <s v="Information Systems Management"/>
    <s v="Sciences"/>
    <x v="4"/>
  </r>
  <r>
    <x v="4"/>
    <s v="Singapore Management University"/>
    <s v="School of Information Systems (4-years programme) *"/>
    <s v="Information Systems Management Cum Laude and above"/>
    <x v="94"/>
    <n v="94.1"/>
    <s v="Information Systems Management Cum Laude and above"/>
    <s v="Sciences"/>
    <x v="4"/>
  </r>
  <r>
    <x v="4"/>
    <s v="Singapore Management University"/>
    <s v="School of Social Sciences (4-years programme) *"/>
    <s v="Social Sciences"/>
    <x v="81"/>
    <n v="78"/>
    <s v="Social Sciences"/>
    <s v="Sciences"/>
    <x v="4"/>
  </r>
  <r>
    <x v="4"/>
    <s v="Singapore Management University"/>
    <s v="School of Social Sciences (4-years programme) *"/>
    <s v="Social Sciences Cum Laude and above"/>
    <x v="116"/>
    <n v="81.8"/>
    <s v="Social Sciences Cum Laude and above"/>
    <s v="Sciences"/>
    <x v="4"/>
  </r>
  <r>
    <x v="4"/>
    <s v="Singapore Management University"/>
    <s v="School of Law (4-years programme) *"/>
    <s v="Law #"/>
    <x v="117"/>
    <n v="94"/>
    <s v="Law "/>
    <s v="Sciences"/>
    <x v="4"/>
  </r>
  <r>
    <x v="4"/>
    <s v="Singapore Management University"/>
    <s v="School of Law (4-years programme) *"/>
    <s v="Law Cum Laude and above #"/>
    <x v="118"/>
    <n v="97.9"/>
    <s v="Law Cum Laude and above "/>
    <s v="Sciences"/>
    <x v="4"/>
  </r>
  <r>
    <x v="4"/>
    <s v="Singapore Institute of Technology"/>
    <s v="DigiPen Institute of Technology"/>
    <s v="Bachelor of Science in Computer Science &amp; Game Design ^"/>
    <x v="4"/>
    <n v="100"/>
    <s v="Bachelor of Science in Computer Science  Game Design "/>
    <s v="Sciences"/>
    <x v="4"/>
  </r>
  <r>
    <x v="4"/>
    <s v="Singapore Institute of Technology"/>
    <s v="DigiPen Institute of Technology"/>
    <s v="Bachelor of Science in Computer Science in Real-Time Interactive Simulation"/>
    <x v="119"/>
    <n v="90.6"/>
    <s v="Bachelor of Science in Computer Science in Real-Time Interactive Simulation"/>
    <s v="Sciences"/>
    <x v="4"/>
  </r>
  <r>
    <x v="4"/>
    <s v="Singapore Institute of Technology"/>
    <s v="Newcastle University"/>
    <s v="Bachelor of Science with Honours in Food &amp; Human Nutrition"/>
    <x v="17"/>
    <n v="79.099999999999994"/>
    <s v="Bachelor of Science with Honours in Food  Human Nutrition"/>
    <s v="Sciences"/>
    <x v="4"/>
  </r>
  <r>
    <x v="4"/>
    <s v="Singapore Institute of Technology"/>
    <s v="Technische Universität München"/>
    <s v="Bachelor of Science in Chemical Engineering"/>
    <x v="120"/>
    <n v="74.099999999999994"/>
    <s v="Bachelor of Science in Chemical Engineering"/>
    <s v="Sciences"/>
    <x v="4"/>
  </r>
  <r>
    <x v="4"/>
    <s v="Singapore Institute of Technology"/>
    <s v="Technische Universität München"/>
    <s v="Bachelor of Science in Electrical Engineering &amp; Information Technology"/>
    <x v="121"/>
    <n v="82.8"/>
    <s v="Bachelor of Science in Electrical Engineering  Information Technology"/>
    <s v="Sciences"/>
    <x v="4"/>
  </r>
  <r>
    <x v="4"/>
    <s v="Singapore Institute of Technology"/>
    <s v="University of Glasgow"/>
    <s v="Bachelor of Science with Honours in Computing Science"/>
    <x v="27"/>
    <n v="85.9"/>
    <s v="Bachelor of Science with Honours in Computing Science"/>
    <s v="Sciences"/>
    <x v="4"/>
  </r>
  <r>
    <x v="4"/>
    <s v="Singapore Institute of Technology"/>
    <s v="University of Manchester"/>
    <s v="Bachelor of Science with Honours in Nursing Practice"/>
    <x v="7"/>
    <n v="96.5"/>
    <s v="Bachelor of Science with Honours in Nursing Practice"/>
    <s v="Sciences"/>
    <x v="4"/>
  </r>
  <r>
    <x v="4"/>
    <s v="Singapore Institute of Technology"/>
    <s v="Wheelock College"/>
    <s v="Bachelor of Science in Early Childhood Education"/>
    <x v="28"/>
    <n v="92.9"/>
    <s v="Bachelor of Science in Early Childhood Education"/>
    <s v="Sciences"/>
    <x v="4"/>
  </r>
  <r>
    <x v="5"/>
    <s v="Nanyang Technological University"/>
    <s v="College of Business (Nanyang Business School)"/>
    <s v="Business"/>
    <x v="44"/>
    <n v="84.3"/>
    <s v="Business"/>
    <s v="Sciences"/>
    <x v="4"/>
  </r>
  <r>
    <x v="5"/>
    <s v="Nanyang Technological University"/>
    <s v="College of Business (Nanyang Business School)"/>
    <s v="Business and Computing ^"/>
    <x v="4"/>
    <n v="100"/>
    <s v="Business and Computing "/>
    <s v="Sciences"/>
    <x v="4"/>
  </r>
  <r>
    <x v="5"/>
    <s v="Nanyang Technological University"/>
    <s v="College of Engineering"/>
    <s v="Bioengineering"/>
    <x v="122"/>
    <n v="66.2"/>
    <s v="Bioengineering"/>
    <s v="Sciences"/>
    <x v="4"/>
  </r>
  <r>
    <x v="5"/>
    <s v="Nanyang Technological University"/>
    <s v="College of Engineering"/>
    <s v="Business and Computer Engineering **"/>
    <x v="15"/>
    <s v="na"/>
    <s v="Business and Computer Engineering "/>
    <s v="Sciences"/>
    <x v="4"/>
  </r>
  <r>
    <x v="5"/>
    <s v="Nanyang Technological University"/>
    <s v="College of Engineering"/>
    <s v="Chemical &amp; Biomolecular Engineering"/>
    <x v="123"/>
    <n v="86"/>
    <s v="Chemical  Biomolecular Engineering"/>
    <s v="Sciences"/>
    <x v="4"/>
  </r>
  <r>
    <x v="5"/>
    <s v="Nanyang Technological University"/>
    <s v="College of Engineering"/>
    <s v="Chemical &amp; Biomolecular Engineering and Economics **"/>
    <x v="15"/>
    <s v="na"/>
    <s v="Chemical  Biomolecular Engineering and Economics "/>
    <s v="Sciences"/>
    <x v="4"/>
  </r>
  <r>
    <x v="5"/>
    <s v="Nanyang Technological University"/>
    <s v="College of Engineering"/>
    <s v="Civil Engineering"/>
    <x v="124"/>
    <n v="96.5"/>
    <s v="Civil Engineering"/>
    <s v="Sciences"/>
    <x v="4"/>
  </r>
  <r>
    <x v="5"/>
    <s v="Nanyang Technological University"/>
    <s v="College of Engineering"/>
    <s v="Computer Engineering"/>
    <x v="27"/>
    <n v="95.8"/>
    <s v="Computer Engineering"/>
    <s v="Sciences"/>
    <x v="4"/>
  </r>
  <r>
    <x v="5"/>
    <s v="Nanyang Technological University"/>
    <s v="College of Engineering"/>
    <s v="Computer Engineering and Economics **"/>
    <x v="15"/>
    <s v="na"/>
    <s v="Computer Engineering and Economics "/>
    <s v="Sciences"/>
    <x v="4"/>
  </r>
  <r>
    <x v="5"/>
    <s v="Nanyang Technological University"/>
    <s v="College of Engineering"/>
    <s v="Computer Science"/>
    <x v="73"/>
    <n v="93"/>
    <s v="Computer Science"/>
    <s v="Sciences"/>
    <x v="4"/>
  </r>
  <r>
    <x v="5"/>
    <s v="Nanyang Technological University"/>
    <s v="College of Engineering"/>
    <s v="Electrical &amp; Electronic Engineering"/>
    <x v="104"/>
    <n v="91"/>
    <s v="Electrical  Electronic Engineering"/>
    <s v="Sciences"/>
    <x v="4"/>
  </r>
  <r>
    <x v="5"/>
    <s v="Nanyang Technological University"/>
    <s v="College of Engineering"/>
    <s v="Environmental Engineering"/>
    <x v="125"/>
    <n v="81.599999999999994"/>
    <s v="Environmental Engineering"/>
    <s v="Sciences"/>
    <x v="4"/>
  </r>
  <r>
    <x v="5"/>
    <s v="Nanyang Technological University"/>
    <s v="College of Engineering"/>
    <s v="Environmental Engineering and Economics **"/>
    <x v="15"/>
    <s v="na"/>
    <s v="Environmental Engineering and Economics "/>
    <s v="Sciences"/>
    <x v="4"/>
  </r>
  <r>
    <x v="5"/>
    <s v="Nanyang Technological University"/>
    <s v="College of Engineering"/>
    <s v="Information Engineering &amp; Media"/>
    <x v="92"/>
    <n v="89"/>
    <s v="Information Engineering  Media"/>
    <s v="Sciences"/>
    <x v="4"/>
  </r>
  <r>
    <x v="5"/>
    <s v="Nanyang Technological University"/>
    <s v="College of Engineering"/>
    <s v="Maritime Studies"/>
    <x v="115"/>
    <n v="90"/>
    <s v="Maritime Studies"/>
    <s v="Sciences"/>
    <x v="4"/>
  </r>
  <r>
    <x v="5"/>
    <s v="Nanyang Technological University"/>
    <s v="College of Engineering"/>
    <s v="Materials Engineering"/>
    <x v="126"/>
    <n v="81.900000000000006"/>
    <s v="Materials Engineering"/>
    <s v="Sciences"/>
    <x v="4"/>
  </r>
  <r>
    <x v="5"/>
    <s v="Nanyang Technological University"/>
    <s v="College of Engineering"/>
    <s v="Mechanical Engineering"/>
    <x v="127"/>
    <n v="81.099999999999994"/>
    <s v="Mechanical Engineering"/>
    <s v="Sciences"/>
    <x v="4"/>
  </r>
  <r>
    <x v="5"/>
    <s v="Nanyang Technological University"/>
    <s v="College of Humanities, Arts &amp; Social Sciences"/>
    <s v="Chinese"/>
    <x v="128"/>
    <n v="76.3"/>
    <s v="Chinese"/>
    <s v="Sciences"/>
    <x v="4"/>
  </r>
  <r>
    <x v="5"/>
    <s v="Nanyang Technological University"/>
    <s v="College of Humanities, Arts &amp; Social Sciences"/>
    <s v="Communication Studies"/>
    <x v="53"/>
    <n v="84.2"/>
    <s v="Communication Studies"/>
    <s v="Sciences"/>
    <x v="4"/>
  </r>
  <r>
    <x v="5"/>
    <s v="Nanyang Technological University"/>
    <s v="College of Humanities, Arts &amp; Social Sciences"/>
    <s v="Economics"/>
    <x v="129"/>
    <n v="84"/>
    <s v="Economics"/>
    <s v="Sciences"/>
    <x v="4"/>
  </r>
  <r>
    <x v="5"/>
    <s v="Nanyang Technological University"/>
    <s v="College of Humanities, Arts &amp; Social Sciences"/>
    <s v="English"/>
    <x v="3"/>
    <n v="59.2"/>
    <s v="English"/>
    <s v="Sciences"/>
    <x v="4"/>
  </r>
  <r>
    <x v="5"/>
    <s v="Nanyang Technological University"/>
    <s v="College of Humanities, Arts &amp; Social Sciences"/>
    <s v="History"/>
    <x v="130"/>
    <n v="56.4"/>
    <s v="History"/>
    <s v="Sciences"/>
    <x v="4"/>
  </r>
  <r>
    <x v="5"/>
    <s v="Nanyang Technological University"/>
    <s v="College of Humanities, Arts &amp; Social Sciences"/>
    <s v="Linguistics &amp; Multilingual Studies"/>
    <x v="131"/>
    <n v="45.8"/>
    <s v="Linguistics  Multilingual Studies"/>
    <s v="Sciences"/>
    <x v="4"/>
  </r>
  <r>
    <x v="5"/>
    <s v="Nanyang Technological University"/>
    <s v="College of Humanities, Arts &amp; Social Sciences"/>
    <s v="Philosophy"/>
    <x v="10"/>
    <n v="76"/>
    <s v="Philosophy"/>
    <s v="Sciences"/>
    <x v="4"/>
  </r>
  <r>
    <x v="5"/>
    <s v="Nanyang Technological University"/>
    <s v="College of Humanities, Arts &amp; Social Sciences"/>
    <s v="Psychology"/>
    <x v="129"/>
    <n v="78"/>
    <s v="Psychology"/>
    <s v="Sciences"/>
    <x v="4"/>
  </r>
  <r>
    <x v="5"/>
    <s v="Nanyang Technological University"/>
    <s v="College of Humanities, Arts &amp; Social Sciences"/>
    <s v="Public Policy and Global Affairs"/>
    <x v="75"/>
    <n v="71"/>
    <s v="Public Policy and Global Affairs"/>
    <s v="Sciences"/>
    <x v="4"/>
  </r>
  <r>
    <x v="5"/>
    <s v="Nanyang Technological University"/>
    <s v="College of Humanities, Arts &amp; Social Sciences"/>
    <s v="Sociology"/>
    <x v="132"/>
    <n v="60.4"/>
    <s v="Sociology"/>
    <s v="Sciences"/>
    <x v="4"/>
  </r>
  <r>
    <x v="5"/>
    <s v="Nanyang Technological University"/>
    <s v="College of Sciences"/>
    <s v="Biological Sciences"/>
    <x v="133"/>
    <n v="67"/>
    <s v="Biological Sciences"/>
    <s v="Sciences"/>
    <x v="4"/>
  </r>
  <r>
    <x v="5"/>
    <s v="Nanyang Technological University"/>
    <s v="College of Sciences"/>
    <s v="Biomedical Sciences **"/>
    <x v="15"/>
    <s v="na"/>
    <s v="Biomedical Sciences "/>
    <s v="Sciences"/>
    <x v="4"/>
  </r>
  <r>
    <x v="5"/>
    <s v="Nanyang Technological University"/>
    <s v="College of Sciences"/>
    <s v="Biomedical Sciences &amp; Chinese Medicine # ^"/>
    <x v="33"/>
    <n v="81.8"/>
    <s v="Biomedical Sciences  Chinese Medicine  "/>
    <s v="Sciences"/>
    <x v="4"/>
  </r>
  <r>
    <x v="5"/>
    <s v="Nanyang Technological University"/>
    <s v="College of Sciences"/>
    <s v="Chemistry &amp; Biological Chemistry"/>
    <x v="134"/>
    <n v="63.9"/>
    <s v="Chemistry  Biological Chemistry"/>
    <s v="Sciences"/>
    <x v="4"/>
  </r>
  <r>
    <x v="5"/>
    <s v="Nanyang Technological University"/>
    <s v="College of Sciences"/>
    <s v="Environmental Earth Systems Science ^"/>
    <x v="135"/>
    <n v="57.1"/>
    <s v="Environmental Earth Systems Science "/>
    <s v="Sciences"/>
    <x v="4"/>
  </r>
  <r>
    <x v="5"/>
    <s v="Nanyang Technological University"/>
    <s v="College of Sciences"/>
    <s v="Mathematical Sciences"/>
    <x v="136"/>
    <n v="75.900000000000006"/>
    <s v="Mathematical Sciences"/>
    <s v="Sciences"/>
    <x v="4"/>
  </r>
  <r>
    <x v="5"/>
    <s v="Nanyang Technological University"/>
    <s v="College of Sciences"/>
    <s v="Mathematics &amp; Economics"/>
    <x v="29"/>
    <n v="83.3"/>
    <s v="Mathematics  Economics"/>
    <s v="Sciences"/>
    <x v="4"/>
  </r>
  <r>
    <x v="5"/>
    <s v="Nanyang Technological University"/>
    <s v="College of Sciences"/>
    <s v="Physics &amp; Applied Physics"/>
    <x v="132"/>
    <n v="74.099999999999994"/>
    <s v="Physics  Applied Physics"/>
    <s v="Sciences"/>
    <x v="4"/>
  </r>
  <r>
    <x v="5"/>
    <s v="Nanyang Technological University"/>
    <s v="National Institute of Education (NIE)"/>
    <s v="Science (With Education)"/>
    <x v="4"/>
    <n v="100"/>
    <s v="Science (With Education)"/>
    <s v="Sciences"/>
    <x v="4"/>
  </r>
  <r>
    <x v="5"/>
    <s v="Nanyang Technological University"/>
    <s v="Sport Science and Management"/>
    <s v="Sport Science and Management"/>
    <x v="137"/>
    <n v="61.1"/>
    <s v="Sport Science and Management"/>
    <s v="Sciences"/>
    <x v="4"/>
  </r>
  <r>
    <x v="5"/>
    <s v="Nanyang Technological University"/>
    <s v="Lee Kong Chian School of Medicine"/>
    <s v="Medicine ##"/>
    <x v="15"/>
    <s v="na"/>
    <s v="Medicine "/>
    <s v="Sciences"/>
    <x v="4"/>
  </r>
  <r>
    <x v="5"/>
    <s v="National University of Singapore"/>
    <s v="Faculty of Arts &amp; Social Sciences"/>
    <s v="Bachelor of Social Sciences"/>
    <x v="21"/>
    <n v="74.5"/>
    <s v="Bachelor of Social Sciences"/>
    <s v="Sciences"/>
    <x v="4"/>
  </r>
  <r>
    <x v="5"/>
    <s v="National University of Singapore"/>
    <s v="Faculty of Science"/>
    <s v="Bachelor of Science (Hons)"/>
    <x v="50"/>
    <n v="72.8"/>
    <s v="Bachelor of Science (Hons)"/>
    <s v="Sciences"/>
    <x v="4"/>
  </r>
  <r>
    <x v="5"/>
    <s v="National University of Singapore"/>
    <s v="Faculty of Science"/>
    <s v="Bachelor of Science (Pharmacy) #"/>
    <x v="8"/>
    <n v="93.2"/>
    <s v="Bachelor of Science (Pharmacy) "/>
    <s v="Sciences"/>
    <x v="4"/>
  </r>
  <r>
    <x v="5"/>
    <s v="National University of Singapore"/>
    <s v="School of Design &amp; Environment"/>
    <s v="Bachelor of Science (Project and Facilities Management)"/>
    <x v="68"/>
    <n v="84.6"/>
    <s v="Bachelor of Science (Project and Facilities Management)"/>
    <s v="Sciences"/>
    <x v="4"/>
  </r>
  <r>
    <x v="5"/>
    <s v="National University of Singapore"/>
    <s v="School of Design &amp; Environment"/>
    <s v="Bachelor of Science (Real Estate)"/>
    <x v="114"/>
    <n v="85.1"/>
    <s v="Bachelor of Science (Real Estate)"/>
    <s v="Sciences"/>
    <x v="4"/>
  </r>
  <r>
    <x v="5"/>
    <s v="National University of Singapore"/>
    <s v="YLL School of Medicine"/>
    <s v="Bachelor of Science (Nursing)"/>
    <x v="24"/>
    <n v="94.6"/>
    <s v="Bachelor of Science (Nursing)"/>
    <s v="Sciences"/>
    <x v="4"/>
  </r>
  <r>
    <x v="5"/>
    <s v="National University of Singapore"/>
    <s v="YLL School of Medicine"/>
    <s v="Bachelor of Science (Nursing) (Hons)"/>
    <x v="22"/>
    <n v="98"/>
    <s v="Bachelor of Science (Nursing) (Hons)"/>
    <s v="Sciences"/>
    <x v="4"/>
  </r>
  <r>
    <x v="5"/>
    <s v="National University of Singapore"/>
    <s v="Yale-NUS College"/>
    <s v="Bachelor of Science with Honours ^"/>
    <x v="88"/>
    <n v="78.900000000000006"/>
    <s v="Bachelor of Science with Honours "/>
    <s v="Sciences"/>
    <x v="4"/>
  </r>
  <r>
    <x v="5"/>
    <s v="Singapore Institute of Technology"/>
    <s v="DigiPen Institute of Technology"/>
    <s v="Bachelor of Science in Computer Science and Game Design ^"/>
    <x v="138"/>
    <n v="89.5"/>
    <s v="Bachelor of Science in Computer Science and Game Design "/>
    <s v="Sciences"/>
    <x v="4"/>
  </r>
  <r>
    <x v="5"/>
    <s v="Singapore Institute of Technology"/>
    <s v="DigiPen Institute of Technology"/>
    <s v="Bachelor of Science in Computer Science in Real-Time Interactive Simulation"/>
    <x v="139"/>
    <n v="96.8"/>
    <s v="Bachelor of Science in Computer Science in Real-Time Interactive Simulation"/>
    <s v="Sciences"/>
    <x v="4"/>
  </r>
  <r>
    <x v="5"/>
    <s v="Singapore Institute of Technology"/>
    <s v="Newcastle University"/>
    <s v="Bachelor of Science with Honours in Food and Human Nutrition"/>
    <x v="140"/>
    <n v="69.2"/>
    <s v="Bachelor of Science with Honours in Food and Human Nutrition"/>
    <s v="Sciences"/>
    <x v="4"/>
  </r>
  <r>
    <x v="5"/>
    <s v="Singapore Institute of Technology"/>
    <s v="SIT-University of Glasgow"/>
    <s v="Bachelor of Science with Honours in Nursing"/>
    <x v="2"/>
    <n v="90.7"/>
    <s v="Bachelor of Science with Honours in Nursing"/>
    <s v="Sciences"/>
    <x v="4"/>
  </r>
  <r>
    <x v="5"/>
    <s v="Singapore Institute of Technology"/>
    <s v="Technische Universität München"/>
    <s v="Bachelor of Science in Chemical Engineering"/>
    <x v="141"/>
    <n v="75.5"/>
    <s v="Bachelor of Science in Chemical Engineering"/>
    <s v="Sciences"/>
    <x v="4"/>
  </r>
  <r>
    <x v="5"/>
    <s v="Singapore Institute of Technology"/>
    <s v="Technische Universität München"/>
    <s v="Bachelor of Science in Electrical Engineering &amp; Information Technology"/>
    <x v="76"/>
    <n v="69.400000000000006"/>
    <s v="Bachelor of Science in Electrical Engineering  Information Technology"/>
    <s v="Sciences"/>
    <x v="4"/>
  </r>
  <r>
    <x v="5"/>
    <s v="Singapore Institute of Technology"/>
    <s v="University of Glasgow"/>
    <s v="Bachelor of Science with Honours in Computing Science"/>
    <x v="138"/>
    <n v="89.3"/>
    <s v="Bachelor of Science with Honours in Computing Science"/>
    <s v="Sciences"/>
    <x v="4"/>
  </r>
  <r>
    <x v="5"/>
    <s v="Singapore Institute of Technology"/>
    <s v="Wheelock College"/>
    <s v="Bachelor of Science in Early Childhood Education"/>
    <x v="4"/>
    <n v="98.2"/>
    <s v="Bachelor of Science in Early Childhood Education"/>
    <s v="Sciences"/>
    <x v="4"/>
  </r>
  <r>
    <x v="5"/>
    <s v="Singapore Management University"/>
    <s v="School of Business (4-year programme) *"/>
    <s v="Business Management"/>
    <x v="123"/>
    <n v="86.5"/>
    <s v="Business Management"/>
    <s v="Sciences"/>
    <x v="4"/>
  </r>
  <r>
    <x v="5"/>
    <s v="Singapore Management University"/>
    <s v="School of Business (4-year programme) *"/>
    <s v="Business Management (Cum Laude and above)"/>
    <x v="0"/>
    <n v="95.6"/>
    <s v="Business Management (Cum Laude and above)"/>
    <s v="Sciences"/>
    <x v="4"/>
  </r>
  <r>
    <x v="5"/>
    <s v="Singapore Management University"/>
    <s v="School of Economics (4-year programme) *"/>
    <s v="Economics"/>
    <x v="79"/>
    <n v="85.6"/>
    <s v="Economics"/>
    <s v="Sciences"/>
    <x v="4"/>
  </r>
  <r>
    <x v="5"/>
    <s v="Singapore Management University"/>
    <s v="School of Economics (4-year programme) *"/>
    <s v="Economics (Cum Laude and above)"/>
    <x v="95"/>
    <n v="89.5"/>
    <s v="Economics (Cum Laude and above)"/>
    <s v="Sciences"/>
    <x v="4"/>
  </r>
  <r>
    <x v="5"/>
    <s v="Singapore Management University"/>
    <s v="School of Information Systems (4-year programme) *"/>
    <s v="Information Systems"/>
    <x v="11"/>
    <n v="89.5"/>
    <s v="Information Systems"/>
    <s v="Sciences"/>
    <x v="4"/>
  </r>
  <r>
    <x v="5"/>
    <s v="Singapore Management University"/>
    <s v="School of Information Systems (4-year programme) *"/>
    <s v="Information Systems (Cum Laude and above)"/>
    <x v="4"/>
    <n v="97.2"/>
    <s v="Information Systems (Cum Laude and above)"/>
    <s v="Sciences"/>
    <x v="4"/>
  </r>
  <r>
    <x v="5"/>
    <s v="Singapore Management University"/>
    <s v="School of Social Sciences (4-year programme) *"/>
    <s v="Social Sciences"/>
    <x v="127"/>
    <n v="74.400000000000006"/>
    <s v="Social Sciences"/>
    <s v="Sciences"/>
    <x v="4"/>
  </r>
  <r>
    <x v="5"/>
    <s v="Singapore Management University"/>
    <s v="School of Social Sciences (4-year programme) *"/>
    <s v="Social Sciences (Cum Laude and above)"/>
    <x v="142"/>
    <n v="78.900000000000006"/>
    <s v="Social Sciences (Cum Laude and above)"/>
    <s v="Sciences"/>
    <x v="4"/>
  </r>
  <r>
    <x v="5"/>
    <s v="Singapore Management University"/>
    <s v="School of Law (4-year programme) *"/>
    <s v="Law #"/>
    <x v="104"/>
    <n v="90.8"/>
    <s v="Law "/>
    <s v="Sciences"/>
    <x v="4"/>
  </r>
  <r>
    <x v="5"/>
    <s v="Singapore Management University"/>
    <s v="School of Law (4-year programme) *"/>
    <s v="Law (Cum Laude and above) #"/>
    <x v="73"/>
    <n v="92.6"/>
    <s v="Law (Cum Laude and above) "/>
    <s v="Sciences"/>
    <x v="4"/>
  </r>
  <r>
    <x v="5"/>
    <s v="Singapore University of Social Sciences"/>
    <s v="School of Business"/>
    <s v="Bachelor of Science in Finance"/>
    <x v="52"/>
    <n v="84"/>
    <s v="Bachelor of Science in Finance"/>
    <s v="Sciences"/>
    <x v="4"/>
  </r>
  <r>
    <x v="5"/>
    <s v="Singapore University of Social Sciences"/>
    <s v="School of Business"/>
    <s v="Bachelor of Science in Marketing"/>
    <x v="143"/>
    <n v="84"/>
    <s v="Bachelor of Science in Marketing"/>
    <s v="Sciences"/>
    <x v="4"/>
  </r>
  <r>
    <x v="0"/>
    <s v="Nanyang Technological University"/>
    <s v="College of Business (Nanyang Business School)"/>
    <s v="Business (3-yr direct Honours Programme)"/>
    <x v="33"/>
    <n v="85.7"/>
    <s v="Business (3-yr direct Honours Programme)"/>
    <s v="Sciences"/>
    <x v="4"/>
  </r>
  <r>
    <x v="0"/>
    <s v="Nanyang Technological University"/>
    <s v="College of Business (Nanyang Business School)"/>
    <s v="Business and Computing"/>
    <x v="38"/>
    <n v="87.5"/>
    <s v="Business and Computing"/>
    <s v="Sciences"/>
    <x v="4"/>
  </r>
  <r>
    <x v="0"/>
    <s v="Nanyang Technological University"/>
    <s v="College of Engineering"/>
    <s v="Bioengineering"/>
    <x v="78"/>
    <n v="68.8"/>
    <s v="Bioengineering"/>
    <s v="Sciences"/>
    <x v="4"/>
  </r>
  <r>
    <x v="0"/>
    <s v="Nanyang Technological University"/>
    <s v="College of Engineering"/>
    <s v="Chemical and Biomolecular Engineering"/>
    <x v="50"/>
    <n v="85.1"/>
    <s v="Chemical and Biomolecular Engineering"/>
    <s v="Sciences"/>
    <x v="4"/>
  </r>
  <r>
    <x v="0"/>
    <s v="Nanyang Technological University"/>
    <s v="College of Engineering"/>
    <s v="Computer Engineering"/>
    <x v="66"/>
    <n v="88.2"/>
    <s v="Computer Engineering"/>
    <s v="Sciences"/>
    <x v="4"/>
  </r>
  <r>
    <x v="0"/>
    <s v="Nanyang Technological University"/>
    <s v="College of Engineering"/>
    <s v="Civil Engineering"/>
    <x v="67"/>
    <n v="93.8"/>
    <s v="Civil Engineering"/>
    <s v="Sciences"/>
    <x v="4"/>
  </r>
  <r>
    <x v="0"/>
    <s v="Nanyang Technological University"/>
    <s v="College of Engineering"/>
    <s v="Computer Science"/>
    <x v="125"/>
    <n v="88.5"/>
    <s v="Computer Science"/>
    <s v="Sciences"/>
    <x v="4"/>
  </r>
  <r>
    <x v="0"/>
    <s v="Nanyang Technological University"/>
    <s v="College of Engineering"/>
    <s v="Electrical and Electronic Engineering"/>
    <x v="144"/>
    <n v="88.7"/>
    <s v="Electrical and Electronic Engineering"/>
    <s v="Sciences"/>
    <x v="4"/>
  </r>
  <r>
    <x v="0"/>
    <s v="Nanyang Technological University"/>
    <s v="College of Engineering"/>
    <s v="Environmental Engineering"/>
    <x v="145"/>
    <n v="81.5"/>
    <s v="Environmental Engineering"/>
    <s v="Sciences"/>
    <x v="4"/>
  </r>
  <r>
    <x v="0"/>
    <s v="Nanyang Technological University"/>
    <s v="College of Engineering"/>
    <s v="Information Engineering and Media"/>
    <x v="26"/>
    <n v="79.599999999999994"/>
    <s v="Information Engineering and Media"/>
    <s v="Sciences"/>
    <x v="4"/>
  </r>
  <r>
    <x v="0"/>
    <s v="Nanyang Technological University"/>
    <s v="College of Engineering"/>
    <s v="Materials Engineering"/>
    <x v="146"/>
    <n v="78.900000000000006"/>
    <s v="Materials Engineering"/>
    <s v="Sciences"/>
    <x v="4"/>
  </r>
  <r>
    <x v="0"/>
    <s v="Nanyang Technological University"/>
    <s v="College of Engineering"/>
    <s v="Mechanical Engineering"/>
    <x v="123"/>
    <n v="89.5"/>
    <s v="Mechanical Engineering"/>
    <s v="Sciences"/>
    <x v="4"/>
  </r>
  <r>
    <x v="0"/>
    <s v="Nanyang Technological University"/>
    <s v="College of Engineering"/>
    <s v="Maritime Studies"/>
    <x v="70"/>
    <n v="93.3"/>
    <s v="Maritime Studies"/>
    <s v="Sciences"/>
    <x v="4"/>
  </r>
  <r>
    <x v="0"/>
    <s v="Nanyang Technological University"/>
    <s v="College of Humanities, Arts &amp; Social Sciences"/>
    <s v="Chinese"/>
    <x v="46"/>
    <n v="80.5"/>
    <s v="Chinese"/>
    <s v="Sciences"/>
    <x v="4"/>
  </r>
  <r>
    <x v="0"/>
    <s v="Nanyang Technological University"/>
    <s v="College of Humanities, Arts &amp; Social Sciences"/>
    <s v="Communication Studies"/>
    <x v="86"/>
    <n v="79.599999999999994"/>
    <s v="Communication Studies"/>
    <s v="Sciences"/>
    <x v="4"/>
  </r>
  <r>
    <x v="0"/>
    <s v="Nanyang Technological University"/>
    <s v="College of Humanities, Arts &amp; Social Sciences"/>
    <s v="Economics"/>
    <x v="71"/>
    <n v="83.5"/>
    <s v="Economics"/>
    <s v="Sciences"/>
    <x v="4"/>
  </r>
  <r>
    <x v="0"/>
    <s v="Nanyang Technological University"/>
    <s v="College of Humanities, Arts &amp; Social Sciences"/>
    <s v="English"/>
    <x v="147"/>
    <n v="67.3"/>
    <s v="English"/>
    <s v="Sciences"/>
    <x v="4"/>
  </r>
  <r>
    <x v="0"/>
    <s v="Nanyang Technological University"/>
    <s v="College of Humanities, Arts &amp; Social Sciences"/>
    <s v="Linguistics and Multilingual Studies"/>
    <x v="36"/>
    <n v="81.3"/>
    <s v="Linguistics and Multilingual Studies"/>
    <s v="Sciences"/>
    <x v="4"/>
  </r>
  <r>
    <x v="0"/>
    <s v="Nanyang Technological University"/>
    <s v="College of Humanities, Arts &amp; Social Sciences"/>
    <s v="Psychology"/>
    <x v="18"/>
    <n v="71.8"/>
    <s v="Psychology"/>
    <s v="Sciences"/>
    <x v="4"/>
  </r>
  <r>
    <x v="0"/>
    <s v="Nanyang Technological University"/>
    <s v="College of Humanities, Arts &amp; Social Sciences"/>
    <s v="Sociology"/>
    <x v="130"/>
    <n v="55.8"/>
    <s v="Sociology"/>
    <s v="Sciences"/>
    <x v="4"/>
  </r>
  <r>
    <x v="0"/>
    <s v="Nanyang Technological University"/>
    <s v="College of Sciences"/>
    <s v="Biomedical Sciences **"/>
    <x v="15"/>
    <s v="na"/>
    <s v="Biomedical Sciences "/>
    <s v="Sciences"/>
    <x v="4"/>
  </r>
  <r>
    <x v="0"/>
    <s v="Nanyang Technological University"/>
    <s v="College of Sciences"/>
    <s v="Biomedical Sciences (Traditional Chinese Medicine) #"/>
    <x v="61"/>
    <n v="88.4"/>
    <s v="Biomedical Sciences (Traditional Chinese Medicine) "/>
    <s v="Sciences"/>
    <x v="4"/>
  </r>
  <r>
    <x v="0"/>
    <s v="Nanyang Technological University"/>
    <s v="College of Sciences"/>
    <s v="Biological Sciences"/>
    <x v="102"/>
    <n v="68.099999999999994"/>
    <s v="Biological Sciences"/>
    <s v="Sciences"/>
    <x v="4"/>
  </r>
  <r>
    <x v="0"/>
    <s v="Nanyang Technological University"/>
    <s v="College of Sciences"/>
    <s v="Chemistry &amp; Biological Chemistry"/>
    <x v="148"/>
    <n v="68.900000000000006"/>
    <s v="Chemistry  Biological Chemistry"/>
    <s v="Sciences"/>
    <x v="4"/>
  </r>
  <r>
    <x v="0"/>
    <s v="Nanyang Technological University"/>
    <s v="College of Sciences"/>
    <s v="Mathematics &amp; Economics **"/>
    <x v="15"/>
    <s v="na"/>
    <s v="Mathematics  Economics "/>
    <s v="Sciences"/>
    <x v="4"/>
  </r>
  <r>
    <x v="0"/>
    <s v="Nanyang Technological University"/>
    <s v="College of Sciences"/>
    <s v="Mathematical Science"/>
    <x v="14"/>
    <n v="83.7"/>
    <s v="Mathematical Science"/>
    <s v="Sciences"/>
    <x v="4"/>
  </r>
  <r>
    <x v="0"/>
    <s v="Nanyang Technological University"/>
    <s v="College of Sciences"/>
    <s v="Physics / Applied Physics"/>
    <x v="149"/>
    <n v="69.2"/>
    <s v="Physics / Applied Physics"/>
    <s v="Sciences"/>
    <x v="4"/>
  </r>
  <r>
    <x v="0"/>
    <s v="Nanyang Technological University"/>
    <s v="College of Sciences"/>
    <s v="Sports Science and Management"/>
    <x v="150"/>
    <n v="59.1"/>
    <s v="Sports Science and Management"/>
    <s v="Sciences"/>
    <x v="4"/>
  </r>
  <r>
    <x v="0"/>
    <s v="Nanyang Technological University"/>
    <s v="National Institute of Education (NIE)"/>
    <s v="Science (with Education)"/>
    <x v="4"/>
    <n v="100"/>
    <s v="Science (with Education)"/>
    <s v="Sciences"/>
    <x v="4"/>
  </r>
  <r>
    <x v="0"/>
    <s v="National University of Singapore"/>
    <s v="Faculty of Arts &amp; Social Sciences"/>
    <s v="Bachelor of Social Sciences"/>
    <x v="151"/>
    <n v="76.8"/>
    <s v="Bachelor of Social Sciences"/>
    <s v="Sciences"/>
    <x v="4"/>
  </r>
  <r>
    <x v="0"/>
    <s v="National University of Singapore"/>
    <s v="School of Design &amp; Environment"/>
    <s v="Bachelor of Science (Project and Facilities Management)"/>
    <x v="139"/>
    <n v="96.8"/>
    <s v="Bachelor of Science (Project and Facilities Management)"/>
    <s v="Sciences"/>
    <x v="4"/>
  </r>
  <r>
    <x v="0"/>
    <s v="National University of Singapore"/>
    <s v="School of Design &amp; Environment"/>
    <s v="Bachelor of Science (Real Estate)"/>
    <x v="69"/>
    <n v="89.2"/>
    <s v="Bachelor of Science (Real Estate)"/>
    <s v="Sciences"/>
    <x v="4"/>
  </r>
  <r>
    <x v="0"/>
    <s v="National University of Singapore"/>
    <s v="YLL School of Medicine"/>
    <s v="Bachelor of Science (Nursing)"/>
    <x v="98"/>
    <n v="97.5"/>
    <s v="Bachelor of Science (Nursing)"/>
    <s v="Sciences"/>
    <x v="4"/>
  </r>
  <r>
    <x v="0"/>
    <s v="National University of Singapore"/>
    <s v="YLL School of Medicine"/>
    <s v="Bachelor of Science (Nursing) (Hons)"/>
    <x v="4"/>
    <n v="100"/>
    <s v="Bachelor of Science (Nursing) (Hons)"/>
    <s v="Sciences"/>
    <x v="4"/>
  </r>
  <r>
    <x v="0"/>
    <s v="Singapore Management University"/>
    <s v="School of Business (4-years programme) *"/>
    <s v="Business Management (4-years programme)"/>
    <x v="92"/>
    <n v="87.3"/>
    <s v="Business Management (4-years programme)"/>
    <s v="Sciences"/>
    <x v="4"/>
  </r>
  <r>
    <x v="0"/>
    <s v="Singapore Management University"/>
    <s v="School of Business (4-years programme) *"/>
    <s v="Business Management (4-years programme) Cum Laude and above"/>
    <x v="152"/>
    <n v="93.8"/>
    <s v="Business Management (4-years programme) Cum Laude and above"/>
    <s v="Sciences"/>
    <x v="4"/>
  </r>
  <r>
    <x v="0"/>
    <s v="Singapore Management University"/>
    <s v="School of Economics (4-years programme) *"/>
    <s v="Economics (4-years programme)"/>
    <x v="36"/>
    <n v="88.6"/>
    <s v="Economics (4-years programme)"/>
    <s v="Sciences"/>
    <x v="4"/>
  </r>
  <r>
    <x v="0"/>
    <s v="Singapore Management University"/>
    <s v="School of Economics (4-years programme) *"/>
    <s v="Economics (4-years programme) Cum Laude and above"/>
    <x v="143"/>
    <n v="94"/>
    <s v="Economics (4-years programme) Cum Laude and above"/>
    <s v="Sciences"/>
    <x v="4"/>
  </r>
  <r>
    <x v="0"/>
    <s v="Singapore Management University"/>
    <s v="School of Information Systems (4-years programme) *"/>
    <s v="Information Systems Management (4-years programme)"/>
    <x v="11"/>
    <n v="89.5"/>
    <s v="Information Systems Management (4-years programme)"/>
    <s v="Sciences"/>
    <x v="4"/>
  </r>
  <r>
    <x v="0"/>
    <s v="Singapore Management University"/>
    <s v="School of Information Systems (4-years programme) *"/>
    <s v="Information Systems Management (4-years programme) Cum Laude and above"/>
    <x v="4"/>
    <n v="90.9"/>
    <s v="Information Systems Management (4-years programme) Cum Laude and above"/>
    <s v="Sciences"/>
    <x v="4"/>
  </r>
  <r>
    <x v="0"/>
    <s v="Singapore Management University"/>
    <s v="School of Social Sciences (4-years programme) *"/>
    <s v="Social Sciences (4-years programme)"/>
    <x v="126"/>
    <n v="79.8"/>
    <s v="Social Sciences (4-years programme)"/>
    <s v="Sciences"/>
    <x v="4"/>
  </r>
  <r>
    <x v="0"/>
    <s v="Singapore Management University"/>
    <s v="School of Social Sciences (4-years programme) *"/>
    <s v="Social Sciences (4-years programme) Cum Laude and above"/>
    <x v="38"/>
    <n v="83.3"/>
    <s v="Social Sciences (4-years programme) Cum Laude and above"/>
    <s v="Sciences"/>
    <x v="4"/>
  </r>
  <r>
    <x v="0"/>
    <s v="Singapore Management University"/>
    <s v="School of Law (4-years programme) *"/>
    <s v="Law (4-years programme) #"/>
    <x v="4"/>
    <n v="100"/>
    <s v="Law (4-years programme) "/>
    <s v="Sciences"/>
    <x v="4"/>
  </r>
  <r>
    <x v="0"/>
    <s v="Singapore Management University"/>
    <s v="School of Law (4-years programme) *"/>
    <s v="Law (4-years programme) Cum Laude and above #"/>
    <x v="4"/>
    <n v="100"/>
    <s v="Law (4-years programme) Cum Laude and above "/>
    <s v="Sciences"/>
    <x v="4"/>
  </r>
  <r>
    <x v="1"/>
    <s v="Nanyang Technological University"/>
    <s v="College of Business (Nanyang Business School)"/>
    <s v="Business (3-yr direct Honours Programme)"/>
    <x v="72"/>
    <n v="80.2"/>
    <s v="Business (3-yr direct Honours Programme)"/>
    <s v="Sciences"/>
    <x v="4"/>
  </r>
  <r>
    <x v="1"/>
    <s v="Nanyang Technological University"/>
    <s v="College of Business (Nanyang Business School)"/>
    <s v="Business and Computing"/>
    <x v="37"/>
    <n v="89.3"/>
    <s v="Business and Computing"/>
    <s v="Sciences"/>
    <x v="4"/>
  </r>
  <r>
    <x v="1"/>
    <s v="Nanyang Technological University"/>
    <s v="College of Engineering"/>
    <s v="Bioengineering"/>
    <x v="148"/>
    <n v="69.7"/>
    <s v="Bioengineering"/>
    <s v="Sciences"/>
    <x v="4"/>
  </r>
  <r>
    <x v="1"/>
    <s v="Nanyang Technological University"/>
    <s v="College of Engineering"/>
    <s v="Chemical and Biomolecular Engineering"/>
    <x v="153"/>
    <n v="76.099999999999994"/>
    <s v="Chemical and Biomolecular Engineering"/>
    <s v="Sciences"/>
    <x v="4"/>
  </r>
  <r>
    <x v="1"/>
    <s v="Nanyang Technological University"/>
    <s v="College of Engineering"/>
    <s v="Computer Engineering"/>
    <x v="154"/>
    <n v="88.8"/>
    <s v="Computer Engineering"/>
    <s v="Sciences"/>
    <x v="4"/>
  </r>
  <r>
    <x v="1"/>
    <s v="Nanyang Technological University"/>
    <s v="College of Engineering"/>
    <s v="Civil Engineering"/>
    <x v="112"/>
    <n v="92.9"/>
    <s v="Civil Engineering"/>
    <s v="Sciences"/>
    <x v="4"/>
  </r>
  <r>
    <x v="1"/>
    <s v="Nanyang Technological University"/>
    <s v="College of Engineering"/>
    <s v="Computer Science"/>
    <x v="34"/>
    <n v="93.7"/>
    <s v="Computer Science"/>
    <s v="Sciences"/>
    <x v="4"/>
  </r>
  <r>
    <x v="1"/>
    <s v="Nanyang Technological University"/>
    <s v="College of Engineering"/>
    <s v="Electrical and Electronic Engineering"/>
    <x v="61"/>
    <n v="88.4"/>
    <s v="Electrical and Electronic Engineering"/>
    <s v="Sciences"/>
    <x v="4"/>
  </r>
  <r>
    <x v="1"/>
    <s v="Nanyang Technological University"/>
    <s v="College of Engineering"/>
    <s v="Environmental Engineering"/>
    <x v="155"/>
    <n v="82.2"/>
    <s v="Environmental Engineering"/>
    <s v="Sciences"/>
    <x v="4"/>
  </r>
  <r>
    <x v="1"/>
    <s v="Nanyang Technological University"/>
    <s v="College of Engineering"/>
    <s v="Information Engineering and Media"/>
    <x v="26"/>
    <n v="73.2"/>
    <s v="Information Engineering and Media"/>
    <s v="Sciences"/>
    <x v="4"/>
  </r>
  <r>
    <x v="1"/>
    <s v="Nanyang Technological University"/>
    <s v="College of Engineering"/>
    <s v="Materials Engineering"/>
    <x v="146"/>
    <n v="77.7"/>
    <s v="Materials Engineering"/>
    <s v="Sciences"/>
    <x v="4"/>
  </r>
  <r>
    <x v="1"/>
    <s v="Nanyang Technological University"/>
    <s v="College of Engineering"/>
    <s v="Mechanical Engineering"/>
    <x v="35"/>
    <n v="87.8"/>
    <s v="Mechanical Engineering"/>
    <s v="Sciences"/>
    <x v="4"/>
  </r>
  <r>
    <x v="1"/>
    <s v="Nanyang Technological University"/>
    <s v="College of Engineering"/>
    <s v="Maritime Studies"/>
    <x v="156"/>
    <n v="92.5"/>
    <s v="Maritime Studies"/>
    <s v="Sciences"/>
    <x v="4"/>
  </r>
  <r>
    <x v="1"/>
    <s v="Nanyang Technological University"/>
    <s v="College of Humanities, Arts &amp; Social Sciences"/>
    <s v="Chinese"/>
    <x v="45"/>
    <n v="75.8"/>
    <s v="Chinese"/>
    <s v="Sciences"/>
    <x v="4"/>
  </r>
  <r>
    <x v="1"/>
    <s v="Nanyang Technological University"/>
    <s v="College of Humanities, Arts &amp; Social Sciences"/>
    <s v="Communication Studies"/>
    <x v="40"/>
    <n v="77.900000000000006"/>
    <s v="Communication Studies"/>
    <s v="Sciences"/>
    <x v="4"/>
  </r>
  <r>
    <x v="1"/>
    <s v="Nanyang Technological University"/>
    <s v="College of Humanities, Arts &amp; Social Sciences"/>
    <s v="Economics"/>
    <x v="157"/>
    <n v="78.400000000000006"/>
    <s v="Economics"/>
    <s v="Sciences"/>
    <x v="4"/>
  </r>
  <r>
    <x v="1"/>
    <s v="Nanyang Technological University"/>
    <s v="College of Humanities, Arts &amp; Social Sciences"/>
    <s v="English"/>
    <x v="137"/>
    <n v="63"/>
    <s v="English"/>
    <s v="Sciences"/>
    <x v="4"/>
  </r>
  <r>
    <x v="1"/>
    <s v="Nanyang Technological University"/>
    <s v="College of Humanities, Arts &amp; Social Sciences"/>
    <s v="Linguistics and Multilingual Studies"/>
    <x v="26"/>
    <n v="66.7"/>
    <s v="Linguistics and Multilingual Studies"/>
    <s v="Sciences"/>
    <x v="4"/>
  </r>
  <r>
    <x v="1"/>
    <s v="Nanyang Technological University"/>
    <s v="College of Humanities, Arts &amp; Social Sciences"/>
    <s v="Psychology"/>
    <x v="158"/>
    <n v="54.9"/>
    <s v="Psychology"/>
    <s v="Sciences"/>
    <x v="4"/>
  </r>
  <r>
    <x v="1"/>
    <s v="Nanyang Technological University"/>
    <s v="College of Humanities, Arts &amp; Social Sciences"/>
    <s v="Sociology"/>
    <x v="159"/>
    <n v="67.900000000000006"/>
    <s v="Sociology"/>
    <s v="Sciences"/>
    <x v="4"/>
  </r>
  <r>
    <x v="1"/>
    <s v="Nanyang Technological University"/>
    <s v="College of Sciences"/>
    <s v="Biomedical Science **"/>
    <x v="15"/>
    <s v="na"/>
    <s v="Biomedical Science "/>
    <s v="Sciences"/>
    <x v="4"/>
  </r>
  <r>
    <x v="1"/>
    <s v="Nanyang Technological University"/>
    <s v="College of Sciences"/>
    <s v="Biomedical Science (Traditional Chinese Medicine) #"/>
    <x v="4"/>
    <n v="100"/>
    <s v="Biomedical Science (Traditional Chinese Medicine) "/>
    <s v="Sciences"/>
    <x v="4"/>
  </r>
  <r>
    <x v="1"/>
    <s v="Nanyang Technological University"/>
    <s v="College of Sciences"/>
    <s v="Biological Sciences"/>
    <x v="160"/>
    <n v="60.8"/>
    <s v="Biological Sciences"/>
    <s v="Sciences"/>
    <x v="4"/>
  </r>
  <r>
    <x v="1"/>
    <s v="Nanyang Technological University"/>
    <s v="College of Sciences"/>
    <s v="Chemistry &amp; Biological Chemistry"/>
    <x v="84"/>
    <n v="68.3"/>
    <s v="Chemistry  Biological Chemistry"/>
    <s v="Sciences"/>
    <x v="4"/>
  </r>
  <r>
    <x v="1"/>
    <s v="Nanyang Technological University"/>
    <s v="College of Sciences"/>
    <s v="Mathematics &amp; Economics"/>
    <x v="56"/>
    <n v="87"/>
    <s v="Mathematics  Economics"/>
    <s v="Sciences"/>
    <x v="4"/>
  </r>
  <r>
    <x v="1"/>
    <s v="Nanyang Technological University"/>
    <s v="College of Sciences"/>
    <s v="Mathematical Science"/>
    <x v="81"/>
    <n v="79.7"/>
    <s v="Mathematical Science"/>
    <s v="Sciences"/>
    <x v="4"/>
  </r>
  <r>
    <x v="1"/>
    <s v="Nanyang Technological University"/>
    <s v="College of Sciences"/>
    <s v="Physics / Applied Physics"/>
    <x v="161"/>
    <n v="63.2"/>
    <s v="Physics / Applied Physics"/>
    <s v="Sciences"/>
    <x v="4"/>
  </r>
  <r>
    <x v="1"/>
    <s v="Nanyang Technological University"/>
    <s v="College of Sciences"/>
    <s v="Sports Science and Management"/>
    <x v="116"/>
    <n v="69.7"/>
    <s v="Sports Science and Management"/>
    <s v="Sciences"/>
    <x v="4"/>
  </r>
  <r>
    <x v="1"/>
    <s v="Nanyang Technological University"/>
    <s v="National Institute of Education (NIE)"/>
    <s v="Science (with Education)"/>
    <x v="4"/>
    <n v="100"/>
    <s v="Science (with Education)"/>
    <s v="Sciences"/>
    <x v="4"/>
  </r>
  <r>
    <x v="1"/>
    <s v="National University of Singapore"/>
    <s v="Faculty of Arts &amp; Social Sciences"/>
    <s v="Bachelor of Social Sciences"/>
    <x v="157"/>
    <n v="80.099999999999994"/>
    <s v="Bachelor of Social Sciences"/>
    <s v="Sciences"/>
    <x v="4"/>
  </r>
  <r>
    <x v="0"/>
    <s v="National University of Singapore"/>
    <s v="Faculty of Science"/>
    <s v="Bachelor of Science (Hons)"/>
    <x v="162"/>
    <n v="74"/>
    <s v="Bachelor of Science (Hons)"/>
    <s v="Sciences"/>
    <x v="4"/>
  </r>
  <r>
    <x v="0"/>
    <s v="National University of Singapore"/>
    <s v="Faculty of Science"/>
    <s v="Bachelor of Science (Pharmacy) (Hons) #"/>
    <x v="28"/>
    <n v="96.4"/>
    <s v="Bachelor of Science (Pharmacy) (Hons) "/>
    <s v="Sciences"/>
    <x v="4"/>
  </r>
  <r>
    <x v="1"/>
    <s v="National University of Singapore"/>
    <s v="Faculty of Law"/>
    <s v="Bachelor of Laws (LLB) (Hons) #"/>
    <x v="7"/>
    <n v="97.6"/>
    <s v="Bachelor of Laws (LLB) (Hons) "/>
    <s v="Humanities &amp; Social Sciences"/>
    <x v="5"/>
  </r>
  <r>
    <x v="1"/>
    <s v="National University of Singapore"/>
    <s v="YLL School of Medicine"/>
    <s v="Bachelor of Medicine and Bachelor of Surgery #"/>
    <x v="4"/>
    <n v="100"/>
    <s v="Bachelor of Medicine and Bachelor of Surgery "/>
    <s v="Humanities &amp; Social Sciences"/>
    <x v="5"/>
  </r>
  <r>
    <x v="1"/>
    <s v="National University of Singapore"/>
    <s v="Yong Siew Toh Conservatory of Music"/>
    <s v="Bachelor of Music **"/>
    <x v="15"/>
    <s v="na"/>
    <s v="Bachelor of Music "/>
    <s v="Humanities &amp; Social Sciences"/>
    <x v="5"/>
  </r>
  <r>
    <x v="1"/>
    <s v="National University of Singapore"/>
    <s v="Faculty of Science"/>
    <s v="Bachelor of Science"/>
    <x v="163"/>
    <n v="61.4"/>
    <s v="Bachelor of Science"/>
    <s v="Humanities &amp; Social Sciences"/>
    <x v="5"/>
  </r>
  <r>
    <x v="1"/>
    <s v="National University of Singapore"/>
    <s v="Faculty of Science"/>
    <s v="Bachelor of Science (Computational Biology) **"/>
    <x v="15"/>
    <s v="na"/>
    <s v="Bachelor of Science (Computational Biology) "/>
    <s v="Humanities &amp; Social Sciences"/>
    <x v="5"/>
  </r>
  <r>
    <x v="1"/>
    <s v="Singapore Institute of Technology"/>
    <s v="DigiPen Institute of Technology"/>
    <s v="Bachelor of Fine Arts in Digital Arts &amp; Animation"/>
    <x v="36"/>
    <n v="84.4"/>
    <s v="Bachelor of Fine Arts in Digital Arts  Animation"/>
    <s v="Humanities &amp; Social Sciences"/>
    <x v="5"/>
  </r>
  <r>
    <x v="1"/>
    <s v="Singapore Institute of Technology"/>
    <s v="The Culinary Institute of America"/>
    <s v="Bachelor of Professional Studies in Culinary Arts Management"/>
    <x v="164"/>
    <n v="89.3"/>
    <s v="Bachelor of Professional Studies in Culinary Arts Management"/>
    <s v="Humanities &amp; Social Sciences"/>
    <x v="5"/>
  </r>
  <r>
    <x v="2"/>
    <s v="National University of Singapore"/>
    <s v="Faculty of Law"/>
    <s v="Bachelor of Laws (L.L.B) (Hons) #"/>
    <x v="119"/>
    <n v="96.9"/>
    <s v="Bachelor of Laws (L.L.B) (Hons) "/>
    <s v="Humanities &amp; Social Sciences"/>
    <x v="5"/>
  </r>
  <r>
    <x v="2"/>
    <s v="National University of Singapore"/>
    <s v="YLL School of Medicine"/>
    <s v="Bachelor of Medicine and Bachelor of Surgery #"/>
    <x v="4"/>
    <n v="100"/>
    <s v="Bachelor of Medicine and Bachelor of Surgery "/>
    <s v="Humanities &amp; Social Sciences"/>
    <x v="5"/>
  </r>
  <r>
    <x v="2"/>
    <s v="National University of Singapore"/>
    <s v="Yong Siew Toh Conservatory of Music"/>
    <s v="Bachelor of Music"/>
    <x v="18"/>
    <n v="41.2"/>
    <s v="Bachelor of Music"/>
    <s v="Humanities &amp; Social Sciences"/>
    <x v="5"/>
  </r>
  <r>
    <x v="2"/>
    <s v="National University of Singapore"/>
    <s v="Faculty of Science"/>
    <s v="Bachelor of Science"/>
    <x v="165"/>
    <n v="64.2"/>
    <s v="Bachelor of Science"/>
    <s v="Humanities &amp; Social Sciences"/>
    <x v="5"/>
  </r>
  <r>
    <x v="2"/>
    <s v="National University of Singapore"/>
    <s v="Faculty of Science"/>
    <s v="Bachelor of Science (Computational Biology) **"/>
    <x v="15"/>
    <s v="na"/>
    <s v="Bachelor of Science (Computational Biology) "/>
    <s v="Humanities &amp; Social Sciences"/>
    <x v="5"/>
  </r>
  <r>
    <x v="2"/>
    <s v="Singapore University of Technology and Design"/>
    <s v="na"/>
    <s v="Bachelor of Science (Architecture and Sustainable Design) ###"/>
    <x v="15"/>
    <s v="na"/>
    <s v="Bachelor of Science (Architecture and Sustainable Design) "/>
    <s v="Humanities &amp; Social Sciences"/>
    <x v="5"/>
  </r>
  <r>
    <x v="2"/>
    <s v="Singapore Institute of Technology"/>
    <s v="DigiPen Institute of Technology"/>
    <s v="Bachelor of Fine Arts in Digital Arts &amp; Animation"/>
    <x v="85"/>
    <n v="65.400000000000006"/>
    <s v="Bachelor of Fine Arts in Digital Arts  Animation"/>
    <s v="Humanities &amp; Social Sciences"/>
    <x v="5"/>
  </r>
  <r>
    <x v="2"/>
    <s v="Singapore Institute of Technology"/>
    <s v="The Culinary Institute of America"/>
    <s v="Bachelor of Professional Studies in Culinary Arts Management"/>
    <x v="44"/>
    <n v="81.5"/>
    <s v="Bachelor of Professional Studies in Culinary Arts Management"/>
    <s v="Humanities &amp; Social Sciences"/>
    <x v="5"/>
  </r>
  <r>
    <x v="3"/>
    <s v="National University of Singapore"/>
    <s v="Faculty of Law"/>
    <s v="Bachelor of Laws (L.L.B) (Hons) #"/>
    <x v="17"/>
    <n v="95.9"/>
    <s v="Bachelor of Laws (L.L.B) (Hons) "/>
    <s v="Humanities &amp; Social Sciences"/>
    <x v="5"/>
  </r>
  <r>
    <x v="3"/>
    <s v="National University of Singapore"/>
    <s v="Faculty of Science"/>
    <s v="Bachelor of Science"/>
    <x v="165"/>
    <n v="59.4"/>
    <s v="Bachelor of Science"/>
    <s v="Humanities &amp; Social Sciences"/>
    <x v="5"/>
  </r>
  <r>
    <x v="3"/>
    <s v="National University of Singapore"/>
    <s v="Faculty of Science"/>
    <s v="Bachelor of Science (Computational Biology) **"/>
    <x v="15"/>
    <s v="na"/>
    <s v="Bachelor of Science (Computational Biology) "/>
    <s v="Humanities &amp; Social Sciences"/>
    <x v="5"/>
  </r>
  <r>
    <x v="3"/>
    <s v="National University of Singapore"/>
    <s v="Yong Loo Lin School (Medicine)"/>
    <s v="Bachelor of Medicine and Bachelor Of Surgery #"/>
    <x v="166"/>
    <n v="99.4"/>
    <s v="Bachelor of Medicine and Bachelor Of Surgery "/>
    <s v="Humanities &amp; Social Sciences"/>
    <x v="5"/>
  </r>
  <r>
    <x v="3"/>
    <s v="National University of Singapore"/>
    <s v="Yong Siew Toh Conservatory of Music"/>
    <s v="Bachelor of Music"/>
    <x v="26"/>
    <n v="14.3"/>
    <s v="Bachelor of Music"/>
    <s v="Humanities &amp; Social Sciences"/>
    <x v="5"/>
  </r>
  <r>
    <x v="3"/>
    <s v="Singapore Institute of Technology"/>
    <s v="DigiPen Institute of Technology"/>
    <s v="Bachelor of Fine Arts in Digital Arts &amp; Animation"/>
    <x v="57"/>
    <n v="53.3"/>
    <s v="Bachelor of Fine Arts in Digital Arts  Animation"/>
    <s v="Humanities &amp; Social Sciences"/>
    <x v="5"/>
  </r>
  <r>
    <x v="3"/>
    <s v="Singapore Institute of Technology"/>
    <s v="The Culinary Institute of America"/>
    <s v="Bachelor of Professional Studies in Culinary Arts Management"/>
    <x v="167"/>
    <n v="69"/>
    <s v="Bachelor of Professional Studies in Culinary Arts Management"/>
    <s v="Humanities &amp; Social Sciences"/>
    <x v="5"/>
  </r>
  <r>
    <x v="3"/>
    <s v="Singapore University of Technology and Design"/>
    <s v="na"/>
    <s v="Bachelor of Science (Architecture and Sustainable Design) #"/>
    <x v="15"/>
    <s v="na"/>
    <s v="Bachelor of Science (Architecture and Sustainable Design) "/>
    <s v="Humanities &amp; Social Sciences"/>
    <x v="5"/>
  </r>
  <r>
    <x v="4"/>
    <s v="Nanyang Technological University"/>
    <s v="College of Engineering"/>
    <s v="Bachelor of Fine Arts (Hons)"/>
    <x v="85"/>
    <n v="54"/>
    <s v="Bachelor of Fine Arts (Hons)"/>
    <s v="Humanities &amp; Social Sciences"/>
    <x v="5"/>
  </r>
  <r>
    <x v="4"/>
    <s v="National University of Singapore"/>
    <s v="Faculty of Law"/>
    <s v="Bachelor of Laws #"/>
    <x v="27"/>
    <n v="92.3"/>
    <s v="Bachelor of Laws "/>
    <s v="Humanities &amp; Social Sciences"/>
    <x v="5"/>
  </r>
  <r>
    <x v="4"/>
    <s v="National University of Singapore"/>
    <s v="Faculty of Science"/>
    <s v="Bachelor of Science"/>
    <x v="168"/>
    <n v="54.5"/>
    <s v="Bachelor of Science"/>
    <s v="Humanities &amp; Social Sciences"/>
    <x v="5"/>
  </r>
  <r>
    <x v="4"/>
    <s v="National University of Singapore"/>
    <s v="Faculty of Science"/>
    <s v="Bachelor of Science (Computational Biology) **"/>
    <x v="15"/>
    <s v="na"/>
    <s v="Bachelor of Science (Computational Biology) "/>
    <s v="Humanities &amp; Social Sciences"/>
    <x v="5"/>
  </r>
  <r>
    <x v="4"/>
    <s v="National University of Singapore"/>
    <s v="School of Computing"/>
    <s v="Bachelor of Science (Business Analytics)"/>
    <x v="117"/>
    <n v="97.6"/>
    <s v="Bachelor of Science (Business Analytics)"/>
    <s v="Humanities &amp; Social Sciences"/>
    <x v="5"/>
  </r>
  <r>
    <x v="4"/>
    <s v="National University of Singapore"/>
    <s v="Yong Loo Lin School (Medicine)"/>
    <s v="Bachelor of Medicine And Bachelor Of Surgery #"/>
    <x v="4"/>
    <n v="100"/>
    <s v="Bachelor of Medicine And Bachelor Of Surgery "/>
    <s v="Humanities &amp; Social Sciences"/>
    <x v="5"/>
  </r>
  <r>
    <x v="4"/>
    <s v="National University of Singapore"/>
    <s v="YST Conservatory Of Music"/>
    <s v="Bachelor of Music"/>
    <x v="57"/>
    <n v="26.7"/>
    <s v="Bachelor of Music"/>
    <s v="Humanities &amp; Social Sciences"/>
    <x v="5"/>
  </r>
  <r>
    <x v="4"/>
    <s v="Singapore Institute of Technology"/>
    <s v="DigiPen Institute of Technology"/>
    <s v="Bachelor of Fine Arts in Digital Arts &amp; Animation ^"/>
    <x v="85"/>
    <n v="69.2"/>
    <s v="Bachelor of Fine Arts in Digital Arts  Animation "/>
    <s v="Humanities &amp; Social Sciences"/>
    <x v="5"/>
  </r>
  <r>
    <x v="4"/>
    <s v="Singapore Institute of Technology"/>
    <s v="The Culinary Institute of America"/>
    <s v="Bachelor of Professional Studies in Culinary Arts Management"/>
    <x v="116"/>
    <n v="54.5"/>
    <s v="Bachelor of Professional Studies in Culinary Arts Management"/>
    <s v="Humanities &amp; Social Sciences"/>
    <x v="5"/>
  </r>
  <r>
    <x v="4"/>
    <s v="Singapore Institute of Technology"/>
    <s v="Singapore Institute of Technology"/>
    <s v="Bachelor of Hospitality Business with Honours ^"/>
    <x v="138"/>
    <n v="84.2"/>
    <s v="Bachelor of Hospitality Business with Honours "/>
    <s v="Humanities &amp; Social Sciences"/>
    <x v="5"/>
  </r>
  <r>
    <x v="4"/>
    <s v="Singapore University of Technology and Design"/>
    <s v="na"/>
    <s v="Bachelor of Science (Architecture and Sustainable Design) #"/>
    <x v="15"/>
    <s v="na"/>
    <s v="Bachelor of Science (Architecture and Sustainable Design) "/>
    <s v="Humanities &amp; Social Sciences"/>
    <x v="5"/>
  </r>
  <r>
    <x v="5"/>
    <s v="National University of Singapore"/>
    <s v="Faculty of Law"/>
    <s v="Bachelor of Laws #"/>
    <x v="13"/>
    <n v="92.6"/>
    <s v="Bachelor of Laws "/>
    <s v="Humanities &amp; Social Sciences"/>
    <x v="5"/>
  </r>
  <r>
    <x v="5"/>
    <s v="National University of Singapore"/>
    <s v="Faculty of Science"/>
    <s v="Bachelor of Science"/>
    <x v="3"/>
    <n v="47.2"/>
    <s v="Bachelor of Science"/>
    <s v="Humanities &amp; Social Sciences"/>
    <x v="5"/>
  </r>
  <r>
    <x v="5"/>
    <s v="National University of Singapore"/>
    <s v="Faculty of Science"/>
    <s v="Bachelor of Science (Computational Biology) **"/>
    <x v="15"/>
    <s v="na"/>
    <s v="Bachelor of Science (Computational Biology) "/>
    <s v="Humanities &amp; Social Sciences"/>
    <x v="5"/>
  </r>
  <r>
    <x v="5"/>
    <s v="National University of Singapore"/>
    <s v="School of Computing"/>
    <s v="Bachelor of Science (Business Analytics)"/>
    <x v="169"/>
    <n v="93.5"/>
    <s v="Bachelor of Science (Business Analytics)"/>
    <s v="Humanities &amp; Social Sciences"/>
    <x v="5"/>
  </r>
  <r>
    <x v="5"/>
    <s v="National University of Singapore"/>
    <s v="YLL School of Medicine"/>
    <s v="Bachelor of Medicine and Bachelor of Surgery # **"/>
    <x v="15"/>
    <s v="na"/>
    <s v="Bachelor of Medicine and Bachelor of Surgery  "/>
    <s v="Humanities &amp; Social Sciences"/>
    <x v="5"/>
  </r>
  <r>
    <x v="5"/>
    <s v="National University of Singapore"/>
    <s v="Yong Siew Toh Conservatory of Music"/>
    <s v="Bachelor of Music"/>
    <x v="170"/>
    <n v="23.8"/>
    <s v="Bachelor of Music"/>
    <s v="Humanities &amp; Social Sciences"/>
    <x v="5"/>
  </r>
  <r>
    <x v="5"/>
    <s v="Singapore Institute of Technology"/>
    <s v="DigiPen Institute of Technology"/>
    <s v="Bachelor of Fine Arts in Digital Art and Animation"/>
    <x v="171"/>
    <n v="52.9"/>
    <s v="Bachelor of Fine Arts in Digital Art and Animation"/>
    <s v="Humanities &amp; Social Sciences"/>
    <x v="5"/>
  </r>
  <r>
    <x v="5"/>
    <s v="Singapore Institute of Technology"/>
    <s v="Singapore Institute of Technology (SIT)"/>
    <s v="Bachelor of Hospitality Business with Honours"/>
    <x v="125"/>
    <n v="81.599999999999994"/>
    <s v="Bachelor of Hospitality Business with Honours"/>
    <s v="Humanities &amp; Social Sciences"/>
    <x v="5"/>
  </r>
  <r>
    <x v="0"/>
    <s v="National University of Singapore"/>
    <s v="Faculty of Science"/>
    <s v="Bachelor of Science (Computational Biology) **"/>
    <x v="15"/>
    <s v="na"/>
    <s v="Bachelor of Science (Computational Biology) "/>
    <s v="Humanities &amp; Social Sciences"/>
    <x v="5"/>
  </r>
  <r>
    <x v="0"/>
    <s v="National University of Singapore"/>
    <s v="Faculty of Law"/>
    <s v="Bachelor of Laws (LLB) (Hons) #"/>
    <x v="172"/>
    <n v="98.2"/>
    <s v="Bachelor of Laws (LLB) (Hons) "/>
    <s v="Humanities &amp; Social Sciences"/>
    <x v="5"/>
  </r>
  <r>
    <x v="0"/>
    <s v="National University of Singapore"/>
    <s v="YLL School of Medicine"/>
    <s v="Bachelor of Medicine and Bachelor of Surgery (MBBS) #"/>
    <x v="4"/>
    <n v="100"/>
    <s v="Bachelor of Medicine and Bachelor of Surgery (MBBS) "/>
    <s v="Humanities &amp; Social Sciences"/>
    <x v="5"/>
  </r>
  <r>
    <x v="0"/>
    <s v="National University of Singapore"/>
    <s v="Yong Siew Toh Conservatory of Music"/>
    <s v="Bachelor of Music **"/>
    <x v="15"/>
    <s v="na"/>
    <s v="Bachelor of Music "/>
    <s v="Humanities &amp; Social Sciences"/>
    <x v="5"/>
  </r>
  <r>
    <x v="0"/>
    <s v="National University of Singapore"/>
    <s v="Faculty of Science"/>
    <s v="Bachelor of Science"/>
    <x v="173"/>
    <n v="65.099999999999994"/>
    <s v="Bachelor of Science"/>
    <s v="Humanities &amp; Social Sciences"/>
    <x v="5"/>
  </r>
  <r>
    <x v="1"/>
    <s v="National University of Singapore"/>
    <s v="Faculty of Engineering"/>
    <s v="Bachelor of Engineering (Engineering Science)"/>
    <x v="78"/>
    <n v="62.5"/>
    <s v="Bachelor of Engineering (Engineering Science)"/>
    <s v="Engineering"/>
    <x v="1"/>
  </r>
  <r>
    <x v="1"/>
    <s v="National University of Singapore"/>
    <s v="Faculty of Engineering"/>
    <s v="Bachelor of Engineering (Environmental Engineering)"/>
    <x v="6"/>
    <n v="92.9"/>
    <s v="Bachelor of Engineering (Environmental Engineering)"/>
    <s v="Engineering"/>
    <x v="1"/>
  </r>
  <r>
    <x v="1"/>
    <s v="National University of Singapore"/>
    <s v="Faculty of Engineering"/>
    <s v="Bachelor of Engineering (Industrial and Systems Engineering)"/>
    <x v="124"/>
    <n v="96.5"/>
    <s v="Bachelor of Engineering (Industrial and Systems Engineering)"/>
    <s v="Engineering"/>
    <x v="1"/>
  </r>
  <r>
    <x v="1"/>
    <s v="National University of Singapore"/>
    <s v="Faculty of Engineering"/>
    <s v="Bachelor of Engineering (Materials Science and Engineering)"/>
    <x v="102"/>
    <n v="73.8"/>
    <s v="Bachelor of Engineering (Materials Science and Engineering)"/>
    <s v="Engineering"/>
    <x v="1"/>
  </r>
  <r>
    <x v="1"/>
    <s v="National University of Singapore"/>
    <s v="Faculty of Engineering"/>
    <s v="Bachelor of Engineering (Mechanical Engineering)"/>
    <x v="174"/>
    <n v="88.5"/>
    <s v="Bachelor of Engineering (Mechanical Engineering)"/>
    <s v="Engineering"/>
    <x v="1"/>
  </r>
  <r>
    <x v="1"/>
    <s v="Singapore Institute of Technology"/>
    <s v="Newcastle University"/>
    <s v="Bachelor of Engineering with Honours in Chemical Engineering"/>
    <x v="129"/>
    <n v="84.5"/>
    <s v="Bachelor of Engineering with Honours in Chemical Engineering"/>
    <s v="Engineering"/>
    <x v="1"/>
  </r>
  <r>
    <x v="1"/>
    <s v="Singapore Institute of Technology"/>
    <s v="Newcastle University"/>
    <s v="Bachelor of Engineering with Honours in Marine Engineering"/>
    <x v="44"/>
    <n v="88.9"/>
    <s v="Bachelor of Engineering with Honours in Marine Engineering"/>
    <s v="Engineering"/>
    <x v="1"/>
  </r>
  <r>
    <x v="1"/>
    <s v="Singapore Institute of Technology"/>
    <s v="Newcastle University"/>
    <s v="Bachelor of Engineering with Honours in Mechanical Design &amp; Manufacturing Engineering"/>
    <x v="1"/>
    <n v="85.7"/>
    <s v="Bachelor of Engineering with Honours in Mechanical Design  Manufacturing Engineering"/>
    <s v="Engineering"/>
    <x v="1"/>
  </r>
  <r>
    <x v="1"/>
    <s v="Singapore Institute of Technology"/>
    <s v="Newcastle University"/>
    <s v="Bachelor of Engineering with Honours in Naval Architecture"/>
    <x v="4"/>
    <n v="94.1"/>
    <s v="Bachelor of Engineering with Honours in Naval Architecture"/>
    <s v="Engineering"/>
    <x v="1"/>
  </r>
  <r>
    <x v="1"/>
    <s v="Singapore Institute of Technology"/>
    <s v="Newcastle University"/>
    <s v="Bachelor of Engineering with Honours in Offshore Engineering"/>
    <x v="81"/>
    <n v="91.3"/>
    <s v="Bachelor of Engineering with Honours in Offshore Engineering"/>
    <s v="Engineering"/>
    <x v="1"/>
  </r>
  <r>
    <x v="1"/>
    <s v="Singapore Institute of Technology"/>
    <s v="University of Glasgow"/>
    <s v="Bachelor of Engineering with Honours in Aeronautical Engineering"/>
    <x v="52"/>
    <n v="88"/>
    <s v="Bachelor of Engineering with Honours in Aeronautical Engineering"/>
    <s v="Engineering"/>
    <x v="1"/>
  </r>
  <r>
    <x v="1"/>
    <s v="Singapore Institute of Technology"/>
    <s v="University of Glasgow"/>
    <s v="Bachelor of Engineering with Honours in Aerospace Systems"/>
    <x v="26"/>
    <n v="75"/>
    <s v="Bachelor of Engineering with Honours in Aerospace Systems"/>
    <s v="Engineering"/>
    <x v="1"/>
  </r>
  <r>
    <x v="1"/>
    <s v="Singapore Institute of Technology"/>
    <s v="University of Glasgow"/>
    <s v="Bachelor of Engineering with Honours in Mechanical Design Engineering"/>
    <x v="175"/>
    <n v="92.3"/>
    <s v="Bachelor of Engineering with Honours in Mechanical Design Engineering"/>
    <s v="Engineering"/>
    <x v="1"/>
  </r>
  <r>
    <x v="1"/>
    <s v="Singapore Institute of Technology"/>
    <s v="University of Glasgow"/>
    <s v="Bachelor of Engineering with Honours in Mechatronics"/>
    <x v="176"/>
    <n v="87.3"/>
    <s v="Bachelor of Engineering with Honours in Mechatronics"/>
    <s v="Engineering"/>
    <x v="1"/>
  </r>
  <r>
    <x v="2"/>
    <s v="National University of Singapore"/>
    <s v="Faculty of Engineering"/>
    <s v="Bachelor of Engineering (Engineering Science)"/>
    <x v="177"/>
    <n v="73.900000000000006"/>
    <s v="Bachelor of Engineering (Engineering Science)"/>
    <s v="Engineering"/>
    <x v="1"/>
  </r>
  <r>
    <x v="2"/>
    <s v="National University of Singapore"/>
    <s v="Faculty of Engineering"/>
    <s v="Bachelor of Engineering (Environmental Engineering)"/>
    <x v="151"/>
    <n v="85.7"/>
    <s v="Bachelor of Engineering (Environmental Engineering)"/>
    <s v="Engineering"/>
    <x v="1"/>
  </r>
  <r>
    <x v="2"/>
    <s v="National University of Singapore"/>
    <s v="Faculty of Engineering"/>
    <s v="Bachelor of Engineering (Industrial and Systems Engineering)"/>
    <x v="94"/>
    <n v="94.7"/>
    <s v="Bachelor of Engineering (Industrial and Systems Engineering)"/>
    <s v="Engineering"/>
    <x v="1"/>
  </r>
  <r>
    <x v="2"/>
    <s v="National University of Singapore"/>
    <s v="Faculty of Engineering"/>
    <s v="Bachelor of Engineering (Materials Science and Engineering)"/>
    <x v="4"/>
    <n v="95"/>
    <s v="Bachelor of Engineering (Materials Science and Engineering)"/>
    <s v="Engineering"/>
    <x v="1"/>
  </r>
  <r>
    <x v="2"/>
    <s v="National University of Singapore"/>
    <s v="Faculty of Engineering"/>
    <s v="Bachelor of Engineering (Mechanical Engineering)"/>
    <x v="76"/>
    <n v="80"/>
    <s v="Bachelor of Engineering (Mechanical Engineering)"/>
    <s v="Engineering"/>
    <x v="1"/>
  </r>
  <r>
    <x v="2"/>
    <s v="National University of Singapore"/>
    <s v="Multidisciplinary Program"/>
    <s v="Bachelor of Environmental Studies"/>
    <x v="178"/>
    <n v="59.4"/>
    <s v="Bachelor of Environmental Studies"/>
    <s v="Engineering"/>
    <x v="1"/>
  </r>
  <r>
    <x v="2"/>
    <s v="Singapore University of Technology and Design"/>
    <s v="na"/>
    <s v="Bachelor of Engineering (Engineering Systems and Design)"/>
    <x v="179"/>
    <n v="71.8"/>
    <s v="Bachelor of Engineering (Engineering Systems and Design)"/>
    <s v="Engineering"/>
    <x v="1"/>
  </r>
  <r>
    <x v="2"/>
    <s v="Singapore University of Technology and Design"/>
    <s v="na"/>
    <s v="Bachelor of Engineering (Information Systems Technology and Design)"/>
    <x v="14"/>
    <n v="83.7"/>
    <s v="Bachelor of Engineering (Information Systems Technology and Design)"/>
    <s v="Engineering"/>
    <x v="1"/>
  </r>
  <r>
    <x v="2"/>
    <s v="Singapore Institute of Technology"/>
    <s v="Newcastle University"/>
    <s v="Bachelor of Engineering with Honours in Chemical Engineering"/>
    <x v="180"/>
    <n v="72.599999999999994"/>
    <s v="Bachelor of Engineering with Honours in Chemical Engineering"/>
    <s v="Engineering"/>
    <x v="1"/>
  </r>
  <r>
    <x v="2"/>
    <s v="Singapore Institute of Technology"/>
    <s v="Newcastle University"/>
    <s v="Bachelor of Engineering with Honours in Electrical Power Engineering"/>
    <x v="181"/>
    <n v="77.400000000000006"/>
    <s v="Bachelor of Engineering with Honours in Electrical Power Engineering"/>
    <s v="Engineering"/>
    <x v="1"/>
  </r>
  <r>
    <x v="2"/>
    <s v="Singapore Institute of Technology"/>
    <s v="Newcastle University"/>
    <s v="Bachelor of Engineering with Honours in Marine Engineering"/>
    <x v="114"/>
    <n v="91.7"/>
    <s v="Bachelor of Engineering with Honours in Marine Engineering"/>
    <s v="Engineering"/>
    <x v="1"/>
  </r>
  <r>
    <x v="2"/>
    <s v="Singapore Institute of Technology"/>
    <s v="Newcastle University"/>
    <s v="Bachelor of Engineering with Honours in Mechanical Design &amp; Manufacturing Engineering"/>
    <x v="182"/>
    <n v="83.3"/>
    <s v="Bachelor of Engineering with Honours in Mechanical Design  Manufacturing Engineering"/>
    <s v="Engineering"/>
    <x v="1"/>
  </r>
  <r>
    <x v="2"/>
    <s v="Singapore Institute of Technology"/>
    <s v="Newcastle University"/>
    <s v="Bachelor of Engineering with Honours in Naval Architecture"/>
    <x v="4"/>
    <n v="100"/>
    <s v="Bachelor of Engineering with Honours in Naval Architecture"/>
    <s v="Engineering"/>
    <x v="1"/>
  </r>
  <r>
    <x v="2"/>
    <s v="Singapore Institute of Technology"/>
    <s v="Newcastle University"/>
    <s v="Bachelor of Engineering with Honours in Offshore Engineering"/>
    <x v="4"/>
    <n v="94.7"/>
    <s v="Bachelor of Engineering with Honours in Offshore Engineering"/>
    <s v="Engineering"/>
    <x v="1"/>
  </r>
  <r>
    <x v="2"/>
    <s v="Singapore Institute of Technology"/>
    <s v="University of Glasgow"/>
    <s v="Bachelor of Engineering with Honours in Aeronautical Engineering"/>
    <x v="3"/>
    <n v="73.7"/>
    <s v="Bachelor of Engineering with Honours in Aeronautical Engineering"/>
    <s v="Engineering"/>
    <x v="1"/>
  </r>
  <r>
    <x v="2"/>
    <s v="Singapore Institute of Technology"/>
    <s v="University of Glasgow"/>
    <s v="Bachelor of Engineering with Honours in Aerospace Systems"/>
    <x v="76"/>
    <n v="70.8"/>
    <s v="Bachelor of Engineering with Honours in Aerospace Systems"/>
    <s v="Engineering"/>
    <x v="1"/>
  </r>
  <r>
    <x v="2"/>
    <s v="Singapore Institute of Technology"/>
    <s v="University of Glasgow"/>
    <s v="Bachelor of Engineering with Honours in Mechanical Design Engineering"/>
    <x v="183"/>
    <n v="61.1"/>
    <s v="Bachelor of Engineering with Honours in Mechanical Design Engineering"/>
    <s v="Engineering"/>
    <x v="1"/>
  </r>
  <r>
    <x v="2"/>
    <s v="Singapore Institute of Technology"/>
    <s v="University of Glasgow"/>
    <s v="Bachelor of Engineering with Honours in Mechatronics"/>
    <x v="28"/>
    <n v="94.5"/>
    <s v="Bachelor of Engineering with Honours in Mechatronics"/>
    <s v="Engineering"/>
    <x v="1"/>
  </r>
  <r>
    <x v="3"/>
    <s v="National University of Singapore"/>
    <s v="Faculty Of Engineering"/>
    <s v="Bachelor of Engineering (Engineering Science)"/>
    <x v="184"/>
    <n v="74.099999999999994"/>
    <s v="Bachelor of Engineering (Engineering Science)"/>
    <s v="Engineering"/>
    <x v="1"/>
  </r>
  <r>
    <x v="3"/>
    <s v="National University of Singapore"/>
    <s v="Faculty Of Engineering"/>
    <s v="Bachelor of Engineering (Environmental Engineering)"/>
    <x v="16"/>
    <n v="65.5"/>
    <s v="Bachelor of Engineering (Environmental Engineering)"/>
    <s v="Engineering"/>
    <x v="1"/>
  </r>
  <r>
    <x v="3"/>
    <s v="National University of Singapore"/>
    <s v="Faculty Of Engineering"/>
    <s v="Bachelor of Engineering (Industrial and Systems Engineering)"/>
    <x v="179"/>
    <n v="78.900000000000006"/>
    <s v="Bachelor of Engineering (Industrial and Systems Engineering)"/>
    <s v="Engineering"/>
    <x v="1"/>
  </r>
  <r>
    <x v="3"/>
    <s v="National University of Singapore"/>
    <s v="Faculty Of Engineering"/>
    <s v="Bachelor of Engineering (Materials Science And Engineering)"/>
    <x v="35"/>
    <n v="78.400000000000006"/>
    <s v="Bachelor of Engineering (Materials Science And Engineering)"/>
    <s v="Engineering"/>
    <x v="1"/>
  </r>
  <r>
    <x v="3"/>
    <s v="National University of Singapore"/>
    <s v="Faculty Of Engineering"/>
    <s v="Bachelor of Engineering (Mechanical Engineering)"/>
    <x v="31"/>
    <n v="81"/>
    <s v="Bachelor of Engineering (Mechanical Engineering)"/>
    <s v="Engineering"/>
    <x v="1"/>
  </r>
  <r>
    <x v="3"/>
    <s v="National University of Singapore"/>
    <s v="Multidisciplinary Programme"/>
    <s v="Bachelor of Environmental Studies"/>
    <x v="153"/>
    <n v="67.599999999999994"/>
    <s v="Bachelor of Environmental Studies"/>
    <s v="Engineering"/>
    <x v="1"/>
  </r>
  <r>
    <x v="3"/>
    <s v="Singapore Institute of Technology"/>
    <s v="Newcastle University"/>
    <s v="Bachelor of Engineering with Honours in Chemical Engineering"/>
    <x v="110"/>
    <n v="71.8"/>
    <s v="Bachelor of Engineering with Honours in Chemical Engineering"/>
    <s v="Engineering"/>
    <x v="1"/>
  </r>
  <r>
    <x v="3"/>
    <s v="Singapore Institute of Technology"/>
    <s v="Newcastle University"/>
    <s v="Bachelor of Engineering with Honours in Electrical Power Engineering"/>
    <x v="128"/>
    <n v="79.7"/>
    <s v="Bachelor of Engineering with Honours in Electrical Power Engineering"/>
    <s v="Engineering"/>
    <x v="1"/>
  </r>
  <r>
    <x v="3"/>
    <s v="Singapore Institute of Technology"/>
    <s v="Newcastle University"/>
    <s v="Bachelor of Engineering with Honours in Marine Engineering"/>
    <x v="6"/>
    <n v="81"/>
    <s v="Bachelor of Engineering with Honours in Marine Engineering"/>
    <s v="Engineering"/>
    <x v="1"/>
  </r>
  <r>
    <x v="3"/>
    <s v="Singapore Institute of Technology"/>
    <s v="Newcastle University"/>
    <s v="Bachelor of Engineering with Honours in Mechanical Design &amp; Manufacturing Engineering"/>
    <x v="137"/>
    <n v="77.8"/>
    <s v="Bachelor of Engineering with Honours in Mechanical Design  Manufacturing Engineering"/>
    <s v="Engineering"/>
    <x v="1"/>
  </r>
  <r>
    <x v="3"/>
    <s v="Singapore Institute of Technology"/>
    <s v="Newcastle University"/>
    <s v="Bachelor of Engineering with Honours in Naval Architecture"/>
    <x v="174"/>
    <n v="90"/>
    <s v="Bachelor of Engineering with Honours in Naval Architecture"/>
    <s v="Engineering"/>
    <x v="1"/>
  </r>
  <r>
    <x v="3"/>
    <s v="Singapore Institute of Technology"/>
    <s v="Newcastle University"/>
    <s v="Bachelor of Engineering with Honours in Offshore Engineering"/>
    <x v="128"/>
    <n v="72.7"/>
    <s v="Bachelor of Engineering with Honours in Offshore Engineering"/>
    <s v="Engineering"/>
    <x v="1"/>
  </r>
  <r>
    <x v="3"/>
    <s v="Singapore Institute of Technology"/>
    <s v="University of Glasgow"/>
    <s v="Bachelor of Engineering with Honours in Aeronautical Engineering"/>
    <x v="3"/>
    <n v="65.3"/>
    <s v="Bachelor of Engineering with Honours in Aeronautical Engineering"/>
    <s v="Engineering"/>
    <x v="1"/>
  </r>
  <r>
    <x v="3"/>
    <s v="Singapore Institute of Technology"/>
    <s v="University of Glasgow"/>
    <s v="Bachelor of Engineering with Honours in Aerospace Systems"/>
    <x v="185"/>
    <n v="64.400000000000006"/>
    <s v="Bachelor of Engineering with Honours in Aerospace Systems"/>
    <s v="Engineering"/>
    <x v="1"/>
  </r>
  <r>
    <x v="3"/>
    <s v="Singapore Institute of Technology"/>
    <s v="University of Glasgow"/>
    <s v="Bachelor of Engineering with Honours in Mechanical Design Engineering"/>
    <x v="137"/>
    <n v="70.400000000000006"/>
    <s v="Bachelor of Engineering with Honours in Mechanical Design Engineering"/>
    <s v="Engineering"/>
    <x v="1"/>
  </r>
  <r>
    <x v="3"/>
    <s v="Singapore Institute of Technology"/>
    <s v="University of Glasgow"/>
    <s v="Bachelor of Engineering with Honours in Mechatronics"/>
    <x v="157"/>
    <n v="80.3"/>
    <s v="Bachelor of Engineering with Honours in Mechatronics"/>
    <s v="Engineering"/>
    <x v="1"/>
  </r>
  <r>
    <x v="3"/>
    <s v="Singapore University of Technology and Design"/>
    <s v="na"/>
    <s v="Bachelor of Engineering (Information Systems Technology and Design)"/>
    <x v="186"/>
    <n v="91.9"/>
    <s v="Bachelor of Engineering (Information Systems Technology and Design)"/>
    <s v="Engineering"/>
    <x v="1"/>
  </r>
  <r>
    <x v="3"/>
    <s v="Singapore University of Technology and Design"/>
    <s v="na"/>
    <s v="Bachelor of Engineering (Engineering Systems and Design)"/>
    <x v="4"/>
    <n v="93.5"/>
    <s v="Bachelor of Engineering (Engineering Systems and Design)"/>
    <s v="Engineering"/>
    <x v="1"/>
  </r>
  <r>
    <x v="4"/>
    <s v="Nanyang Technological University"/>
    <s v="College of Engineering"/>
    <s v="Bachelor of Engineering (Hons) (Aerospace Engineering)"/>
    <x v="10"/>
    <n v="75"/>
    <s v="Bachelor of Engineering (Hons) (Aerospace Engineering)"/>
    <s v="Engineering"/>
    <x v="1"/>
  </r>
  <r>
    <x v="4"/>
    <s v="Nanyang Technological University"/>
    <s v="College of Engineering"/>
    <s v="Bachelor of Engineering (Hons) (Bioengineering)"/>
    <x v="187"/>
    <n v="65.2"/>
    <s v="Bachelor of Engineering (Hons) (Bioengineering)"/>
    <s v="Engineering"/>
    <x v="1"/>
  </r>
  <r>
    <x v="4"/>
    <s v="Nanyang Technological University"/>
    <s v="College of Engineering"/>
    <s v="Bachelor of Engineering (Hons) (Civil Engineering)"/>
    <x v="20"/>
    <n v="96.9"/>
    <s v="Bachelor of Engineering (Hons) (Civil Engineering)"/>
    <s v="Engineering"/>
    <x v="1"/>
  </r>
  <r>
    <x v="4"/>
    <s v="Nanyang Technological University"/>
    <s v="College of Engineering"/>
    <s v="Bachelor of Engineering (Hons) (Computer Engineering)"/>
    <x v="93"/>
    <n v="87.8"/>
    <s v="Bachelor of Engineering (Hons) (Computer Engineering)"/>
    <s v="Engineering"/>
    <x v="1"/>
  </r>
  <r>
    <x v="4"/>
    <s v="Nanyang Technological University"/>
    <s v="College of Engineering"/>
    <s v="Bachelor of Engineering (Hons) (Computer Science)"/>
    <x v="47"/>
    <n v="86.7"/>
    <s v="Bachelor of Engineering (Hons) (Computer Science)"/>
    <s v="Engineering"/>
    <x v="1"/>
  </r>
  <r>
    <x v="4"/>
    <s v="Nanyang Technological University"/>
    <s v="College of Engineering"/>
    <s v="Bachelor of Engineering (Hons) (Electrical &amp; Electronic Engineering)"/>
    <x v="164"/>
    <n v="85"/>
    <s v="Bachelor of Engineering (Hons) (Electrical  Electronic Engineering)"/>
    <s v="Engineering"/>
    <x v="1"/>
  </r>
  <r>
    <x v="4"/>
    <s v="Nanyang Technological University"/>
    <s v="College of Engineering"/>
    <s v="Bachelor of Engineering (Hons) (Environmental Engineering)"/>
    <x v="188"/>
    <n v="64.099999999999994"/>
    <s v="Bachelor of Engineering (Hons) (Environmental Engineering)"/>
    <s v="Engineering"/>
    <x v="1"/>
  </r>
  <r>
    <x v="4"/>
    <s v="Nanyang Technological University"/>
    <s v="College of Engineering"/>
    <s v="Bachelor of Engineering (Hons) (Information Engineering &amp; Media)"/>
    <x v="189"/>
    <n v="78.7"/>
    <s v="Bachelor of Engineering (Hons) (Information Engineering  Media)"/>
    <s v="Engineering"/>
    <x v="1"/>
  </r>
  <r>
    <x v="4"/>
    <s v="Nanyang Technological University"/>
    <s v="College of Engineering"/>
    <s v="Bachelor of Engineering (Hons) (Materials Engineering)"/>
    <x v="89"/>
    <n v="75.599999999999994"/>
    <s v="Bachelor of Engineering (Hons) (Materials Engineering)"/>
    <s v="Engineering"/>
    <x v="1"/>
  </r>
  <r>
    <x v="4"/>
    <s v="Nanyang Technological University"/>
    <s v="College of Engineering"/>
    <s v="Bachelor of Engineering (Hons) (Mechanical Engineering)"/>
    <x v="147"/>
    <n v="74.900000000000006"/>
    <s v="Bachelor of Engineering (Hons) (Mechanical Engineering)"/>
    <s v="Engineering"/>
    <x v="1"/>
  </r>
  <r>
    <x v="4"/>
    <s v="National University of Singapore"/>
    <s v="Faculty Of Engineering"/>
    <s v="Bachelor of Engineering (Engineering Science)"/>
    <x v="190"/>
    <n v="64.7"/>
    <s v="Bachelor of Engineering (Engineering Science)"/>
    <s v="Engineering"/>
    <x v="1"/>
  </r>
  <r>
    <x v="4"/>
    <s v="National University of Singapore"/>
    <s v="Faculty Of Engineering"/>
    <s v="Bachelor of Engineering (Environmental Engineering)"/>
    <x v="191"/>
    <n v="71.2"/>
    <s v="Bachelor of Engineering (Environmental Engineering)"/>
    <s v="Engineering"/>
    <x v="1"/>
  </r>
  <r>
    <x v="4"/>
    <s v="National University of Singapore"/>
    <s v="Faculty Of Engineering"/>
    <s v="Bachelor of Engineering (Industrial and Systems Engineering)"/>
    <x v="115"/>
    <n v="89.9"/>
    <s v="Bachelor of Engineering (Industrial and Systems Engineering)"/>
    <s v="Engineering"/>
    <x v="1"/>
  </r>
  <r>
    <x v="4"/>
    <s v="National University of Singapore"/>
    <s v="Faculty Of Engineering"/>
    <s v="Bachelor of Engineering (Materials Science And Engineering)"/>
    <x v="143"/>
    <n v="86"/>
    <s v="Bachelor of Engineering (Materials Science And Engineering)"/>
    <s v="Engineering"/>
    <x v="1"/>
  </r>
  <r>
    <x v="4"/>
    <s v="National University of Singapore"/>
    <s v="Faculty Of Engineering"/>
    <s v="Bachelor of Engineering (Mechanical Engineering)"/>
    <x v="50"/>
    <n v="82.3"/>
    <s v="Bachelor of Engineering (Mechanical Engineering)"/>
    <s v="Engineering"/>
    <x v="1"/>
  </r>
  <r>
    <x v="4"/>
    <s v="National University of Singapore"/>
    <s v="Multi-Disciplinary Programme"/>
    <s v="Bachelor of Environmental Studies"/>
    <x v="157"/>
    <n v="62.3"/>
    <s v="Bachelor of Environmental Studies"/>
    <s v="Engineering"/>
    <x v="1"/>
  </r>
  <r>
    <x v="4"/>
    <s v="Singapore Institute of Technology"/>
    <s v="Newcastle University"/>
    <s v="Bachelor of Engineering with Honours in Chemical Engineering"/>
    <x v="192"/>
    <n v="62.1"/>
    <s v="Bachelor of Engineering with Honours in Chemical Engineering"/>
    <s v="Engineering"/>
    <x v="1"/>
  </r>
  <r>
    <x v="4"/>
    <s v="Singapore Institute of Technology"/>
    <s v="Newcastle University"/>
    <s v="Bachelor of Engineering with Honours in Electrical Power Engineering"/>
    <x v="73"/>
    <n v="88.9"/>
    <s v="Bachelor of Engineering with Honours in Electrical Power Engineering"/>
    <s v="Engineering"/>
    <x v="1"/>
  </r>
  <r>
    <x v="4"/>
    <s v="Singapore Institute of Technology"/>
    <s v="Newcastle University"/>
    <s v="Bachelor of Engineering with Honours in Marine Engineering ^"/>
    <x v="193"/>
    <n v="88.5"/>
    <s v="Bachelor of Engineering with Honours in Marine Engineering "/>
    <s v="Engineering"/>
    <x v="1"/>
  </r>
  <r>
    <x v="4"/>
    <s v="Singapore Institute of Technology"/>
    <s v="Newcastle University"/>
    <s v="Bachelor of Engineering with Honours in Mechanical Design &amp; Manufacturing Engineering"/>
    <x v="182"/>
    <n v="85.7"/>
    <s v="Bachelor of Engineering with Honours in Mechanical Design  Manufacturing Engineering"/>
    <s v="Engineering"/>
    <x v="1"/>
  </r>
  <r>
    <x v="4"/>
    <s v="Singapore Institute of Technology"/>
    <s v="Newcastle University"/>
    <s v="Bachelor of Engineering with Honours in Naval Architecture ^"/>
    <x v="194"/>
    <n v="95.5"/>
    <s v="Bachelor of Engineering with Honours in Naval Architecture "/>
    <s v="Engineering"/>
    <x v="1"/>
  </r>
  <r>
    <x v="4"/>
    <s v="Singapore Institute of Technology"/>
    <s v="Newcastle University"/>
    <s v="Bachelor of Engineering with Honours in Offshore Engineering ^"/>
    <x v="4"/>
    <n v="86.7"/>
    <s v="Bachelor of Engineering with Honours in Offshore Engineering "/>
    <s v="Engineering"/>
    <x v="1"/>
  </r>
  <r>
    <x v="4"/>
    <s v="Singapore Institute of Technology"/>
    <s v="University of Glasgow"/>
    <s v="Bachelor of Engineering with Honours in Aeronautical Engineering"/>
    <x v="78"/>
    <n v="65.599999999999994"/>
    <s v="Bachelor of Engineering with Honours in Aeronautical Engineering"/>
    <s v="Engineering"/>
    <x v="1"/>
  </r>
  <r>
    <x v="4"/>
    <s v="Singapore Institute of Technology"/>
    <s v="University of Glasgow"/>
    <s v="Bachelor of Engineering with Honours in Aerospace Systems"/>
    <x v="10"/>
    <n v="52.5"/>
    <s v="Bachelor of Engineering with Honours in Aerospace Systems"/>
    <s v="Engineering"/>
    <x v="1"/>
  </r>
  <r>
    <x v="4"/>
    <s v="Singapore Institute of Technology"/>
    <s v="University of Glasgow"/>
    <s v="Bachelor of Engineering with Honours in Mechanical Design Engineering"/>
    <x v="8"/>
    <n v="87.9"/>
    <s v="Bachelor of Engineering with Honours in Mechanical Design Engineering"/>
    <s v="Engineering"/>
    <x v="1"/>
  </r>
  <r>
    <x v="4"/>
    <s v="Singapore Institute of Technology"/>
    <s v="University of Glasgow"/>
    <s v="Bachelor of Engineering with Honours in Mechatronics"/>
    <x v="24"/>
    <n v="86.5"/>
    <s v="Bachelor of Engineering with Honours in Mechatronics"/>
    <s v="Engineering"/>
    <x v="1"/>
  </r>
  <r>
    <x v="4"/>
    <s v="Singapore University of Technology and Design"/>
    <s v="na"/>
    <s v="Bachelor of Engineering (Information Systems Technology and Design)"/>
    <x v="4"/>
    <n v="100"/>
    <s v="Bachelor of Engineering (Information Systems Technology and Design)"/>
    <s v="Engineering"/>
    <x v="1"/>
  </r>
  <r>
    <x v="4"/>
    <s v="Singapore University of Technology and Design"/>
    <s v="na"/>
    <s v="Bachelor of Engineering (Engineering Systems and Design)"/>
    <x v="114"/>
    <n v="85.4"/>
    <s v="Bachelor of Engineering (Engineering Systems and Design)"/>
    <s v="Engineering"/>
    <x v="1"/>
  </r>
  <r>
    <x v="5"/>
    <s v="National University of Singapore"/>
    <s v="Faculty of Engineering"/>
    <s v="Bachelor of Engineering (Engineering Science) **"/>
    <x v="15"/>
    <s v="na"/>
    <s v="Bachelor of Engineering (Engineering Science) "/>
    <s v="Engineering"/>
    <x v="1"/>
  </r>
  <r>
    <x v="5"/>
    <s v="National University of Singapore"/>
    <s v="Faculty of Engineering"/>
    <s v="Bachelor of Engineering (Environmental Engineering)"/>
    <x v="155"/>
    <n v="74.599999999999994"/>
    <s v="Bachelor of Engineering (Environmental Engineering)"/>
    <s v="Engineering"/>
    <x v="1"/>
  </r>
  <r>
    <x v="5"/>
    <s v="National University of Singapore"/>
    <s v="Faculty of Engineering"/>
    <s v="Bachelor of Engineering (Industrial and Systems Engineering)"/>
    <x v="99"/>
    <n v="87.8"/>
    <s v="Bachelor of Engineering (Industrial and Systems Engineering)"/>
    <s v="Engineering"/>
    <x v="1"/>
  </r>
  <r>
    <x v="5"/>
    <s v="National University of Singapore"/>
    <s v="Faculty of Engineering"/>
    <s v="Bachelor of Engineering (Materials Science and Engineering)"/>
    <x v="48"/>
    <n v="86.4"/>
    <s v="Bachelor of Engineering (Materials Science and Engineering)"/>
    <s v="Engineering"/>
    <x v="1"/>
  </r>
  <r>
    <x v="5"/>
    <s v="National University of Singapore"/>
    <s v="Faculty of Engineering"/>
    <s v="Bachelor of Engineering (Mechanical Engineering)"/>
    <x v="195"/>
    <n v="86.9"/>
    <s v="Bachelor of Engineering (Mechanical Engineering)"/>
    <s v="Engineering"/>
    <x v="1"/>
  </r>
  <r>
    <x v="5"/>
    <s v="National University of Singapore"/>
    <s v="Multidisciplinary Programmes"/>
    <s v="Bachelor of Environmental Studies"/>
    <x v="142"/>
    <n v="55.3"/>
    <s v="Bachelor of Environmental Studies"/>
    <s v="Engineering"/>
    <x v="1"/>
  </r>
  <r>
    <x v="5"/>
    <s v="Singapore Institute of Technology"/>
    <s v="Newcastle University"/>
    <s v="Bachelor of Engineering with Honours in Chemical Engineering"/>
    <x v="9"/>
    <n v="76.900000000000006"/>
    <s v="Bachelor of Engineering with Honours in Chemical Engineering"/>
    <s v="Engineering"/>
    <x v="1"/>
  </r>
  <r>
    <x v="5"/>
    <s v="Singapore Institute of Technology"/>
    <s v="Newcastle University"/>
    <s v="Bachelor of Engineering with Honours in Electrical Power Engineering"/>
    <x v="34"/>
    <n v="81.8"/>
    <s v="Bachelor of Engineering with Honours in Electrical Power Engineering"/>
    <s v="Engineering"/>
    <x v="1"/>
  </r>
  <r>
    <x v="5"/>
    <s v="Singapore Institute of Technology"/>
    <s v="Newcastle University"/>
    <s v="Bachelor of Engineering with Honours in Marine Engineering"/>
    <x v="1"/>
    <n v="94.3"/>
    <s v="Bachelor of Engineering with Honours in Marine Engineering"/>
    <s v="Engineering"/>
    <x v="1"/>
  </r>
  <r>
    <x v="5"/>
    <s v="Singapore Institute of Technology"/>
    <s v="Newcastle University"/>
    <s v="Bachelor of Engineering with Honours in Mechanical Design and Manufacturing Engineering"/>
    <x v="169"/>
    <n v="82.3"/>
    <s v="Bachelor of Engineering with Honours in Mechanical Design and Manufacturing Engineering"/>
    <s v="Engineering"/>
    <x v="1"/>
  </r>
  <r>
    <x v="5"/>
    <s v="Singapore Institute of Technology"/>
    <s v="Newcastle University"/>
    <s v="Bachelor of Engineering with Honours in Naval Architecture ^"/>
    <x v="4"/>
    <n v="100"/>
    <s v="Bachelor of Engineering with Honours in Naval Architecture "/>
    <s v="Engineering"/>
    <x v="1"/>
  </r>
  <r>
    <x v="5"/>
    <s v="Singapore Institute of Technology"/>
    <s v="Newcastle University"/>
    <s v="Bachelor of Engineering with Honours in Offshore Engineering ^"/>
    <x v="175"/>
    <n v="84.6"/>
    <s v="Bachelor of Engineering with Honours in Offshore Engineering "/>
    <s v="Engineering"/>
    <x v="1"/>
  </r>
  <r>
    <x v="5"/>
    <s v="Singapore Institute of Technology"/>
    <s v="Singapore Institute of Technology (SIT)"/>
    <s v="Bachelor of Engineering with Honours in Information &amp; Communications Technology (Information Security) ^"/>
    <x v="4"/>
    <n v="100"/>
    <s v="Bachelor of Engineering with Honours in Information  Communications Technology (Information Security) "/>
    <s v="Engineering"/>
    <x v="1"/>
  </r>
  <r>
    <x v="5"/>
    <s v="Singapore Institute of Technology"/>
    <s v="Singapore Institute of Technology (SIT)"/>
    <s v="Bachelor of Engineering with Honours in Information &amp; Communications Technology (Software Engineering)"/>
    <x v="97"/>
    <n v="95.7"/>
    <s v="Bachelor of Engineering with Honours in Information  Communications Technology (Software Engineering)"/>
    <s v="Engineering"/>
    <x v="1"/>
  </r>
  <r>
    <x v="5"/>
    <s v="Singapore Institute of Technology"/>
    <s v="Singapore Institute of Technology (SIT)"/>
    <s v="Bachelor of Engineering with Honours in Sustainable Infrastructure Engineering (Land)"/>
    <x v="65"/>
    <n v="96.6"/>
    <s v="Bachelor of Engineering with Honours in Sustainable Infrastructure Engineering (Land)"/>
    <s v="Engineering"/>
    <x v="1"/>
  </r>
  <r>
    <x v="5"/>
    <s v="Singapore Institute of Technology"/>
    <s v="University of Glasgow"/>
    <s v="Bachelor of Engineering with Honours in Aeronautical Engineering"/>
    <x v="196"/>
    <n v="70.7"/>
    <s v="Bachelor of Engineering with Honours in Aeronautical Engineering"/>
    <s v="Engineering"/>
    <x v="1"/>
  </r>
  <r>
    <x v="5"/>
    <s v="Singapore Institute of Technology"/>
    <s v="University of Glasgow"/>
    <s v="Bachelor of Engineering with Honours in Aerospace Systems"/>
    <x v="18"/>
    <n v="61.8"/>
    <s v="Bachelor of Engineering with Honours in Aerospace Systems"/>
    <s v="Engineering"/>
    <x v="1"/>
  </r>
  <r>
    <x v="5"/>
    <s v="Singapore Institute of Technology"/>
    <s v="University of Glasgow"/>
    <s v="Bachelor of Engineering with Honours in Mechanical Design Engineering"/>
    <x v="62"/>
    <n v="90.6"/>
    <s v="Bachelor of Engineering with Honours in Mechanical Design Engineering"/>
    <s v="Engineering"/>
    <x v="1"/>
  </r>
  <r>
    <x v="5"/>
    <s v="Singapore Institute of Technology"/>
    <s v="University of Glasgow"/>
    <s v="Bachelor of Engineering with Honours in Mechatronics"/>
    <x v="197"/>
    <n v="87.3"/>
    <s v="Bachelor of Engineering with Honours in Mechatronics"/>
    <s v="Engineering"/>
    <x v="1"/>
  </r>
  <r>
    <x v="0"/>
    <s v="National University of Singapore"/>
    <s v="Faculty of Engineering"/>
    <s v="Bachelor of Engineering (Engineering Science)"/>
    <x v="167"/>
    <n v="75.900000000000006"/>
    <s v="Bachelor of Engineering (Engineering Science)"/>
    <s v="Engineering"/>
    <x v="1"/>
  </r>
  <r>
    <x v="0"/>
    <s v="National University of Singapore"/>
    <s v="Faculty of Engineering"/>
    <s v="Bachelor of Engineering (Environmental Engineering)"/>
    <x v="112"/>
    <n v="87.5"/>
    <s v="Bachelor of Engineering (Environmental Engineering)"/>
    <s v="Engineering"/>
    <x v="1"/>
  </r>
  <r>
    <x v="0"/>
    <s v="National University of Singapore"/>
    <s v="Faculty of Engineering"/>
    <s v="Bachelor of Engineering (Industrial and Systems Engineering)"/>
    <x v="63"/>
    <n v="92.4"/>
    <s v="Bachelor of Engineering (Industrial and Systems Engineering)"/>
    <s v="Engineering"/>
    <x v="1"/>
  </r>
  <r>
    <x v="0"/>
    <s v="National University of Singapore"/>
    <s v="Faculty of Engineering"/>
    <s v="Bachelor of Engineering (Materials Science and Engineering)"/>
    <x v="33"/>
    <n v="87.9"/>
    <s v="Bachelor of Engineering (Materials Science and Engineering)"/>
    <s v="Engineering"/>
    <x v="1"/>
  </r>
  <r>
    <x v="0"/>
    <s v="National University of Singapore"/>
    <s v="Faculty of Engineering"/>
    <s v="Bachelor of Engineering (Mechanical Engineering)"/>
    <x v="77"/>
    <n v="87.2"/>
    <s v="Bachelor of Engineering (Mechanical Engineering)"/>
    <s v="Engineering"/>
    <x v="1"/>
  </r>
  <r>
    <x v="0"/>
    <s v="National University of Singapore"/>
    <s v="Faculty of Arts &amp; Social Sciences"/>
    <s v="Bachelor of Arts"/>
    <x v="198"/>
    <n v="70.099999999999994"/>
    <s v="Bachelor of Arts"/>
    <s v="Business"/>
    <x v="0"/>
  </r>
  <r>
    <x v="0"/>
    <s v="National University of Singapore"/>
    <s v="Faculty of Arts &amp; Social Sciences"/>
    <s v="Bachelor of Arts (Hons)"/>
    <x v="31"/>
    <n v="74.599999999999994"/>
    <s v="Bachelor of Arts (Hons)"/>
    <s v="Business"/>
    <x v="0"/>
  </r>
  <r>
    <x v="0"/>
    <s v="National University of Singapore"/>
    <s v="NUS Business School"/>
    <s v="Bachelor of Business Administration"/>
    <x v="157"/>
    <n v="81.7"/>
    <s v="Bachelor of Business Administration"/>
    <s v="Business"/>
    <x v="0"/>
  </r>
  <r>
    <x v="0"/>
    <s v="National University of Singapore"/>
    <s v="NUS Business School"/>
    <s v="Bachelor of Business Administration (Hons)"/>
    <x v="24"/>
    <n v="90.3"/>
    <s v="Bachelor of Business Administration (Hons)"/>
    <s v="Business"/>
    <x v="0"/>
  </r>
  <r>
    <x v="0"/>
    <s v="National University of Singapore"/>
    <s v="NUS Business School"/>
    <s v="Bachelor of Business Administration (Accountancy)"/>
    <x v="115"/>
    <n v="88.9"/>
    <s v="Bachelor of Business Administration (Accountancy)"/>
    <s v="Business"/>
    <x v="0"/>
  </r>
  <r>
    <x v="0"/>
    <s v="National University of Singapore"/>
    <s v="NUS Business School"/>
    <s v="Bachelor of Business Administration (Accountancy) (Hons)"/>
    <x v="41"/>
    <n v="94.4"/>
    <s v="Bachelor of Business Administration (Accountancy) (Hons)"/>
    <s v="Business"/>
    <x v="0"/>
  </r>
  <r>
    <x v="0"/>
    <s v="National University of Singapore"/>
    <s v="School of Computing"/>
    <s v="Bachelor of Computing (Communications and Media)"/>
    <x v="155"/>
    <n v="77.8"/>
    <s v="Bachelor of Computing (Communications and Media)"/>
    <s v="Business"/>
    <x v="0"/>
  </r>
  <r>
    <x v="0"/>
    <s v="National University of Singapore"/>
    <s v="School of Computing"/>
    <s v="Bachelor of Computing (Computational Biology) **"/>
    <x v="15"/>
    <s v="na"/>
    <s v="Bachelor of Computing (Computational Biology) "/>
    <s v="Business"/>
    <x v="0"/>
  </r>
  <r>
    <x v="0"/>
    <s v="National University of Singapore"/>
    <s v="School of Computing"/>
    <s v="Bachelor of Computing (Computer Engineering) **"/>
    <x v="15"/>
    <s v="na"/>
    <s v="Bachelor of Computing (Computer Engineering) "/>
    <s v="Business"/>
    <x v="0"/>
  </r>
  <r>
    <x v="0"/>
    <s v="National University of Singapore"/>
    <s v="School of Computing"/>
    <s v="Bachelor of Computing (Computer Science)"/>
    <x v="47"/>
    <n v="83.3"/>
    <s v="Bachelor of Computing (Computer Science)"/>
    <s v="Business"/>
    <x v="0"/>
  </r>
  <r>
    <x v="0"/>
    <s v="National University of Singapore"/>
    <s v="Faculty of Engineering"/>
    <s v="Bachelor of Engineering (Bioengineering)"/>
    <x v="199"/>
    <n v="60"/>
    <s v="Bachelor of Engineering (Bioengineering)"/>
    <s v="Business"/>
    <x v="0"/>
  </r>
  <r>
    <x v="0"/>
    <s v="National University of Singapore"/>
    <s v="Faculty of Science"/>
    <s v="Bachelor of Applied Science **"/>
    <x v="15"/>
    <s v="na"/>
    <s v="Bachelor of Applied Science "/>
    <s v="Business"/>
    <x v="0"/>
  </r>
  <r>
    <x v="0"/>
    <s v="National University of Singapore"/>
    <s v="Faculty of Science"/>
    <s v="Bachelor of Applied Science (Hons)"/>
    <x v="13"/>
    <n v="97.3"/>
    <s v="Bachelor of Applied Science (Hons)"/>
    <s v="Business"/>
    <x v="0"/>
  </r>
  <r>
    <x v="1"/>
    <s v="National University of Singapore"/>
    <s v="Faculty of Arts &amp; Social Sciences"/>
    <s v="Bachelor of Arts"/>
    <x v="200"/>
    <n v="65.3"/>
    <s v="Bachelor of Arts"/>
    <s v="Business"/>
    <x v="0"/>
  </r>
  <r>
    <x v="1"/>
    <s v="National University of Singapore"/>
    <s v="Faculty of Arts &amp; Social Sciences"/>
    <s v="Bachelor of Arts (Hons)"/>
    <x v="87"/>
    <n v="76.599999999999994"/>
    <s v="Bachelor of Arts (Hons)"/>
    <s v="Business"/>
    <x v="0"/>
  </r>
  <r>
    <x v="1"/>
    <s v="National University of Singapore"/>
    <s v="NUS Business School"/>
    <s v="Bachelor of Business Administration"/>
    <x v="116"/>
    <n v="83.6"/>
    <s v="Bachelor of Business Administration"/>
    <s v="Business"/>
    <x v="0"/>
  </r>
  <r>
    <x v="1"/>
    <s v="National University of Singapore"/>
    <s v="NUS Business School"/>
    <s v="Bachelor of Business Administration (Hons)"/>
    <x v="73"/>
    <n v="90.6"/>
    <s v="Bachelor of Business Administration (Hons)"/>
    <s v="Business"/>
    <x v="0"/>
  </r>
  <r>
    <x v="1"/>
    <s v="National University of Singapore"/>
    <s v="NUS Business School"/>
    <s v="Bachelor of Business Administration (Accountancy)"/>
    <x v="63"/>
    <n v="89.8"/>
    <s v="Bachelor of Business Administration (Accountancy)"/>
    <s v="Business"/>
    <x v="0"/>
  </r>
  <r>
    <x v="1"/>
    <s v="National University of Singapore"/>
    <s v="NUS Business School"/>
    <s v="Bachelor of Business Administration (Accountancy) (Hons)"/>
    <x v="4"/>
    <n v="96.3"/>
    <s v="Bachelor of Business Administration (Accountancy) (Hons)"/>
    <s v="Business"/>
    <x v="0"/>
  </r>
  <r>
    <x v="1"/>
    <s v="National University of Singapore"/>
    <s v="School of Computing"/>
    <s v="Bachelor of Computing (Communications and Media)"/>
    <x v="60"/>
    <n v="82.1"/>
    <s v="Bachelor of Computing (Communications and Media)"/>
    <s v="Business"/>
    <x v="0"/>
  </r>
  <r>
    <x v="1"/>
    <s v="National University of Singapore"/>
    <s v="School of Computing"/>
    <s v="Bachelor of Computing (Computational Biology) **"/>
    <x v="15"/>
    <s v="na"/>
    <s v="Bachelor of Computing (Computational Biology) "/>
    <s v="Business"/>
    <x v="0"/>
  </r>
  <r>
    <x v="1"/>
    <s v="National University of Singapore"/>
    <s v="School of Computing"/>
    <s v="Bachelor of Computing (Computer Engineering) **"/>
    <x v="15"/>
    <s v="na"/>
    <s v="Bachelor of Computing (Computer Engineering) "/>
    <s v="Business"/>
    <x v="0"/>
  </r>
  <r>
    <x v="1"/>
    <s v="National University of Singapore"/>
    <s v="School of Computing"/>
    <s v="Bachelor of Computing (Computer Science)"/>
    <x v="36"/>
    <n v="85.9"/>
    <s v="Bachelor of Computing (Computer Science)"/>
    <s v="Business"/>
    <x v="0"/>
  </r>
  <r>
    <x v="1"/>
    <s v="National University of Singapore"/>
    <s v="School of Computing"/>
    <s v="Bachelor of Computing (Electronic Commerce)"/>
    <x v="26"/>
    <n v="85.7"/>
    <s v="Bachelor of Computing (Electronic Commerce)"/>
    <s v="Business"/>
    <x v="0"/>
  </r>
  <r>
    <x v="1"/>
    <s v="National University of Singapore"/>
    <s v="School of Computing"/>
    <s v="Bachelor of Computing (Information Systems)"/>
    <x v="194"/>
    <n v="92"/>
    <s v="Bachelor of Computing (Information Systems)"/>
    <s v="Business"/>
    <x v="0"/>
  </r>
  <r>
    <x v="1"/>
    <s v="National University of Singapore"/>
    <s v="Faculty of Dentistry"/>
    <s v="Bachelor of Dental Surgery"/>
    <x v="4"/>
    <n v="100"/>
    <s v="Bachelor of Dental Surgery"/>
    <s v="Business"/>
    <x v="0"/>
  </r>
  <r>
    <x v="1"/>
    <s v="National University of Singapore"/>
    <s v="School of Design &amp; Environment"/>
    <s v="Bachelor of Arts (Architecture) #"/>
    <x v="201"/>
    <n v="95.2"/>
    <s v="Bachelor of Arts (Architecture) "/>
    <s v="Business"/>
    <x v="0"/>
  </r>
  <r>
    <x v="1"/>
    <s v="National University of Singapore"/>
    <s v="School of Design &amp; Environment"/>
    <s v="Bachelor of Arts (Industrial Design)"/>
    <x v="192"/>
    <n v="59.1"/>
    <s v="Bachelor of Arts (Industrial Design)"/>
    <s v="Business"/>
    <x v="0"/>
  </r>
  <r>
    <x v="1"/>
    <s v="National University of Singapore"/>
    <s v="Faculty of Engineering"/>
    <s v="Bachelor of Engineering (Biomedical Engineering) ^^"/>
    <x v="38"/>
    <n v="77.099999999999994"/>
    <s v="Bachelor of Engineering (Biomedical Engineering) "/>
    <s v="Business"/>
    <x v="0"/>
  </r>
  <r>
    <x v="1"/>
    <s v="National University of Singapore"/>
    <s v="Faculty of Engineering"/>
    <s v="Bachelor of Engineering (Chemical Engineering)"/>
    <x v="59"/>
    <n v="76.400000000000006"/>
    <s v="Bachelor of Engineering (Chemical Engineering)"/>
    <s v="Business"/>
    <x v="0"/>
  </r>
  <r>
    <x v="1"/>
    <s v="National University of Singapore"/>
    <s v="Faculty of Engineering"/>
    <s v="Bachelor of Engineering (Civil Engineering)"/>
    <x v="1"/>
    <n v="97.1"/>
    <s v="Bachelor of Engineering (Civil Engineering)"/>
    <s v="Business"/>
    <x v="0"/>
  </r>
  <r>
    <x v="1"/>
    <s v="National University of Singapore"/>
    <s v="Faculty of Engineering"/>
    <s v="Bachelor of Engineering (Computer Engineering)"/>
    <x v="6"/>
    <n v="92.4"/>
    <s v="Bachelor of Engineering (Computer Engineering)"/>
    <s v="Business"/>
    <x v="0"/>
  </r>
  <r>
    <x v="1"/>
    <s v="National University of Singapore"/>
    <s v="Faculty of Engineering"/>
    <s v="Bachelor of Engineering (Electrical Engineering)"/>
    <x v="36"/>
    <n v="88.1"/>
    <s v="Bachelor of Engineering (Electrical Engineering)"/>
    <s v="Business"/>
    <x v="0"/>
  </r>
  <r>
    <x v="1"/>
    <s v="National University of Singapore"/>
    <s v="Faculty of Science"/>
    <s v="Bachelor of Applied Science **"/>
    <x v="15"/>
    <s v="na"/>
    <s v="Bachelor of Applied Science "/>
    <s v="Business"/>
    <x v="0"/>
  </r>
  <r>
    <x v="1"/>
    <s v="National University of Singapore"/>
    <s v="Faculty of Science"/>
    <s v="Bachelor of Applied Science (Hons)"/>
    <x v="194"/>
    <n v="81.8"/>
    <s v="Bachelor of Applied Science (Hons)"/>
    <s v="Business"/>
    <x v="0"/>
  </r>
  <r>
    <x v="1"/>
    <s v="Singapore Institute of Technology"/>
    <s v="DigiPen Institute of Technology"/>
    <s v="Bachelor of Arts in Game Design"/>
    <x v="4"/>
    <n v="86.7"/>
    <s v="Bachelor of Arts in Game Design"/>
    <s v="Business"/>
    <x v="0"/>
  </r>
  <r>
    <x v="1"/>
    <s v="Singapore Institute of Technology"/>
    <s v="The Glasgow School of Art"/>
    <s v="Bachelor of Arts with Honours in Communication Design"/>
    <x v="77"/>
    <n v="78.3"/>
    <s v="Bachelor of Arts with Honours in Communication Design"/>
    <s v="Business"/>
    <x v="0"/>
  </r>
  <r>
    <x v="1"/>
    <s v="Singapore Institute of Technology"/>
    <s v="The Glasgow School of Art"/>
    <s v="Bachelor of Arts with Honours in Interior Design"/>
    <x v="63"/>
    <n v="90.9"/>
    <s v="Bachelor of Arts with Honours in Interior Design"/>
    <s v="Business"/>
    <x v="0"/>
  </r>
  <r>
    <x v="2"/>
    <s v="National University of Singapore"/>
    <s v="Faculty of Arts &amp; Social Sciences"/>
    <s v="Bachelor of Arts"/>
    <x v="56"/>
    <n v="74.599999999999994"/>
    <s v="Bachelor of Arts"/>
    <s v="Business"/>
    <x v="0"/>
  </r>
  <r>
    <x v="2"/>
    <s v="National University of Singapore"/>
    <s v="Faculty of Arts &amp; Social Sciences"/>
    <s v="Bachelor of Arts (Hons)"/>
    <x v="181"/>
    <n v="70.5"/>
    <s v="Bachelor of Arts (Hons)"/>
    <s v="Business"/>
    <x v="0"/>
  </r>
  <r>
    <x v="2"/>
    <s v="National University of Singapore"/>
    <s v="NUS Business School"/>
    <s v="Bachelor of Business Administration"/>
    <x v="21"/>
    <n v="80.3"/>
    <s v="Bachelor of Business Administration"/>
    <s v="Business"/>
    <x v="0"/>
  </r>
  <r>
    <x v="2"/>
    <s v="National University of Singapore"/>
    <s v="NUS Business School"/>
    <s v="Bachelor of Business Administration (Hons)"/>
    <x v="202"/>
    <n v="93.1"/>
    <s v="Bachelor of Business Administration (Hons)"/>
    <s v="Business"/>
    <x v="0"/>
  </r>
  <r>
    <x v="2"/>
    <s v="National University of Singapore"/>
    <s v="NUS Business School"/>
    <s v="Bachelor of Business Administration (Accountancy)"/>
    <x v="117"/>
    <n v="97.6"/>
    <s v="Bachelor of Business Administration (Accountancy)"/>
    <s v="Business"/>
    <x v="0"/>
  </r>
  <r>
    <x v="2"/>
    <s v="National University of Singapore"/>
    <s v="NUS Business School"/>
    <s v="Bachelor of Business Administration (Accountancy) (Hons)"/>
    <x v="12"/>
    <n v="98.6"/>
    <s v="Bachelor of Business Administration (Accountancy) (Hons)"/>
    <s v="Business"/>
    <x v="0"/>
  </r>
  <r>
    <x v="2"/>
    <s v="National University of Singapore"/>
    <s v="School of Computing"/>
    <s v="Bachelor of Computing (Communications and Media)"/>
    <x v="44"/>
    <n v="85.2"/>
    <s v="Bachelor of Computing (Communications and Media)"/>
    <s v="Business"/>
    <x v="0"/>
  </r>
  <r>
    <x v="2"/>
    <s v="National University of Singapore"/>
    <s v="School of Computing"/>
    <s v="Bachelor of Computing (Computational Biology) **"/>
    <x v="15"/>
    <s v="na"/>
    <s v="Bachelor of Computing (Computational Biology) "/>
    <s v="Business"/>
    <x v="0"/>
  </r>
  <r>
    <x v="2"/>
    <s v="National University of Singapore"/>
    <s v="School of Computing"/>
    <s v="Bachelor of Computing (Computer Engineering) **"/>
    <x v="15"/>
    <s v="na"/>
    <s v="Bachelor of Computing (Computer Engineering) "/>
    <s v="Business"/>
    <x v="0"/>
  </r>
  <r>
    <x v="2"/>
    <s v="National University of Singapore"/>
    <s v="School of Computing"/>
    <s v="Bachelor of Computing (Computer Science)"/>
    <x v="96"/>
    <n v="95"/>
    <s v="Bachelor of Computing (Computer Science)"/>
    <s v="Business"/>
    <x v="0"/>
  </r>
  <r>
    <x v="2"/>
    <s v="National University of Singapore"/>
    <s v="School of Computing"/>
    <s v="Bachelor of Computing (Electronic Commerce)"/>
    <x v="66"/>
    <n v="87.1"/>
    <s v="Bachelor of Computing (Electronic Commerce)"/>
    <s v="Business"/>
    <x v="0"/>
  </r>
  <r>
    <x v="2"/>
    <s v="National University of Singapore"/>
    <s v="School of Computing"/>
    <s v="Bachelor of Computing (Information Systems)"/>
    <x v="41"/>
    <n v="97.2"/>
    <s v="Bachelor of Computing (Information Systems)"/>
    <s v="Business"/>
    <x v="0"/>
  </r>
  <r>
    <x v="2"/>
    <s v="National University of Singapore"/>
    <s v="Faculty of Dentistry"/>
    <s v="Bachelor of Dental Surgery"/>
    <x v="4"/>
    <n v="100"/>
    <s v="Bachelor of Dental Surgery"/>
    <s v="Business"/>
    <x v="0"/>
  </r>
  <r>
    <x v="2"/>
    <s v="National University of Singapore"/>
    <s v="School of Design &amp; Environment"/>
    <s v="Bachelor of Arts (Architecture) #"/>
    <x v="117"/>
    <n v="96.4"/>
    <s v="Bachelor of Arts (Architecture) "/>
    <s v="Business"/>
    <x v="0"/>
  </r>
  <r>
    <x v="2"/>
    <s v="National University of Singapore"/>
    <s v="School of Design &amp; Environment"/>
    <s v="Bachelor of Arts (Industrial Design)"/>
    <x v="203"/>
    <n v="60"/>
    <s v="Bachelor of Arts (Industrial Design)"/>
    <s v="Business"/>
    <x v="0"/>
  </r>
  <r>
    <x v="2"/>
    <s v="National University of Singapore"/>
    <s v="Faculty of Engineering"/>
    <s v="Bachelor of Engineering (Biomedical Engineering)"/>
    <x v="167"/>
    <n v="75.900000000000006"/>
    <s v="Bachelor of Engineering (Biomedical Engineering)"/>
    <s v="Business"/>
    <x v="0"/>
  </r>
  <r>
    <x v="2"/>
    <s v="National University of Singapore"/>
    <s v="Faculty of Engineering"/>
    <s v="Bachelor of Engineering (Chemical Engineering)"/>
    <x v="14"/>
    <n v="82.9"/>
    <s v="Bachelor of Engineering (Chemical Engineering)"/>
    <s v="Business"/>
    <x v="0"/>
  </r>
  <r>
    <x v="2"/>
    <s v="National University of Singapore"/>
    <s v="Faculty of Engineering"/>
    <s v="Bachelor of Engineering (Civil Engineering)"/>
    <x v="124"/>
    <n v="95.3"/>
    <s v="Bachelor of Engineering (Civil Engineering)"/>
    <s v="Business"/>
    <x v="0"/>
  </r>
  <r>
    <x v="2"/>
    <s v="National University of Singapore"/>
    <s v="Faculty of Engineering"/>
    <s v="Bachelor of Engineering (Computer Engineering)"/>
    <x v="113"/>
    <n v="90.6"/>
    <s v="Bachelor of Engineering (Computer Engineering)"/>
    <s v="Business"/>
    <x v="0"/>
  </r>
  <r>
    <x v="2"/>
    <s v="National University of Singapore"/>
    <s v="Faculty of Engineering"/>
    <s v="Bachelor of Engineering (Electrical Engineering)"/>
    <x v="125"/>
    <n v="90.4"/>
    <s v="Bachelor of Engineering (Electrical Engineering)"/>
    <s v="Business"/>
    <x v="0"/>
  </r>
  <r>
    <x v="2"/>
    <s v="National University of Singapore"/>
    <s v="Faculty of Science"/>
    <s v="Bachelor of Applied Science **"/>
    <x v="15"/>
    <s v="na"/>
    <s v="Bachelor of Applied Science "/>
    <s v="Business"/>
    <x v="0"/>
  </r>
  <r>
    <x v="2"/>
    <s v="National University of Singapore"/>
    <s v="Faculty of Science"/>
    <s v="Bachelor of Applied Science (Hons)"/>
    <x v="184"/>
    <n v="77.8"/>
    <s v="Bachelor of Applied Science (Hons)"/>
    <s v="Business"/>
    <x v="0"/>
  </r>
  <r>
    <x v="2"/>
    <s v="Singapore University of Technology and Design"/>
    <s v="na"/>
    <s v="Bachelor of Engineering (Engineering Product Development)"/>
    <x v="156"/>
    <n v="88.1"/>
    <s v="Bachelor of Engineering (Engineering Product Development)"/>
    <s v="Business"/>
    <x v="0"/>
  </r>
  <r>
    <x v="2"/>
    <s v="Singapore Institute of Technology"/>
    <s v="DigiPen Institute of Technology"/>
    <s v="Bachelor of Arts in Game Design **"/>
    <x v="15"/>
    <s v="na"/>
    <s v="Bachelor of Arts in Game Design "/>
    <s v="Business"/>
    <x v="0"/>
  </r>
  <r>
    <x v="2"/>
    <s v="Singapore Institute of Technology"/>
    <s v="The Glasgow School of Art"/>
    <s v="Bachelor of Arts with Honours in Communication Design"/>
    <x v="204"/>
    <n v="54.3"/>
    <s v="Bachelor of Arts with Honours in Communication Design"/>
    <s v="Business"/>
    <x v="0"/>
  </r>
  <r>
    <x v="2"/>
    <s v="Singapore Institute of Technology"/>
    <s v="The Glasgow School of Art"/>
    <s v="Bachelor of Arts with Honours in Interior Design"/>
    <x v="38"/>
    <n v="71.900000000000006"/>
    <s v="Bachelor of Arts with Honours in Interior Design"/>
    <s v="Business"/>
    <x v="0"/>
  </r>
  <r>
    <x v="3"/>
    <s v="National University of Singapore"/>
    <s v="Faculty of Arts &amp; Social Sciences"/>
    <s v="Bachelor of Arts"/>
    <x v="83"/>
    <n v="62.5"/>
    <s v="Bachelor of Arts"/>
    <s v="Business"/>
    <x v="0"/>
  </r>
  <r>
    <x v="3"/>
    <s v="National University of Singapore"/>
    <s v="Faculty of Arts &amp; Social Sciences"/>
    <s v="Bachelor of Arts (Hons)"/>
    <x v="61"/>
    <n v="74.099999999999994"/>
    <s v="Bachelor of Arts (Hons)"/>
    <s v="Business"/>
    <x v="0"/>
  </r>
  <r>
    <x v="3"/>
    <s v="National University of Singapore"/>
    <s v="Faculty Of Dentistry"/>
    <s v="Bachelor of Dental Surgery"/>
    <x v="4"/>
    <n v="100"/>
    <s v="Bachelor of Dental Surgery"/>
    <s v="Business"/>
    <x v="0"/>
  </r>
  <r>
    <x v="3"/>
    <s v="National University of Singapore"/>
    <s v="Faculty Of Engineering"/>
    <s v="Bachelor of Engineering (Biomedical Engineering)"/>
    <x v="186"/>
    <n v="80.599999999999994"/>
    <s v="Bachelor of Engineering (Biomedical Engineering)"/>
    <s v="Business"/>
    <x v="0"/>
  </r>
  <r>
    <x v="3"/>
    <s v="National University of Singapore"/>
    <s v="Faculty Of Engineering"/>
    <s v="Bachelor of Engineering (Chemical Engineering)"/>
    <x v="205"/>
    <n v="80.3"/>
    <s v="Bachelor of Engineering (Chemical Engineering)"/>
    <s v="Business"/>
    <x v="0"/>
  </r>
  <r>
    <x v="3"/>
    <s v="National University of Singapore"/>
    <s v="Faculty Of Engineering"/>
    <s v="Bachelor of Engineering (Civil Engineering)"/>
    <x v="2"/>
    <n v="91.9"/>
    <s v="Bachelor of Engineering (Civil Engineering)"/>
    <s v="Business"/>
    <x v="0"/>
  </r>
  <r>
    <x v="3"/>
    <s v="National University of Singapore"/>
    <s v="Faculty Of Engineering"/>
    <s v="Bachelor of Engineering (Computer Engineering)"/>
    <x v="77"/>
    <n v="85.9"/>
    <s v="Bachelor of Engineering (Computer Engineering)"/>
    <s v="Business"/>
    <x v="0"/>
  </r>
  <r>
    <x v="3"/>
    <s v="National University of Singapore"/>
    <s v="Faculty Of Engineering"/>
    <s v="Bachelor of Engineering (Electrical Engineering)"/>
    <x v="186"/>
    <n v="87.6"/>
    <s v="Bachelor of Engineering (Electrical Engineering)"/>
    <s v="Business"/>
    <x v="0"/>
  </r>
  <r>
    <x v="3"/>
    <s v="National University of Singapore"/>
    <s v="Faculty of Science"/>
    <s v="Bachelor of Applied Science **"/>
    <x v="15"/>
    <s v="na"/>
    <s v="Bachelor of Applied Science "/>
    <s v="Business"/>
    <x v="0"/>
  </r>
  <r>
    <x v="3"/>
    <s v="National University of Singapore"/>
    <s v="Faculty of Science"/>
    <s v="Bachelor of Applied Science (Hons)"/>
    <x v="170"/>
    <n v="61.9"/>
    <s v="Bachelor of Applied Science (Hons)"/>
    <s v="Business"/>
    <x v="0"/>
  </r>
  <r>
    <x v="3"/>
    <s v="National University of Singapore"/>
    <s v="NUS Business School"/>
    <s v="Bachelor of Business Administration"/>
    <x v="11"/>
    <n v="80.7"/>
    <s v="Bachelor of Business Administration"/>
    <s v="Business"/>
    <x v="0"/>
  </r>
  <r>
    <x v="3"/>
    <s v="National University of Singapore"/>
    <s v="NUS Business School"/>
    <s v="Bachelor of Business Administration (Hons)"/>
    <x v="28"/>
    <n v="92.8"/>
    <s v="Bachelor of Business Administration (Hons)"/>
    <s v="Business"/>
    <x v="0"/>
  </r>
  <r>
    <x v="3"/>
    <s v="National University of Singapore"/>
    <s v="NUS Business School"/>
    <s v="Bachelor of Business Administration (Accountancy)"/>
    <x v="48"/>
    <n v="86.4"/>
    <s v="Bachelor of Business Administration (Accountancy)"/>
    <s v="Business"/>
    <x v="0"/>
  </r>
  <r>
    <x v="3"/>
    <s v="National University of Singapore"/>
    <s v="NUS Business School"/>
    <s v="Bachelor of Business Administration (Accountancy) (Hons)"/>
    <x v="64"/>
    <n v="99"/>
    <s v="Bachelor of Business Administration (Accountancy) (Hons)"/>
    <s v="Business"/>
    <x v="0"/>
  </r>
  <r>
    <x v="3"/>
    <s v="National University of Singapore"/>
    <s v="School of Computing"/>
    <s v="Bachelor of Computing (Communications And Media) **"/>
    <x v="15"/>
    <s v="na"/>
    <s v="Bachelor of Computing (Communications And Media) "/>
    <s v="Business"/>
    <x v="0"/>
  </r>
  <r>
    <x v="3"/>
    <s v="National University of Singapore"/>
    <s v="School of Computing"/>
    <s v="Bachelor of Computing (Computer Science)"/>
    <x v="29"/>
    <n v="93.3"/>
    <s v="Bachelor of Computing (Computer Science)"/>
    <s v="Business"/>
    <x v="0"/>
  </r>
  <r>
    <x v="3"/>
    <s v="National University of Singapore"/>
    <s v="School of Computing"/>
    <s v="Bachelor of Computing (Electronic Commerce) **"/>
    <x v="15"/>
    <s v="na"/>
    <s v="Bachelor of Computing (Electronic Commerce) "/>
    <s v="Business"/>
    <x v="0"/>
  </r>
  <r>
    <x v="3"/>
    <s v="National University of Singapore"/>
    <s v="School of Computing"/>
    <s v="Bachelor of Computing (Information Systems)"/>
    <x v="143"/>
    <n v="94"/>
    <s v="Bachelor of Computing (Information Systems)"/>
    <s v="Business"/>
    <x v="0"/>
  </r>
  <r>
    <x v="3"/>
    <s v="National University of Singapore"/>
    <s v="School of Design and Environment"/>
    <s v="Bachelor of Arts (Architecture) #"/>
    <x v="92"/>
    <n v="89.8"/>
    <s v="Bachelor of Arts (Architecture) "/>
    <s v="Business"/>
    <x v="0"/>
  </r>
  <r>
    <x v="3"/>
    <s v="National University of Singapore"/>
    <s v="School of Design and Environment"/>
    <s v="Bachelor of Arts (Industrial Design)"/>
    <x v="36"/>
    <n v="65.599999999999994"/>
    <s v="Bachelor of Arts (Industrial Design)"/>
    <s v="Business"/>
    <x v="0"/>
  </r>
  <r>
    <x v="3"/>
    <s v="Singapore Institute of Technology"/>
    <s v="DigiPen Institute of Technology"/>
    <s v="Bachelor of Arts in Game Design **"/>
    <x v="15"/>
    <s v="na"/>
    <s v="Bachelor of Arts in Game Design "/>
    <s v="Business"/>
    <x v="0"/>
  </r>
  <r>
    <x v="3"/>
    <s v="Singapore Institute of Technology"/>
    <s v="The Glasgow School of Art"/>
    <s v="Bachelor of Arts with Honours in Communication Design"/>
    <x v="79"/>
    <n v="58.9"/>
    <s v="Bachelor of Arts with Honours in Communication Design"/>
    <s v="Business"/>
    <x v="0"/>
  </r>
  <r>
    <x v="3"/>
    <s v="Singapore Institute of Technology"/>
    <s v="The Glasgow School of Art"/>
    <s v="Bachelor of Arts with Honours in Interior Design"/>
    <x v="0"/>
    <n v="76.3"/>
    <s v="Bachelor of Arts with Honours in Interior Design"/>
    <s v="Business"/>
    <x v="0"/>
  </r>
  <r>
    <x v="3"/>
    <s v="Singapore Institute of Technology"/>
    <s v="University of Liverpool"/>
    <s v="Bachelor of Arts with Honours in Criminology and Security"/>
    <x v="44"/>
    <n v="81.5"/>
    <s v="Bachelor of Arts with Honours in Criminology and Security"/>
    <s v="Business"/>
    <x v="0"/>
  </r>
  <r>
    <x v="3"/>
    <s v="Singapore University of Technology and Design"/>
    <s v="na"/>
    <s v="Bachelor of Engineering (Engineering Product Development)"/>
    <x v="137"/>
    <n v="79.7"/>
    <s v="Bachelor of Engineering (Engineering Product Development)"/>
    <s v="Business"/>
    <x v="0"/>
  </r>
  <r>
    <x v="4"/>
    <s v="Nanyang Technological University"/>
    <s v="College of Business (Nanyang Business School)"/>
    <s v="Bachelor of Accountancy (Hons)"/>
    <x v="1"/>
    <n v="94.5"/>
    <s v="Bachelor of Accountancy (Hons)"/>
    <s v="Business"/>
    <x v="0"/>
  </r>
  <r>
    <x v="4"/>
    <s v="Nanyang Technological University"/>
    <s v="College of Business (Nanyang Business School)"/>
    <s v="Bachelor of Business (Hons)"/>
    <x v="176"/>
    <n v="80.8"/>
    <s v="Bachelor of Business (Hons)"/>
    <s v="Business"/>
    <x v="0"/>
  </r>
  <r>
    <x v="4"/>
    <s v="Nanyang Technological University"/>
    <s v="College of Engineering"/>
    <s v="Bachelor of Engineering  (Hons) (Chemical And Biomolecular Engineering)"/>
    <x v="206"/>
    <n v="75.3"/>
    <s v="Bachelor of Engineering  (Hons) (Chemical And Biomolecular Engineering)"/>
    <s v="Business"/>
    <x v="0"/>
  </r>
  <r>
    <x v="4"/>
    <s v="Nanyang Technological University"/>
    <s v="College of Engineering"/>
    <s v="Bachelor of Arts (Hons) in Chinese"/>
    <x v="9"/>
    <n v="67.7"/>
    <s v="Bachelor of Arts (Hons) in Chinese"/>
    <s v="Business"/>
    <x v="0"/>
  </r>
  <r>
    <x v="4"/>
    <s v="Nanyang Technological University"/>
    <s v="College of Engineering"/>
    <s v="Bachelor of Communication Studies (Hons)"/>
    <x v="44"/>
    <n v="62.2"/>
    <s v="Bachelor of Communication Studies (Hons)"/>
    <s v="Business"/>
    <x v="0"/>
  </r>
  <r>
    <x v="4"/>
    <s v="Nanyang Technological University"/>
    <s v="College of Engineering"/>
    <s v="Bachelor of Arts (Hons) in Economics"/>
    <x v="207"/>
    <n v="75.5"/>
    <s v="Bachelor of Arts (Hons) in Economics"/>
    <s v="Business"/>
    <x v="0"/>
  </r>
  <r>
    <x v="4"/>
    <s v="Nanyang Technological University"/>
    <s v="College of Engineering"/>
    <s v="Bachelor of Arts (Hons) in English"/>
    <x v="74"/>
    <n v="50.8"/>
    <s v="Bachelor of Arts (Hons) in English"/>
    <s v="Business"/>
    <x v="0"/>
  </r>
  <r>
    <x v="4"/>
    <s v="Nanyang Technological University"/>
    <s v="College of Engineering"/>
    <s v="Bachelor of Arts (Hons) in History"/>
    <x v="14"/>
    <n v="68.400000000000006"/>
    <s v="Bachelor of Arts (Hons) in History"/>
    <s v="Business"/>
    <x v="0"/>
  </r>
  <r>
    <x v="4"/>
    <s v="Nanyang Technological University"/>
    <s v="College of Engineering"/>
    <s v="Bachelor of Arts (Hons) in Linguistics And Multilingual Studies"/>
    <x v="10"/>
    <n v="60"/>
    <s v="Bachelor of Arts (Hons) in Linguistics And Multilingual Studies"/>
    <s v="Business"/>
    <x v="0"/>
  </r>
  <r>
    <x v="4"/>
    <s v="Nanyang Technological University"/>
    <s v="College of Engineering"/>
    <s v="Bachelor of Arts (Hons) in Philosophy **"/>
    <x v="15"/>
    <s v="na"/>
    <s v="Bachelor of Arts (Hons) in Philosophy "/>
    <s v="Business"/>
    <x v="0"/>
  </r>
  <r>
    <x v="4"/>
    <s v="Nanyang Technological University"/>
    <s v="College of Engineering"/>
    <s v="Bachelor of Arts (Hons) in Psychology"/>
    <x v="208"/>
    <n v="59.2"/>
    <s v="Bachelor of Arts (Hons) in Psychology"/>
    <s v="Business"/>
    <x v="0"/>
  </r>
  <r>
    <x v="4"/>
    <s v="Nanyang Technological University"/>
    <s v="College of Engineering"/>
    <s v="Bachelor of Arts (Hons) in Public Policy And Global Affairs"/>
    <x v="209"/>
    <n v="66.7"/>
    <s v="Bachelor of Arts (Hons) in Public Policy And Global Affairs"/>
    <s v="Business"/>
    <x v="0"/>
  </r>
  <r>
    <x v="4"/>
    <s v="Nanyang Technological University"/>
    <s v="College of Engineering"/>
    <s v="Bachelor of Arts (Hons) in Sociology"/>
    <x v="134"/>
    <n v="62.1"/>
    <s v="Bachelor of Arts (Hons) in Sociology"/>
    <s v="Business"/>
    <x v="0"/>
  </r>
  <r>
    <x v="4"/>
    <s v="Nanyang Technological University"/>
    <s v="National Institute of Education (NIE)"/>
    <s v="Bachelor of Arts (Hons) (Education)"/>
    <x v="4"/>
    <n v="100"/>
    <s v="Bachelor of Arts (Hons) (Education)"/>
    <s v="Business"/>
    <x v="0"/>
  </r>
  <r>
    <x v="4"/>
    <s v="National University of Singapore"/>
    <s v="Faculty of Arts &amp; Social Sciences"/>
    <s v="Bachelor of Arts"/>
    <x v="210"/>
    <n v="61.9"/>
    <s v="Bachelor of Arts"/>
    <s v="Business"/>
    <x v="0"/>
  </r>
  <r>
    <x v="4"/>
    <s v="National University of Singapore"/>
    <s v="Faculty of Arts &amp; Social Sciences"/>
    <s v="Bachelor of Arts (Hons)"/>
    <x v="21"/>
    <n v="66.7"/>
    <s v="Bachelor of Arts (Hons)"/>
    <s v="Business"/>
    <x v="0"/>
  </r>
  <r>
    <x v="4"/>
    <s v="National University of Singapore"/>
    <s v="Faculty Of Dentistry"/>
    <s v="Bachelor of Dental Surgery"/>
    <x v="4"/>
    <n v="100"/>
    <s v="Bachelor of Dental Surgery"/>
    <s v="Business"/>
    <x v="0"/>
  </r>
  <r>
    <x v="4"/>
    <s v="National University of Singapore"/>
    <s v="Faculty Of Engineering"/>
    <s v="Bachelor of Engineering (Biomedical Engineering)"/>
    <x v="36"/>
    <n v="81.3"/>
    <s v="Bachelor of Engineering (Biomedical Engineering)"/>
    <s v="Business"/>
    <x v="0"/>
  </r>
  <r>
    <x v="4"/>
    <s v="National University of Singapore"/>
    <s v="Faculty Of Engineering"/>
    <s v="Bachelor of Engineering (Chemical Engineering)"/>
    <x v="91"/>
    <n v="81.3"/>
    <s v="Bachelor of Engineering (Chemical Engineering)"/>
    <s v="Business"/>
    <x v="0"/>
  </r>
  <r>
    <x v="4"/>
    <s v="National University of Singapore"/>
    <s v="Faculty Of Engineering"/>
    <s v="Bachelor of Engineering (Civil Engineering)"/>
    <x v="194"/>
    <n v="90.9"/>
    <s v="Bachelor of Engineering (Civil Engineering)"/>
    <s v="Business"/>
    <x v="0"/>
  </r>
  <r>
    <x v="4"/>
    <s v="National University of Singapore"/>
    <s v="Faculty Of Engineering"/>
    <s v="Bachelor of Engineering (Electrical Engineering)"/>
    <x v="86"/>
    <n v="86.5"/>
    <s v="Bachelor of Engineering (Electrical Engineering)"/>
    <s v="Business"/>
    <x v="0"/>
  </r>
  <r>
    <x v="4"/>
    <s v="National University of Singapore"/>
    <s v="Faculty of Science"/>
    <s v="Bachelor of Applied Science **"/>
    <x v="15"/>
    <s v="na"/>
    <s v="Bachelor of Applied Science "/>
    <s v="Business"/>
    <x v="0"/>
  </r>
  <r>
    <x v="4"/>
    <s v="National University of Singapore"/>
    <s v="Faculty of Science"/>
    <s v="Bachelor of Applied Science (Hons)"/>
    <x v="60"/>
    <n v="50"/>
    <s v="Bachelor of Applied Science (Hons)"/>
    <s v="Business"/>
    <x v="0"/>
  </r>
  <r>
    <x v="4"/>
    <s v="National University of Singapore"/>
    <s v="NUS Business School"/>
    <s v="Bachelor of Business Administration"/>
    <x v="100"/>
    <n v="87.3"/>
    <s v="Bachelor of Business Administration"/>
    <s v="Business"/>
    <x v="0"/>
  </r>
  <r>
    <x v="4"/>
    <s v="National University of Singapore"/>
    <s v="NUS Business School"/>
    <s v="Bachelor of Business Administration (Hons)"/>
    <x v="7"/>
    <n v="93.6"/>
    <s v="Bachelor of Business Administration (Hons)"/>
    <s v="Business"/>
    <x v="0"/>
  </r>
  <r>
    <x v="4"/>
    <s v="National University of Singapore"/>
    <s v="NUS Business School"/>
    <s v="Bachelor of Business Administration (Accountancy)"/>
    <x v="41"/>
    <n v="94.4"/>
    <s v="Bachelor of Business Administration (Accountancy)"/>
    <s v="Business"/>
    <x v="0"/>
  </r>
  <r>
    <x v="4"/>
    <s v="National University of Singapore"/>
    <s v="NUS Business School"/>
    <s v="Bachelor of Business Administration (Accountancy) (Hons)"/>
    <x v="4"/>
    <n v="100"/>
    <s v="Bachelor of Business Administration (Accountancy) (Hons)"/>
    <s v="Business"/>
    <x v="0"/>
  </r>
  <r>
    <x v="4"/>
    <s v="National University of Singapore"/>
    <s v="School of Computing"/>
    <s v="Bachelor of Computing (Communications And Media) **"/>
    <x v="15"/>
    <s v="na"/>
    <s v="Bachelor of Computing (Communications And Media) "/>
    <s v="Business"/>
    <x v="0"/>
  </r>
  <r>
    <x v="4"/>
    <s v="National University of Singapore"/>
    <s v="School of Computing"/>
    <s v="Bachelor of Computing (Computational Biology) **"/>
    <x v="15"/>
    <s v="na"/>
    <s v="Bachelor of Computing (Computational Biology) "/>
    <s v="Business"/>
    <x v="0"/>
  </r>
  <r>
    <x v="4"/>
    <s v="National University of Singapore"/>
    <s v="School of Computing"/>
    <s v="Bachelor of Computing (Computer Science)"/>
    <x v="169"/>
    <n v="89.4"/>
    <s v="Bachelor of Computing (Computer Science)"/>
    <s v="Business"/>
    <x v="0"/>
  </r>
  <r>
    <x v="4"/>
    <s v="National University of Singapore"/>
    <s v="School of Computing"/>
    <s v="Bachelor of Computing (Electronic Commerce) **"/>
    <x v="15"/>
    <s v="na"/>
    <s v="Bachelor of Computing (Electronic Commerce) "/>
    <s v="Business"/>
    <x v="0"/>
  </r>
  <r>
    <x v="4"/>
    <s v="National University of Singapore"/>
    <s v="School of Computing"/>
    <s v="Bachelor of Computing (Information Security) **"/>
    <x v="15"/>
    <s v="na"/>
    <s v="Bachelor of Computing (Information Security) "/>
    <s v="Business"/>
    <x v="0"/>
  </r>
  <r>
    <x v="4"/>
    <s v="National University of Singapore"/>
    <s v="School of Computing"/>
    <s v="Bachelor of Computing (Information Systems)"/>
    <x v="34"/>
    <n v="91.8"/>
    <s v="Bachelor of Computing (Information Systems)"/>
    <s v="Business"/>
    <x v="0"/>
  </r>
  <r>
    <x v="4"/>
    <s v="National University of Singapore"/>
    <s v="School of Design and Environment"/>
    <s v="Bachelor of Arts (Architecture) #"/>
    <x v="81"/>
    <n v="86.4"/>
    <s v="Bachelor of Arts (Architecture) "/>
    <s v="Business"/>
    <x v="0"/>
  </r>
  <r>
    <x v="4"/>
    <s v="National University of Singapore"/>
    <s v="School of Design and Environment"/>
    <s v="Bachelor of Arts (Industrial Design)"/>
    <x v="115"/>
    <n v="60"/>
    <s v="Bachelor of Arts (Industrial Design)"/>
    <s v="Business"/>
    <x v="0"/>
  </r>
  <r>
    <x v="4"/>
    <s v="National University of Singapore"/>
    <s v="Yale-NUS College"/>
    <s v="Bachelor of Arts with Honours"/>
    <x v="169"/>
    <n v="76.599999999999994"/>
    <s v="Bachelor of Arts with Honours"/>
    <s v="Business"/>
    <x v="0"/>
  </r>
  <r>
    <x v="4"/>
    <s v="National University of Singapore"/>
    <s v="Multi-Disciplinary Programme"/>
    <s v="Bachelor of Engineering (Computer Engineering)"/>
    <x v="86"/>
    <n v="84.7"/>
    <s v="Bachelor of Engineering (Computer Engineering)"/>
    <s v="Business"/>
    <x v="0"/>
  </r>
  <r>
    <x v="4"/>
    <s v="Singapore Institute of Technology"/>
    <s v="DigiPen Institute of Technology"/>
    <s v="Bachelor of Arts in Game Design ^"/>
    <x v="193"/>
    <n v="92.3"/>
    <s v="Bachelor of Arts in Game Design "/>
    <s v="Business"/>
    <x v="0"/>
  </r>
  <r>
    <x v="4"/>
    <s v="Singapore Institute of Technology"/>
    <s v="The Glasgow School of Art"/>
    <s v="Bachelor of Arts with Honours in Communication Design"/>
    <x v="61"/>
    <n v="68.5"/>
    <s v="Bachelor of Arts with Honours in Communication Design"/>
    <s v="Business"/>
    <x v="0"/>
  </r>
  <r>
    <x v="4"/>
    <s v="Singapore Institute of Technology"/>
    <s v="The Glasgow School of Art"/>
    <s v="Bachelor of Arts with Honours in Interior Design"/>
    <x v="175"/>
    <n v="87.2"/>
    <s v="Bachelor of Arts with Honours in Interior Design"/>
    <s v="Business"/>
    <x v="0"/>
  </r>
  <r>
    <x v="4"/>
    <s v="Singapore Institute of Technology"/>
    <s v="University of Liverpool"/>
    <s v="Bachelor of Arts with Honours in Criminology and Security"/>
    <x v="128"/>
    <n v="69.5"/>
    <s v="Bachelor of Arts with Honours in Criminology and Security"/>
    <s v="Business"/>
    <x v="0"/>
  </r>
  <r>
    <x v="4"/>
    <s v="Singapore Institute of Technology"/>
    <s v="Singapore Institute of Technology"/>
    <s v="Bachelor of Accountancy with Honours"/>
    <x v="211"/>
    <n v="92.1"/>
    <s v="Bachelor of Accountancy with Honours"/>
    <s v="Business"/>
    <x v="0"/>
  </r>
  <r>
    <x v="4"/>
    <s v="Singapore University of Technology and Design"/>
    <s v="na"/>
    <s v="Bachelor of Engineering (Engineering Product Development)"/>
    <x v="71"/>
    <n v="87.3"/>
    <s v="Bachelor of Engineering (Engineering Product Development)"/>
    <s v="Business"/>
    <x v="0"/>
  </r>
  <r>
    <x v="5"/>
    <s v="National University of Singapore"/>
    <s v="Faculty of Arts &amp; Social Sciences"/>
    <s v="Bachelor of Arts"/>
    <x v="141"/>
    <n v="56.6"/>
    <s v="Bachelor of Arts"/>
    <s v="Business"/>
    <x v="0"/>
  </r>
  <r>
    <x v="5"/>
    <s v="National University of Singapore"/>
    <s v="Faculty of Arts &amp; Social Sciences"/>
    <s v="Bachelor of Arts (Hons)"/>
    <x v="38"/>
    <n v="60.8"/>
    <s v="Bachelor of Arts (Hons)"/>
    <s v="Business"/>
    <x v="0"/>
  </r>
  <r>
    <x v="5"/>
    <s v="National University of Singapore"/>
    <s v="Faculty of Dentistry"/>
    <s v="Bachelor of Dental Surgery"/>
    <x v="4"/>
    <n v="100"/>
    <s v="Bachelor of Dental Surgery"/>
    <s v="Business"/>
    <x v="0"/>
  </r>
  <r>
    <x v="5"/>
    <s v="National University of Singapore"/>
    <s v="Faculty of Engineering"/>
    <s v="Bachelor of Engineering (Biomedical Engineering)"/>
    <x v="212"/>
    <n v="69.8"/>
    <s v="Bachelor of Engineering (Biomedical Engineering)"/>
    <s v="Business"/>
    <x v="0"/>
  </r>
  <r>
    <x v="5"/>
    <s v="National University of Singapore"/>
    <s v="Faculty of Engineering"/>
    <s v="Bachelor of Engineering (Chemical Engineering)"/>
    <x v="71"/>
    <n v="84.1"/>
    <s v="Bachelor of Engineering (Chemical Engineering)"/>
    <s v="Business"/>
    <x v="0"/>
  </r>
  <r>
    <x v="5"/>
    <s v="National University of Singapore"/>
    <s v="Faculty of Engineering"/>
    <s v="Bachelor of Engineering (Civil Engineering)"/>
    <x v="113"/>
    <n v="89.8"/>
    <s v="Bachelor of Engineering (Civil Engineering)"/>
    <s v="Business"/>
    <x v="0"/>
  </r>
  <r>
    <x v="5"/>
    <s v="National University of Singapore"/>
    <s v="Faculty of Engineering"/>
    <s v="Bachelor of Engineering (Electrical Engineering)"/>
    <x v="144"/>
    <n v="83.4"/>
    <s v="Bachelor of Engineering (Electrical Engineering)"/>
    <s v="Business"/>
    <x v="0"/>
  </r>
  <r>
    <x v="5"/>
    <s v="National University of Singapore"/>
    <s v="NUS Business School"/>
    <s v="Bachelor of Business Administration"/>
    <x v="97"/>
    <n v="84.8"/>
    <s v="Bachelor of Business Administration"/>
    <s v="Business"/>
    <x v="0"/>
  </r>
  <r>
    <x v="5"/>
    <s v="National University of Singapore"/>
    <s v="NUS Business School"/>
    <s v="Bachelor of Business Administration (Hons)"/>
    <x v="8"/>
    <n v="90.9"/>
    <s v="Bachelor of Business Administration (Hons)"/>
    <s v="Business"/>
    <x v="0"/>
  </r>
  <r>
    <x v="5"/>
    <s v="National University of Singapore"/>
    <s v="NUS Business School"/>
    <s v="Bachelor of Business Administration (Accountancy) ^"/>
    <x v="6"/>
    <n v="95.2"/>
    <s v="Bachelor of Business Administration (Accountancy) "/>
    <s v="Business"/>
    <x v="0"/>
  </r>
  <r>
    <x v="5"/>
    <s v="National University of Singapore"/>
    <s v="NUS Business School"/>
    <s v="Bachelor of Business Administration (Accountancy) (Hons)"/>
    <x v="117"/>
    <n v="95.3"/>
    <s v="Bachelor of Business Administration (Accountancy) (Hons)"/>
    <s v="Business"/>
    <x v="0"/>
  </r>
  <r>
    <x v="5"/>
    <s v="National University of Singapore"/>
    <s v="School of Computing"/>
    <s v="Bachelor of Computing (Communications and Media) **"/>
    <x v="15"/>
    <s v="na"/>
    <s v="Bachelor of Computing (Communications and Media) "/>
    <s v="Business"/>
    <x v="0"/>
  </r>
  <r>
    <x v="5"/>
    <s v="National University of Singapore"/>
    <s v="School of Computing"/>
    <s v="Bachelor of Computing (Computational Biology) **"/>
    <x v="15"/>
    <s v="na"/>
    <s v="Bachelor of Computing (Computational Biology) "/>
    <s v="Business"/>
    <x v="0"/>
  </r>
  <r>
    <x v="5"/>
    <s v="National University of Singapore"/>
    <s v="School of Computing"/>
    <s v="Bachelor of Computing (Computer Science)"/>
    <x v="119"/>
    <n v="91.8"/>
    <s v="Bachelor of Computing (Computer Science)"/>
    <s v="Business"/>
    <x v="0"/>
  </r>
  <r>
    <x v="5"/>
    <s v="National University of Singapore"/>
    <s v="School of Computing"/>
    <s v="Bachelor of Computing (Electronic Commerce) **"/>
    <x v="15"/>
    <s v="na"/>
    <s v="Bachelor of Computing (Electronic Commerce) "/>
    <s v="Business"/>
    <x v="0"/>
  </r>
  <r>
    <x v="5"/>
    <s v="National University of Singapore"/>
    <s v="School of Computing"/>
    <s v="Bachelor of Computing (Information Security) **"/>
    <x v="15"/>
    <s v="na"/>
    <s v="Bachelor of Computing (Information Security) "/>
    <s v="Business"/>
    <x v="0"/>
  </r>
  <r>
    <x v="5"/>
    <s v="National University of Singapore"/>
    <s v="School of Computing"/>
    <s v="Bachelor of Computing (Information Systems)"/>
    <x v="201"/>
    <n v="95.3"/>
    <s v="Bachelor of Computing (Information Systems)"/>
    <s v="Business"/>
    <x v="0"/>
  </r>
  <r>
    <x v="5"/>
    <s v="National University of Singapore"/>
    <s v="School of Design &amp; Environment"/>
    <s v="Bachelor of Arts (Architecture) # **"/>
    <x v="15"/>
    <s v="na"/>
    <s v="Bachelor of Arts (Architecture)  "/>
    <s v="Business"/>
    <x v="0"/>
  </r>
  <r>
    <x v="5"/>
    <s v="National University of Singapore"/>
    <s v="School of Design &amp; Environment"/>
    <s v="Bachelor of Arts (Industrial Design)"/>
    <x v="137"/>
    <n v="69.599999999999994"/>
    <s v="Bachelor of Arts (Industrial Design)"/>
    <s v="Business"/>
    <x v="0"/>
  </r>
  <r>
    <x v="5"/>
    <s v="National University of Singapore"/>
    <s v="Yale-NUS College"/>
    <s v="Bachelor of Arts with Honours"/>
    <x v="182"/>
    <n v="81.099999999999994"/>
    <s v="Bachelor of Arts with Honours"/>
    <s v="Business"/>
    <x v="0"/>
  </r>
  <r>
    <x v="5"/>
    <s v="National University of Singapore"/>
    <s v="Multidisciplinary Programmes"/>
    <s v="Bachelor of Engineering (Computer Engineering)"/>
    <x v="48"/>
    <n v="84.3"/>
    <s v="Bachelor of Engineering (Computer Engineering)"/>
    <s v="Business"/>
    <x v="0"/>
  </r>
  <r>
    <x v="5"/>
    <s v="Singapore Institute of Technology"/>
    <s v="DigiPen Institute of Technology"/>
    <s v="Bachelor of Arts in Game Design ^"/>
    <x v="40"/>
    <n v="86.7"/>
    <s v="Bachelor of Arts in Game Design "/>
    <s v="Business"/>
    <x v="0"/>
  </r>
  <r>
    <x v="5"/>
    <s v="Singapore Institute of Technology"/>
    <s v="Singapore Institute of Technology (SIT)"/>
    <s v="Bachelor of Accountancy with Honours"/>
    <x v="29"/>
    <n v="91.5"/>
    <s v="Bachelor of Accountancy with Honours"/>
    <s v="Business"/>
    <x v="0"/>
  </r>
  <r>
    <x v="5"/>
    <s v="Singapore Institute of Technology"/>
    <s v="The Culinary Institute of America"/>
    <s v="Bachelor of Business Administration in Food Business Management"/>
    <x v="126"/>
    <n v="64.900000000000006"/>
    <s v="Bachelor of Business Administration in Food Business Management"/>
    <s v="Business"/>
    <x v="0"/>
  </r>
  <r>
    <x v="5"/>
    <s v="Singapore Institute of Technology"/>
    <s v="The Glasgow School of Art"/>
    <s v="Bachelor of Arts with Honours in Communication Design"/>
    <x v="89"/>
    <n v="54.7"/>
    <s v="Bachelor of Arts with Honours in Communication Design"/>
    <s v="Business"/>
    <x v="0"/>
  </r>
  <r>
    <x v="5"/>
    <s v="Singapore Institute of Technology"/>
    <s v="The Glasgow School of Art"/>
    <s v="Bachelor of Arts with Honours in Interior Design"/>
    <x v="175"/>
    <n v="76.900000000000006"/>
    <s v="Bachelor of Arts with Honours in Interior Design"/>
    <s v="Business"/>
    <x v="0"/>
  </r>
  <r>
    <x v="5"/>
    <s v="Singapore Institute of Technology"/>
    <s v="University of Liverpool"/>
    <s v="Bachelor of Arts with Honours in Criminology and Security"/>
    <x v="186"/>
    <n v="74.2"/>
    <s v="Bachelor of Arts with Honours in Criminology and Security"/>
    <s v="Business"/>
    <x v="0"/>
  </r>
  <r>
    <x v="5"/>
    <s v="Singapore University of Social Sciences"/>
    <s v="School of Business"/>
    <s v="Bachelor of Accountancy"/>
    <x v="213"/>
    <n v="97.5"/>
    <s v="Bachelor of Accountancy"/>
    <s v="Business"/>
    <x v="0"/>
  </r>
  <r>
    <x v="0"/>
    <s v="National University of Singapore"/>
    <s v="Faculty of Engineering"/>
    <s v="Bachelor of Engineering (Chemical Engineering)"/>
    <x v="92"/>
    <n v="90"/>
    <s v="Bachelor of Engineering (Chemical Engineering)"/>
    <s v="Business"/>
    <x v="0"/>
  </r>
  <r>
    <x v="0"/>
    <s v="National University of Singapore"/>
    <s v="Faculty of Engineering"/>
    <s v="Bachelor of Engineering (Civil Engineering)"/>
    <x v="94"/>
    <n v="94.1"/>
    <s v="Bachelor of Engineering (Civil Engineering)"/>
    <s v="Business"/>
    <x v="0"/>
  </r>
  <r>
    <x v="0"/>
    <s v="National University of Singapore"/>
    <s v="Faculty of Engineering"/>
    <s v="Bachelor of Engineering (Electrical Engineering)"/>
    <x v="85"/>
    <n v="88"/>
    <s v="Bachelor of Engineering (Electrical Engineering)"/>
    <s v="Business"/>
    <x v="0"/>
  </r>
  <r>
    <x v="0"/>
    <s v="National University of Singapore"/>
    <s v="School of Computing"/>
    <s v="Bachelor of Computing (Electronic Commerce)"/>
    <x v="155"/>
    <n v="83.3"/>
    <s v="Bachelor of Computing (Electronic Commerce)"/>
    <s v="Business"/>
    <x v="0"/>
  </r>
  <r>
    <x v="0"/>
    <s v="National University of Singapore"/>
    <s v="School of Computing"/>
    <s v="Bachelor of Computing (Information Systems)"/>
    <x v="69"/>
    <n v="83.9"/>
    <s v="Bachelor of Computing (Information Systems)"/>
    <s v="Business"/>
    <x v="0"/>
  </r>
  <r>
    <x v="0"/>
    <s v="National University of Singapore"/>
    <s v="Faculty of Dentistry"/>
    <s v="Bachelor of Dental Surgery"/>
    <x v="4"/>
    <n v="100"/>
    <s v="Bachelor of Dental Surgery"/>
    <s v="Business"/>
    <x v="0"/>
  </r>
  <r>
    <x v="0"/>
    <s v="National University of Singapore"/>
    <s v="School of Design &amp; Environment"/>
    <s v="Bachelor of Arts (Industrial Design)"/>
    <x v="60"/>
    <n v="53.6"/>
    <s v="Bachelor of Arts (Industrial Design)"/>
    <s v="Business"/>
    <x v="0"/>
  </r>
  <r>
    <x v="0"/>
    <s v="National University of Singapore"/>
    <s v="Faculty of Engineering"/>
    <s v="Bachelor of Engineering (Computer Engineering)"/>
    <x v="155"/>
    <n v="85.6"/>
    <s v="Bachelor of Engineering (Computer Engineering)"/>
    <s v="Business"/>
    <x v="0"/>
  </r>
  <r>
    <x v="0"/>
    <s v="National University of Singapore"/>
    <s v="School of Design &amp; Environment"/>
    <s v="Bachelor of Arts (Architecture) ** #"/>
    <x v="15"/>
    <s v="na"/>
    <s v="Bachelor of Arts (Architecture)  "/>
    <s v="Business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4249A4-A1FE-4A60-B9B0-FF596ADD88C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B10" firstHeaderRow="1" firstDataRow="1" firstDataCol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dataField="1" showAll="0">
      <items count="215">
        <item x="158"/>
        <item x="150"/>
        <item x="107"/>
        <item x="188"/>
        <item x="178"/>
        <item x="203"/>
        <item x="183"/>
        <item x="159"/>
        <item x="57"/>
        <item x="161"/>
        <item x="199"/>
        <item x="209"/>
        <item x="130"/>
        <item x="58"/>
        <item x="39"/>
        <item x="160"/>
        <item x="204"/>
        <item x="135"/>
        <item x="190"/>
        <item x="163"/>
        <item x="168"/>
        <item x="192"/>
        <item x="122"/>
        <item x="134"/>
        <item x="74"/>
        <item x="196"/>
        <item x="187"/>
        <item x="102"/>
        <item x="208"/>
        <item x="131"/>
        <item x="16"/>
        <item x="212"/>
        <item x="19"/>
        <item x="148"/>
        <item x="10"/>
        <item x="133"/>
        <item x="132"/>
        <item x="179"/>
        <item x="106"/>
        <item x="84"/>
        <item x="75"/>
        <item x="149"/>
        <item x="173"/>
        <item x="170"/>
        <item x="108"/>
        <item x="78"/>
        <item x="3"/>
        <item x="54"/>
        <item x="200"/>
        <item x="60"/>
        <item x="185"/>
        <item x="206"/>
        <item x="18"/>
        <item x="146"/>
        <item x="177"/>
        <item x="147"/>
        <item x="121"/>
        <item x="51"/>
        <item x="181"/>
        <item x="87"/>
        <item x="76"/>
        <item x="162"/>
        <item x="141"/>
        <item x="153"/>
        <item x="59"/>
        <item x="145"/>
        <item x="142"/>
        <item x="165"/>
        <item x="120"/>
        <item x="9"/>
        <item x="207"/>
        <item x="198"/>
        <item x="89"/>
        <item x="46"/>
        <item x="184"/>
        <item x="205"/>
        <item x="180"/>
        <item x="127"/>
        <item x="26"/>
        <item x="210"/>
        <item x="110"/>
        <item x="14"/>
        <item x="83"/>
        <item x="167"/>
        <item x="191"/>
        <item x="128"/>
        <item x="126"/>
        <item x="31"/>
        <item x="40"/>
        <item x="45"/>
        <item x="189"/>
        <item x="137"/>
        <item x="136"/>
        <item x="82"/>
        <item x="50"/>
        <item x="55"/>
        <item x="38"/>
        <item x="80"/>
        <item x="91"/>
        <item x="116"/>
        <item x="52"/>
        <item x="151"/>
        <item x="21"/>
        <item x="109"/>
        <item x="56"/>
        <item x="85"/>
        <item x="48"/>
        <item x="157"/>
        <item x="42"/>
        <item x="155"/>
        <item x="68"/>
        <item x="77"/>
        <item x="69"/>
        <item x="164"/>
        <item x="86"/>
        <item x="88"/>
        <item x="72"/>
        <item x="49"/>
        <item x="103"/>
        <item x="71"/>
        <item x="174"/>
        <item x="129"/>
        <item x="35"/>
        <item x="66"/>
        <item x="140"/>
        <item x="182"/>
        <item x="36"/>
        <item x="61"/>
        <item x="111"/>
        <item x="33"/>
        <item x="144"/>
        <item x="79"/>
        <item x="171"/>
        <item x="81"/>
        <item x="154"/>
        <item x="99"/>
        <item x="123"/>
        <item x="114"/>
        <item x="113"/>
        <item x="186"/>
        <item x="105"/>
        <item x="125"/>
        <item x="43"/>
        <item x="175"/>
        <item x="47"/>
        <item x="156"/>
        <item x="44"/>
        <item x="104"/>
        <item x="195"/>
        <item x="37"/>
        <item x="176"/>
        <item x="30"/>
        <item x="92"/>
        <item x="115"/>
        <item x="95"/>
        <item x="169"/>
        <item x="11"/>
        <item x="197"/>
        <item x="112"/>
        <item x="63"/>
        <item x="143"/>
        <item x="211"/>
        <item x="5"/>
        <item x="62"/>
        <item x="73"/>
        <item x="34"/>
        <item x="24"/>
        <item x="138"/>
        <item x="67"/>
        <item x="100"/>
        <item x="53"/>
        <item x="93"/>
        <item x="6"/>
        <item x="2"/>
        <item x="194"/>
        <item x="70"/>
        <item x="97"/>
        <item x="27"/>
        <item x="152"/>
        <item x="202"/>
        <item x="94"/>
        <item x="193"/>
        <item x="29"/>
        <item x="28"/>
        <item x="124"/>
        <item x="8"/>
        <item x="101"/>
        <item x="139"/>
        <item x="119"/>
        <item x="96"/>
        <item x="1"/>
        <item x="41"/>
        <item x="13"/>
        <item x="0"/>
        <item x="98"/>
        <item x="117"/>
        <item x="17"/>
        <item x="23"/>
        <item x="118"/>
        <item x="22"/>
        <item x="7"/>
        <item x="65"/>
        <item x="201"/>
        <item x="20"/>
        <item x="12"/>
        <item x="213"/>
        <item x="172"/>
        <item x="32"/>
        <item x="64"/>
        <item x="90"/>
        <item x="25"/>
        <item x="166"/>
        <item x="4"/>
        <item x="15"/>
        <item t="default"/>
      </items>
    </pivotField>
    <pivotField showAll="0"/>
    <pivotField showAll="0"/>
    <pivotField showAll="0"/>
    <pivotField showAll="0">
      <items count="7">
        <item x="2"/>
        <item x="0"/>
        <item x="1"/>
        <item x="3"/>
        <item x="5"/>
        <item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employment_rate_overall" fld="4" subtotal="average" baseField="0" baseItem="0"/>
  </dataFields>
  <formats count="1">
    <format dxfId="0">
      <pivotArea outline="0" collapsedLevelsAreSubtotals="1" fieldPosition="0">
        <references count="1">
          <reference field="0" count="0" selected="0"/>
        </references>
      </pivotArea>
    </format>
  </formats>
  <chartFormats count="1">
    <chartFormat chart="3" format="22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704"/>
  <sheetViews>
    <sheetView workbookViewId="0">
      <selection activeCell="G1" sqref="G1"/>
    </sheetView>
  </sheetViews>
  <sheetFormatPr defaultRowHeight="14.4" x14ac:dyDescent="0.55000000000000004"/>
  <cols>
    <col min="2" max="2" width="17.26171875" customWidth="1"/>
    <col min="3" max="3" width="30.05078125" customWidth="1"/>
    <col min="4" max="4" width="45.2617187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2013</v>
      </c>
      <c r="B2" t="s">
        <v>12</v>
      </c>
      <c r="C2" t="s">
        <v>13</v>
      </c>
      <c r="D2" t="s">
        <v>14</v>
      </c>
      <c r="E2">
        <v>97.4</v>
      </c>
      <c r="F2">
        <v>96.1</v>
      </c>
      <c r="G2">
        <v>3701</v>
      </c>
      <c r="H2">
        <v>3200</v>
      </c>
      <c r="I2">
        <v>3727</v>
      </c>
      <c r="J2">
        <v>3350</v>
      </c>
      <c r="K2">
        <v>2900</v>
      </c>
      <c r="L2">
        <v>4000</v>
      </c>
    </row>
    <row r="3" spans="1:12" x14ac:dyDescent="0.55000000000000004">
      <c r="A3">
        <v>2013</v>
      </c>
      <c r="B3" t="s">
        <v>12</v>
      </c>
      <c r="C3" t="s">
        <v>13</v>
      </c>
      <c r="D3" t="s">
        <v>15</v>
      </c>
      <c r="E3">
        <v>97.1</v>
      </c>
      <c r="F3">
        <v>95.7</v>
      </c>
      <c r="G3">
        <v>2850</v>
      </c>
      <c r="H3">
        <v>2700</v>
      </c>
      <c r="I3">
        <v>2938</v>
      </c>
      <c r="J3">
        <v>2700</v>
      </c>
      <c r="K3">
        <v>2700</v>
      </c>
      <c r="L3">
        <v>2900</v>
      </c>
    </row>
    <row r="4" spans="1:12" x14ac:dyDescent="0.55000000000000004">
      <c r="A4">
        <v>2013</v>
      </c>
      <c r="B4" t="s">
        <v>12</v>
      </c>
      <c r="C4" t="s">
        <v>13</v>
      </c>
      <c r="D4" t="s">
        <v>16</v>
      </c>
      <c r="E4">
        <v>90.9</v>
      </c>
      <c r="F4">
        <v>85.7</v>
      </c>
      <c r="G4">
        <v>3053</v>
      </c>
      <c r="H4">
        <v>3000</v>
      </c>
      <c r="I4">
        <v>3214</v>
      </c>
      <c r="J4">
        <v>3000</v>
      </c>
      <c r="K4">
        <v>2700</v>
      </c>
      <c r="L4">
        <v>3500</v>
      </c>
    </row>
    <row r="5" spans="1:12" x14ac:dyDescent="0.55000000000000004">
      <c r="A5">
        <v>2013</v>
      </c>
      <c r="B5" t="s">
        <v>12</v>
      </c>
      <c r="C5" t="s">
        <v>13</v>
      </c>
      <c r="D5" t="s">
        <v>17</v>
      </c>
      <c r="E5">
        <v>87.5</v>
      </c>
      <c r="F5">
        <v>87.5</v>
      </c>
      <c r="G5">
        <v>3557</v>
      </c>
      <c r="H5">
        <v>3400</v>
      </c>
      <c r="I5">
        <v>3615</v>
      </c>
      <c r="J5">
        <v>3400</v>
      </c>
      <c r="K5">
        <v>3000</v>
      </c>
      <c r="L5">
        <v>4100</v>
      </c>
    </row>
    <row r="6" spans="1:12" x14ac:dyDescent="0.55000000000000004">
      <c r="A6">
        <v>2013</v>
      </c>
      <c r="B6" t="s">
        <v>12</v>
      </c>
      <c r="C6" t="s">
        <v>18</v>
      </c>
      <c r="D6" t="s">
        <v>19</v>
      </c>
      <c r="E6">
        <v>95.3</v>
      </c>
      <c r="F6">
        <v>95.3</v>
      </c>
      <c r="G6">
        <v>3494</v>
      </c>
      <c r="H6">
        <v>3500</v>
      </c>
      <c r="I6">
        <v>3536</v>
      </c>
      <c r="J6">
        <v>3500</v>
      </c>
      <c r="K6">
        <v>3100</v>
      </c>
      <c r="L6">
        <v>3816</v>
      </c>
    </row>
    <row r="7" spans="1:12" x14ac:dyDescent="0.55000000000000004">
      <c r="A7">
        <v>2013</v>
      </c>
      <c r="B7" t="s">
        <v>12</v>
      </c>
      <c r="C7" t="s">
        <v>18</v>
      </c>
      <c r="D7" t="s">
        <v>20</v>
      </c>
      <c r="E7">
        <v>81.3</v>
      </c>
      <c r="F7">
        <v>68.8</v>
      </c>
      <c r="G7">
        <v>2952</v>
      </c>
      <c r="H7">
        <v>2900</v>
      </c>
      <c r="I7">
        <v>3166</v>
      </c>
      <c r="J7">
        <v>3125</v>
      </c>
      <c r="K7">
        <v>2893</v>
      </c>
      <c r="L7">
        <v>3365</v>
      </c>
    </row>
    <row r="8" spans="1:12" x14ac:dyDescent="0.55000000000000004">
      <c r="A8">
        <v>2013</v>
      </c>
      <c r="B8" t="s">
        <v>12</v>
      </c>
      <c r="C8" t="s">
        <v>18</v>
      </c>
      <c r="D8" t="s">
        <v>21</v>
      </c>
      <c r="E8">
        <v>87.3</v>
      </c>
      <c r="F8">
        <v>85.1</v>
      </c>
      <c r="G8">
        <v>3235</v>
      </c>
      <c r="H8">
        <v>3000</v>
      </c>
      <c r="I8">
        <v>3377</v>
      </c>
      <c r="J8">
        <v>3200</v>
      </c>
      <c r="K8">
        <v>3000</v>
      </c>
      <c r="L8">
        <v>3800</v>
      </c>
    </row>
    <row r="9" spans="1:12" x14ac:dyDescent="0.55000000000000004">
      <c r="A9">
        <v>2013</v>
      </c>
      <c r="B9" t="s">
        <v>12</v>
      </c>
      <c r="C9" t="s">
        <v>18</v>
      </c>
      <c r="D9" t="s">
        <v>22</v>
      </c>
      <c r="E9">
        <v>90.3</v>
      </c>
      <c r="F9">
        <v>88.2</v>
      </c>
      <c r="G9">
        <v>3326</v>
      </c>
      <c r="H9">
        <v>3100</v>
      </c>
      <c r="I9">
        <v>3374</v>
      </c>
      <c r="J9">
        <v>3175</v>
      </c>
      <c r="K9">
        <v>3000</v>
      </c>
      <c r="L9">
        <v>3600</v>
      </c>
    </row>
    <row r="10" spans="1:12" x14ac:dyDescent="0.55000000000000004">
      <c r="A10">
        <v>2013</v>
      </c>
      <c r="B10" t="s">
        <v>12</v>
      </c>
      <c r="C10" t="s">
        <v>18</v>
      </c>
      <c r="D10" t="s">
        <v>23</v>
      </c>
      <c r="E10">
        <v>94.8</v>
      </c>
      <c r="F10">
        <v>93.8</v>
      </c>
      <c r="G10">
        <v>3091</v>
      </c>
      <c r="H10">
        <v>3000</v>
      </c>
      <c r="I10">
        <v>3182</v>
      </c>
      <c r="J10">
        <v>3100</v>
      </c>
      <c r="K10">
        <v>3000</v>
      </c>
      <c r="L10">
        <v>3380</v>
      </c>
    </row>
    <row r="11" spans="1:12" x14ac:dyDescent="0.55000000000000004">
      <c r="A11">
        <v>2013</v>
      </c>
      <c r="B11" t="s">
        <v>12</v>
      </c>
      <c r="C11" t="s">
        <v>18</v>
      </c>
      <c r="D11" t="s">
        <v>24</v>
      </c>
      <c r="E11">
        <v>92.1</v>
      </c>
      <c r="F11">
        <v>88.5</v>
      </c>
      <c r="G11">
        <v>3249</v>
      </c>
      <c r="H11">
        <v>3000</v>
      </c>
      <c r="I11">
        <v>3306</v>
      </c>
      <c r="J11">
        <v>3125</v>
      </c>
      <c r="K11">
        <v>3000</v>
      </c>
      <c r="L11">
        <v>3600</v>
      </c>
    </row>
    <row r="12" spans="1:12" x14ac:dyDescent="0.55000000000000004">
      <c r="A12">
        <v>2013</v>
      </c>
      <c r="B12" t="s">
        <v>12</v>
      </c>
      <c r="C12" t="s">
        <v>18</v>
      </c>
      <c r="D12" t="s">
        <v>25</v>
      </c>
      <c r="E12">
        <v>91</v>
      </c>
      <c r="F12">
        <v>88.7</v>
      </c>
      <c r="G12">
        <v>3133</v>
      </c>
      <c r="H12">
        <v>3000</v>
      </c>
      <c r="I12">
        <v>3187</v>
      </c>
      <c r="J12">
        <v>3100</v>
      </c>
      <c r="K12">
        <v>3000</v>
      </c>
      <c r="L12">
        <v>3440</v>
      </c>
    </row>
    <row r="13" spans="1:12" x14ac:dyDescent="0.55000000000000004">
      <c r="A13">
        <v>2013</v>
      </c>
      <c r="B13" t="s">
        <v>12</v>
      </c>
      <c r="C13" t="s">
        <v>18</v>
      </c>
      <c r="D13" t="s">
        <v>26</v>
      </c>
      <c r="E13">
        <v>84</v>
      </c>
      <c r="F13">
        <v>81.5</v>
      </c>
      <c r="G13">
        <v>3091</v>
      </c>
      <c r="H13">
        <v>3000</v>
      </c>
      <c r="I13">
        <v>3140</v>
      </c>
      <c r="J13">
        <v>3000</v>
      </c>
      <c r="K13">
        <v>3000</v>
      </c>
      <c r="L13">
        <v>3300</v>
      </c>
    </row>
    <row r="14" spans="1:12" x14ac:dyDescent="0.55000000000000004">
      <c r="A14">
        <v>2013</v>
      </c>
      <c r="B14" t="s">
        <v>12</v>
      </c>
      <c r="C14" t="s">
        <v>18</v>
      </c>
      <c r="D14" t="s">
        <v>27</v>
      </c>
      <c r="E14">
        <v>85.7</v>
      </c>
      <c r="F14">
        <v>79.599999999999994</v>
      </c>
      <c r="G14">
        <v>3160</v>
      </c>
      <c r="H14">
        <v>3150</v>
      </c>
      <c r="I14">
        <v>3203</v>
      </c>
      <c r="J14">
        <v>3200</v>
      </c>
      <c r="K14">
        <v>2950</v>
      </c>
      <c r="L14">
        <v>3400</v>
      </c>
    </row>
    <row r="15" spans="1:12" x14ac:dyDescent="0.55000000000000004">
      <c r="A15">
        <v>2013</v>
      </c>
      <c r="B15" t="s">
        <v>12</v>
      </c>
      <c r="C15" t="s">
        <v>18</v>
      </c>
      <c r="D15" t="s">
        <v>28</v>
      </c>
      <c r="E15">
        <v>82.5</v>
      </c>
      <c r="F15">
        <v>78.900000000000006</v>
      </c>
      <c r="G15">
        <v>2989</v>
      </c>
      <c r="H15">
        <v>3000</v>
      </c>
      <c r="I15">
        <v>3096</v>
      </c>
      <c r="J15">
        <v>3000</v>
      </c>
      <c r="K15">
        <v>2800</v>
      </c>
      <c r="L15">
        <v>3300</v>
      </c>
    </row>
    <row r="16" spans="1:12" x14ac:dyDescent="0.55000000000000004">
      <c r="A16">
        <v>2013</v>
      </c>
      <c r="B16" t="s">
        <v>12</v>
      </c>
      <c r="C16" t="s">
        <v>18</v>
      </c>
      <c r="D16" t="s">
        <v>29</v>
      </c>
      <c r="E16">
        <v>91.6</v>
      </c>
      <c r="F16">
        <v>89.5</v>
      </c>
      <c r="G16">
        <v>3125</v>
      </c>
      <c r="H16">
        <v>3000</v>
      </c>
      <c r="I16">
        <v>3226</v>
      </c>
      <c r="J16">
        <v>3100</v>
      </c>
      <c r="K16">
        <v>3000</v>
      </c>
      <c r="L16">
        <v>3500</v>
      </c>
    </row>
    <row r="17" spans="1:12" x14ac:dyDescent="0.55000000000000004">
      <c r="A17">
        <v>2013</v>
      </c>
      <c r="B17" t="s">
        <v>12</v>
      </c>
      <c r="C17" t="s">
        <v>18</v>
      </c>
      <c r="D17" t="s">
        <v>30</v>
      </c>
      <c r="E17">
        <v>95.6</v>
      </c>
      <c r="F17">
        <v>93.3</v>
      </c>
      <c r="G17">
        <v>3050</v>
      </c>
      <c r="H17">
        <v>3000</v>
      </c>
      <c r="I17">
        <v>3111</v>
      </c>
      <c r="J17">
        <v>3000</v>
      </c>
      <c r="K17">
        <v>2850</v>
      </c>
      <c r="L17">
        <v>3200</v>
      </c>
    </row>
    <row r="18" spans="1:12" x14ac:dyDescent="0.55000000000000004">
      <c r="A18">
        <v>2013</v>
      </c>
      <c r="B18" t="s">
        <v>12</v>
      </c>
      <c r="C18" t="s">
        <v>31</v>
      </c>
      <c r="D18" t="s">
        <v>32</v>
      </c>
      <c r="E18">
        <v>81.599999999999994</v>
      </c>
      <c r="F18">
        <v>61.4</v>
      </c>
      <c r="G18">
        <v>2639</v>
      </c>
      <c r="H18">
        <v>2500</v>
      </c>
      <c r="I18">
        <v>2638</v>
      </c>
      <c r="J18">
        <v>2500</v>
      </c>
      <c r="K18">
        <v>2300</v>
      </c>
      <c r="L18">
        <v>2900</v>
      </c>
    </row>
    <row r="19" spans="1:12" x14ac:dyDescent="0.55000000000000004">
      <c r="A19">
        <v>2013</v>
      </c>
      <c r="B19" t="s">
        <v>12</v>
      </c>
      <c r="C19" t="s">
        <v>31</v>
      </c>
      <c r="D19" t="s">
        <v>33</v>
      </c>
      <c r="E19">
        <v>85.1</v>
      </c>
      <c r="F19">
        <v>80.5</v>
      </c>
      <c r="G19">
        <v>2818</v>
      </c>
      <c r="H19">
        <v>2800</v>
      </c>
      <c r="I19">
        <v>2924</v>
      </c>
      <c r="J19">
        <v>3000</v>
      </c>
      <c r="K19">
        <v>2600</v>
      </c>
      <c r="L19">
        <v>3300</v>
      </c>
    </row>
    <row r="20" spans="1:12" x14ac:dyDescent="0.55000000000000004">
      <c r="A20">
        <v>2013</v>
      </c>
      <c r="B20" t="s">
        <v>12</v>
      </c>
      <c r="C20" t="s">
        <v>31</v>
      </c>
      <c r="D20" t="s">
        <v>34</v>
      </c>
      <c r="E20">
        <v>89.4</v>
      </c>
      <c r="F20">
        <v>79.599999999999994</v>
      </c>
      <c r="G20">
        <v>2893</v>
      </c>
      <c r="H20">
        <v>2930</v>
      </c>
      <c r="I20">
        <v>2956</v>
      </c>
      <c r="J20">
        <v>3000</v>
      </c>
      <c r="K20">
        <v>2700</v>
      </c>
      <c r="L20">
        <v>3250</v>
      </c>
    </row>
    <row r="21" spans="1:12" x14ac:dyDescent="0.55000000000000004">
      <c r="A21">
        <v>2013</v>
      </c>
      <c r="B21" t="s">
        <v>12</v>
      </c>
      <c r="C21" t="s">
        <v>31</v>
      </c>
      <c r="D21" t="s">
        <v>35</v>
      </c>
      <c r="E21">
        <v>89.9</v>
      </c>
      <c r="F21">
        <v>83.5</v>
      </c>
      <c r="G21">
        <v>3085</v>
      </c>
      <c r="H21">
        <v>3000</v>
      </c>
      <c r="I21">
        <v>3148</v>
      </c>
      <c r="J21">
        <v>3000</v>
      </c>
      <c r="K21">
        <v>2800</v>
      </c>
      <c r="L21">
        <v>3545</v>
      </c>
    </row>
    <row r="22" spans="1:12" x14ac:dyDescent="0.55000000000000004">
      <c r="A22">
        <v>2013</v>
      </c>
      <c r="B22" t="s">
        <v>12</v>
      </c>
      <c r="C22" t="s">
        <v>31</v>
      </c>
      <c r="D22" t="s">
        <v>36</v>
      </c>
      <c r="E22">
        <v>82.7</v>
      </c>
      <c r="F22">
        <v>67.3</v>
      </c>
      <c r="G22">
        <v>3087</v>
      </c>
      <c r="H22">
        <v>3000</v>
      </c>
      <c r="I22">
        <v>3179</v>
      </c>
      <c r="J22">
        <v>3100</v>
      </c>
      <c r="K22">
        <v>2800</v>
      </c>
      <c r="L22">
        <v>3400</v>
      </c>
    </row>
    <row r="23" spans="1:12" x14ac:dyDescent="0.55000000000000004">
      <c r="A23">
        <v>2013</v>
      </c>
      <c r="B23" t="s">
        <v>12</v>
      </c>
      <c r="C23" t="s">
        <v>31</v>
      </c>
      <c r="D23" t="s">
        <v>37</v>
      </c>
      <c r="E23">
        <v>90.6</v>
      </c>
      <c r="F23">
        <v>81.3</v>
      </c>
      <c r="G23">
        <v>2691</v>
      </c>
      <c r="H23">
        <v>2600</v>
      </c>
      <c r="I23">
        <v>2725</v>
      </c>
      <c r="J23">
        <v>2625</v>
      </c>
      <c r="K23">
        <v>2475</v>
      </c>
      <c r="L23">
        <v>3018</v>
      </c>
    </row>
    <row r="24" spans="1:12" x14ac:dyDescent="0.55000000000000004">
      <c r="A24">
        <v>2013</v>
      </c>
      <c r="B24" t="s">
        <v>12</v>
      </c>
      <c r="C24" t="s">
        <v>31</v>
      </c>
      <c r="D24" t="s">
        <v>38</v>
      </c>
      <c r="E24">
        <v>82.4</v>
      </c>
      <c r="F24">
        <v>71.8</v>
      </c>
      <c r="G24">
        <v>3007</v>
      </c>
      <c r="H24">
        <v>3000</v>
      </c>
      <c r="I24">
        <v>3061</v>
      </c>
      <c r="J24">
        <v>3000</v>
      </c>
      <c r="K24">
        <v>2750</v>
      </c>
      <c r="L24">
        <v>3255</v>
      </c>
    </row>
    <row r="25" spans="1:12" x14ac:dyDescent="0.55000000000000004">
      <c r="A25">
        <v>2013</v>
      </c>
      <c r="B25" t="s">
        <v>12</v>
      </c>
      <c r="C25" t="s">
        <v>31</v>
      </c>
      <c r="D25" t="s">
        <v>39</v>
      </c>
      <c r="E25">
        <v>74.400000000000006</v>
      </c>
      <c r="F25">
        <v>55.8</v>
      </c>
      <c r="G25">
        <v>2980</v>
      </c>
      <c r="H25">
        <v>3000</v>
      </c>
      <c r="I25">
        <v>3082</v>
      </c>
      <c r="J25">
        <v>3100</v>
      </c>
      <c r="K25">
        <v>2800</v>
      </c>
      <c r="L25">
        <v>3310</v>
      </c>
    </row>
    <row r="26" spans="1:12" x14ac:dyDescent="0.55000000000000004">
      <c r="A26">
        <v>2013</v>
      </c>
      <c r="B26" t="s">
        <v>12</v>
      </c>
      <c r="C26" t="s">
        <v>40</v>
      </c>
      <c r="D26" t="s">
        <v>41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</row>
    <row r="27" spans="1:12" x14ac:dyDescent="0.55000000000000004">
      <c r="A27">
        <v>2013</v>
      </c>
      <c r="B27" t="s">
        <v>12</v>
      </c>
      <c r="C27" t="s">
        <v>40</v>
      </c>
      <c r="D27" t="s">
        <v>43</v>
      </c>
      <c r="E27">
        <v>90.7</v>
      </c>
      <c r="F27">
        <v>88.4</v>
      </c>
      <c r="G27">
        <v>2840</v>
      </c>
      <c r="H27">
        <v>2800</v>
      </c>
      <c r="I27">
        <v>2883</v>
      </c>
      <c r="J27">
        <v>2807</v>
      </c>
      <c r="K27">
        <v>2700</v>
      </c>
      <c r="L27">
        <v>3000</v>
      </c>
    </row>
    <row r="28" spans="1:12" x14ac:dyDescent="0.55000000000000004">
      <c r="A28">
        <v>2013</v>
      </c>
      <c r="B28" t="s">
        <v>12</v>
      </c>
      <c r="C28" t="s">
        <v>40</v>
      </c>
      <c r="D28" t="s">
        <v>44</v>
      </c>
      <c r="E28">
        <v>78.599999999999994</v>
      </c>
      <c r="F28">
        <v>68.099999999999994</v>
      </c>
      <c r="G28">
        <v>2881</v>
      </c>
      <c r="H28">
        <v>2900</v>
      </c>
      <c r="I28">
        <v>3002</v>
      </c>
      <c r="J28">
        <v>3000</v>
      </c>
      <c r="K28">
        <v>2700</v>
      </c>
      <c r="L28">
        <v>3250</v>
      </c>
    </row>
    <row r="29" spans="1:12" x14ac:dyDescent="0.55000000000000004">
      <c r="A29">
        <v>2013</v>
      </c>
      <c r="B29" t="s">
        <v>12</v>
      </c>
      <c r="C29" t="s">
        <v>40</v>
      </c>
      <c r="D29" t="s">
        <v>45</v>
      </c>
      <c r="E29">
        <v>79.8</v>
      </c>
      <c r="F29">
        <v>68.900000000000006</v>
      </c>
      <c r="G29">
        <v>2993</v>
      </c>
      <c r="H29">
        <v>3000</v>
      </c>
      <c r="I29">
        <v>3083</v>
      </c>
      <c r="J29">
        <v>3100</v>
      </c>
      <c r="K29">
        <v>2800</v>
      </c>
      <c r="L29">
        <v>3400</v>
      </c>
    </row>
    <row r="30" spans="1:12" x14ac:dyDescent="0.55000000000000004">
      <c r="A30">
        <v>2013</v>
      </c>
      <c r="B30" t="s">
        <v>12</v>
      </c>
      <c r="C30" t="s">
        <v>40</v>
      </c>
      <c r="D30" t="s">
        <v>46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</row>
    <row r="31" spans="1:12" x14ac:dyDescent="0.55000000000000004">
      <c r="A31">
        <v>2013</v>
      </c>
      <c r="B31" t="s">
        <v>12</v>
      </c>
      <c r="C31" t="s">
        <v>40</v>
      </c>
      <c r="D31" t="s">
        <v>47</v>
      </c>
      <c r="E31">
        <v>86</v>
      </c>
      <c r="F31">
        <v>83.7</v>
      </c>
      <c r="G31">
        <v>3169</v>
      </c>
      <c r="H31">
        <v>3000</v>
      </c>
      <c r="I31">
        <v>3262</v>
      </c>
      <c r="J31">
        <v>3000</v>
      </c>
      <c r="K31">
        <v>2750</v>
      </c>
      <c r="L31">
        <v>3500</v>
      </c>
    </row>
    <row r="32" spans="1:12" x14ac:dyDescent="0.55000000000000004">
      <c r="A32">
        <v>2013</v>
      </c>
      <c r="B32" t="s">
        <v>12</v>
      </c>
      <c r="C32" t="s">
        <v>40</v>
      </c>
      <c r="D32" t="s">
        <v>48</v>
      </c>
      <c r="E32">
        <v>80.8</v>
      </c>
      <c r="F32">
        <v>69.2</v>
      </c>
      <c r="G32">
        <v>3164</v>
      </c>
      <c r="H32">
        <v>3000</v>
      </c>
      <c r="I32">
        <v>3208</v>
      </c>
      <c r="J32">
        <v>3300</v>
      </c>
      <c r="K32">
        <v>2900</v>
      </c>
      <c r="L32">
        <v>3400</v>
      </c>
    </row>
    <row r="33" spans="1:12" x14ac:dyDescent="0.55000000000000004">
      <c r="A33">
        <v>2013</v>
      </c>
      <c r="B33" t="s">
        <v>12</v>
      </c>
      <c r="C33" t="s">
        <v>40</v>
      </c>
      <c r="D33" t="s">
        <v>49</v>
      </c>
      <c r="E33">
        <v>68.2</v>
      </c>
      <c r="F33">
        <v>59.1</v>
      </c>
      <c r="G33">
        <v>2968</v>
      </c>
      <c r="H33">
        <v>3000</v>
      </c>
      <c r="I33">
        <v>2985</v>
      </c>
      <c r="J33">
        <v>3000</v>
      </c>
      <c r="K33">
        <v>2700</v>
      </c>
      <c r="L33">
        <v>3400</v>
      </c>
    </row>
    <row r="34" spans="1:12" x14ac:dyDescent="0.55000000000000004">
      <c r="A34">
        <v>2013</v>
      </c>
      <c r="B34" t="s">
        <v>12</v>
      </c>
      <c r="C34" t="s">
        <v>50</v>
      </c>
      <c r="D34" t="s">
        <v>51</v>
      </c>
      <c r="E34">
        <v>100</v>
      </c>
      <c r="F34">
        <v>100</v>
      </c>
      <c r="G34">
        <v>3377</v>
      </c>
      <c r="H34">
        <v>3400</v>
      </c>
      <c r="I34">
        <v>3478</v>
      </c>
      <c r="J34">
        <v>3498</v>
      </c>
      <c r="K34">
        <v>3300</v>
      </c>
      <c r="L34">
        <v>3800</v>
      </c>
    </row>
    <row r="35" spans="1:12" x14ac:dyDescent="0.55000000000000004">
      <c r="A35">
        <v>2013</v>
      </c>
      <c r="B35" t="s">
        <v>12</v>
      </c>
      <c r="C35" t="s">
        <v>50</v>
      </c>
      <c r="D35" t="s">
        <v>52</v>
      </c>
      <c r="E35">
        <v>100</v>
      </c>
      <c r="F35">
        <v>100</v>
      </c>
      <c r="G35">
        <v>3413</v>
      </c>
      <c r="H35">
        <v>3426</v>
      </c>
      <c r="I35">
        <v>3506</v>
      </c>
      <c r="J35">
        <v>3498</v>
      </c>
      <c r="K35">
        <v>3400</v>
      </c>
      <c r="L35">
        <v>3575</v>
      </c>
    </row>
    <row r="36" spans="1:12" x14ac:dyDescent="0.55000000000000004">
      <c r="A36">
        <v>2013</v>
      </c>
      <c r="B36" t="s">
        <v>53</v>
      </c>
      <c r="C36" t="s">
        <v>54</v>
      </c>
      <c r="D36" t="s">
        <v>55</v>
      </c>
      <c r="E36">
        <v>84.8</v>
      </c>
      <c r="F36">
        <v>70.099999999999994</v>
      </c>
      <c r="G36">
        <v>2741</v>
      </c>
      <c r="H36">
        <v>2730</v>
      </c>
      <c r="I36">
        <v>2888</v>
      </c>
      <c r="J36">
        <v>2800</v>
      </c>
      <c r="K36">
        <v>2500</v>
      </c>
      <c r="L36">
        <v>3080</v>
      </c>
    </row>
    <row r="37" spans="1:12" x14ac:dyDescent="0.55000000000000004">
      <c r="A37">
        <v>2013</v>
      </c>
      <c r="B37" t="s">
        <v>53</v>
      </c>
      <c r="C37" t="s">
        <v>54</v>
      </c>
      <c r="D37" t="s">
        <v>56</v>
      </c>
      <c r="E37">
        <v>86.6</v>
      </c>
      <c r="F37">
        <v>74.599999999999994</v>
      </c>
      <c r="G37">
        <v>3057</v>
      </c>
      <c r="H37">
        <v>3200</v>
      </c>
      <c r="I37">
        <v>3154</v>
      </c>
      <c r="J37">
        <v>3200</v>
      </c>
      <c r="K37">
        <v>2800</v>
      </c>
      <c r="L37">
        <v>3500</v>
      </c>
    </row>
    <row r="38" spans="1:12" x14ac:dyDescent="0.55000000000000004">
      <c r="A38">
        <v>2013</v>
      </c>
      <c r="B38" t="s">
        <v>53</v>
      </c>
      <c r="C38" t="s">
        <v>54</v>
      </c>
      <c r="D38" t="s">
        <v>57</v>
      </c>
      <c r="E38">
        <v>88.1</v>
      </c>
      <c r="F38">
        <v>76.8</v>
      </c>
      <c r="G38">
        <v>3098</v>
      </c>
      <c r="H38">
        <v>3100</v>
      </c>
      <c r="I38">
        <v>3210</v>
      </c>
      <c r="J38">
        <v>3200</v>
      </c>
      <c r="K38">
        <v>2800</v>
      </c>
      <c r="L38">
        <v>3500</v>
      </c>
    </row>
    <row r="39" spans="1:12" x14ac:dyDescent="0.55000000000000004">
      <c r="A39">
        <v>2013</v>
      </c>
      <c r="B39" t="s">
        <v>53</v>
      </c>
      <c r="C39" t="s">
        <v>58</v>
      </c>
      <c r="D39" t="s">
        <v>59</v>
      </c>
      <c r="E39">
        <v>88.7</v>
      </c>
      <c r="F39">
        <v>81.7</v>
      </c>
      <c r="G39">
        <v>2960</v>
      </c>
      <c r="H39">
        <v>2868</v>
      </c>
      <c r="I39">
        <v>3062</v>
      </c>
      <c r="J39">
        <v>3000</v>
      </c>
      <c r="K39">
        <v>2700</v>
      </c>
      <c r="L39">
        <v>3370</v>
      </c>
    </row>
    <row r="40" spans="1:12" x14ac:dyDescent="0.55000000000000004">
      <c r="A40">
        <v>2013</v>
      </c>
      <c r="B40" t="s">
        <v>53</v>
      </c>
      <c r="C40" t="s">
        <v>58</v>
      </c>
      <c r="D40" t="s">
        <v>60</v>
      </c>
      <c r="E40">
        <v>94.6</v>
      </c>
      <c r="F40">
        <v>90.3</v>
      </c>
      <c r="G40">
        <v>3404</v>
      </c>
      <c r="H40">
        <v>3050</v>
      </c>
      <c r="I40">
        <v>3512</v>
      </c>
      <c r="J40">
        <v>3200</v>
      </c>
      <c r="K40">
        <v>2800</v>
      </c>
      <c r="L40">
        <v>3800</v>
      </c>
    </row>
    <row r="41" spans="1:12" x14ac:dyDescent="0.55000000000000004">
      <c r="A41">
        <v>2013</v>
      </c>
      <c r="B41" t="s">
        <v>53</v>
      </c>
      <c r="C41" t="s">
        <v>58</v>
      </c>
      <c r="D41" t="s">
        <v>61</v>
      </c>
      <c r="E41">
        <v>93.3</v>
      </c>
      <c r="F41">
        <v>88.9</v>
      </c>
      <c r="G41">
        <v>2740</v>
      </c>
      <c r="H41">
        <v>2700</v>
      </c>
      <c r="I41">
        <v>2922</v>
      </c>
      <c r="J41">
        <v>2700</v>
      </c>
      <c r="K41">
        <v>2700</v>
      </c>
      <c r="L41">
        <v>3018</v>
      </c>
    </row>
    <row r="42" spans="1:12" x14ac:dyDescent="0.55000000000000004">
      <c r="A42">
        <v>2013</v>
      </c>
      <c r="B42" t="s">
        <v>53</v>
      </c>
      <c r="C42" t="s">
        <v>58</v>
      </c>
      <c r="D42" t="s">
        <v>62</v>
      </c>
      <c r="E42">
        <v>97.2</v>
      </c>
      <c r="F42">
        <v>94.4</v>
      </c>
      <c r="G42">
        <v>3065</v>
      </c>
      <c r="H42">
        <v>2800</v>
      </c>
      <c r="I42">
        <v>3143</v>
      </c>
      <c r="J42">
        <v>2800</v>
      </c>
      <c r="K42">
        <v>2700</v>
      </c>
      <c r="L42">
        <v>3200</v>
      </c>
    </row>
    <row r="43" spans="1:12" x14ac:dyDescent="0.55000000000000004">
      <c r="A43">
        <v>2013</v>
      </c>
      <c r="B43" t="s">
        <v>53</v>
      </c>
      <c r="C43" t="s">
        <v>63</v>
      </c>
      <c r="D43" t="s">
        <v>64</v>
      </c>
      <c r="E43">
        <v>88.9</v>
      </c>
      <c r="F43">
        <v>77.8</v>
      </c>
      <c r="G43">
        <v>3350</v>
      </c>
      <c r="H43">
        <v>3000</v>
      </c>
      <c r="I43">
        <v>3377</v>
      </c>
      <c r="J43">
        <v>3050</v>
      </c>
      <c r="K43">
        <v>2825</v>
      </c>
      <c r="L43">
        <v>3425</v>
      </c>
    </row>
    <row r="44" spans="1:12" x14ac:dyDescent="0.55000000000000004">
      <c r="A44">
        <v>2013</v>
      </c>
      <c r="B44" t="s">
        <v>53</v>
      </c>
      <c r="C44" t="s">
        <v>63</v>
      </c>
      <c r="D44" t="s">
        <v>65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</row>
    <row r="45" spans="1:12" x14ac:dyDescent="0.55000000000000004">
      <c r="A45">
        <v>2013</v>
      </c>
      <c r="B45" t="s">
        <v>53</v>
      </c>
      <c r="C45" t="s">
        <v>63</v>
      </c>
      <c r="D45" t="s">
        <v>66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</row>
    <row r="46" spans="1:12" x14ac:dyDescent="0.55000000000000004">
      <c r="A46">
        <v>2013</v>
      </c>
      <c r="B46" t="s">
        <v>53</v>
      </c>
      <c r="C46" t="s">
        <v>63</v>
      </c>
      <c r="D46" t="s">
        <v>67</v>
      </c>
      <c r="E46">
        <v>92.4</v>
      </c>
      <c r="F46">
        <v>83.3</v>
      </c>
      <c r="G46">
        <v>3933</v>
      </c>
      <c r="H46">
        <v>3400</v>
      </c>
      <c r="I46">
        <v>3953</v>
      </c>
      <c r="J46">
        <v>3425</v>
      </c>
      <c r="K46">
        <v>3000</v>
      </c>
      <c r="L46">
        <v>4000</v>
      </c>
    </row>
    <row r="47" spans="1:12" x14ac:dyDescent="0.55000000000000004">
      <c r="A47">
        <v>2013</v>
      </c>
      <c r="B47" t="s">
        <v>53</v>
      </c>
      <c r="C47" t="s">
        <v>63</v>
      </c>
      <c r="D47" t="s">
        <v>68</v>
      </c>
      <c r="E47">
        <v>88.9</v>
      </c>
      <c r="F47">
        <v>83.3</v>
      </c>
      <c r="G47">
        <v>3277</v>
      </c>
      <c r="H47">
        <v>3050</v>
      </c>
      <c r="I47">
        <v>3320</v>
      </c>
      <c r="J47">
        <v>3080</v>
      </c>
      <c r="K47">
        <v>2800</v>
      </c>
      <c r="L47">
        <v>3553</v>
      </c>
    </row>
    <row r="48" spans="1:12" x14ac:dyDescent="0.55000000000000004">
      <c r="A48">
        <v>2013</v>
      </c>
      <c r="B48" t="s">
        <v>53</v>
      </c>
      <c r="C48" t="s">
        <v>63</v>
      </c>
      <c r="D48" t="s">
        <v>69</v>
      </c>
      <c r="E48">
        <v>89.2</v>
      </c>
      <c r="F48">
        <v>83.9</v>
      </c>
      <c r="G48">
        <v>3266</v>
      </c>
      <c r="H48">
        <v>3000</v>
      </c>
      <c r="I48">
        <v>3322</v>
      </c>
      <c r="J48">
        <v>3005</v>
      </c>
      <c r="K48">
        <v>3000</v>
      </c>
      <c r="L48">
        <v>3800</v>
      </c>
    </row>
    <row r="49" spans="1:12" x14ac:dyDescent="0.55000000000000004">
      <c r="A49">
        <v>2013</v>
      </c>
      <c r="B49" t="s">
        <v>53</v>
      </c>
      <c r="C49" t="s">
        <v>70</v>
      </c>
      <c r="D49" t="s">
        <v>71</v>
      </c>
      <c r="E49">
        <v>100</v>
      </c>
      <c r="F49">
        <v>100</v>
      </c>
      <c r="G49">
        <v>4106</v>
      </c>
      <c r="H49">
        <v>4000</v>
      </c>
      <c r="I49">
        <v>4106</v>
      </c>
      <c r="J49">
        <v>4000</v>
      </c>
      <c r="K49">
        <v>4000</v>
      </c>
      <c r="L49">
        <v>4400</v>
      </c>
    </row>
    <row r="50" spans="1:12" x14ac:dyDescent="0.55000000000000004">
      <c r="A50">
        <v>2013</v>
      </c>
      <c r="B50" t="s">
        <v>53</v>
      </c>
      <c r="C50" t="s">
        <v>72</v>
      </c>
      <c r="D50" t="s">
        <v>73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</row>
    <row r="51" spans="1:12" x14ac:dyDescent="0.55000000000000004">
      <c r="A51">
        <v>2013</v>
      </c>
      <c r="B51" t="s">
        <v>53</v>
      </c>
      <c r="C51" t="s">
        <v>72</v>
      </c>
      <c r="D51" t="s">
        <v>74</v>
      </c>
      <c r="E51">
        <v>82.1</v>
      </c>
      <c r="F51">
        <v>53.6</v>
      </c>
      <c r="G51">
        <v>3007</v>
      </c>
      <c r="H51">
        <v>2650</v>
      </c>
      <c r="I51">
        <v>3023</v>
      </c>
      <c r="J51">
        <v>2650</v>
      </c>
      <c r="K51">
        <v>2400</v>
      </c>
      <c r="L51">
        <v>3000</v>
      </c>
    </row>
    <row r="52" spans="1:12" x14ac:dyDescent="0.55000000000000004">
      <c r="A52">
        <v>2013</v>
      </c>
      <c r="B52" t="s">
        <v>53</v>
      </c>
      <c r="C52" t="s">
        <v>72</v>
      </c>
      <c r="D52" t="s">
        <v>75</v>
      </c>
      <c r="E52">
        <v>96.8</v>
      </c>
      <c r="F52">
        <v>96.8</v>
      </c>
      <c r="G52">
        <v>2961</v>
      </c>
      <c r="H52">
        <v>2980</v>
      </c>
      <c r="I52">
        <v>3025</v>
      </c>
      <c r="J52">
        <v>3000</v>
      </c>
      <c r="K52">
        <v>2800</v>
      </c>
      <c r="L52">
        <v>3200</v>
      </c>
    </row>
    <row r="53" spans="1:12" x14ac:dyDescent="0.55000000000000004">
      <c r="A53">
        <v>2013</v>
      </c>
      <c r="B53" t="s">
        <v>53</v>
      </c>
      <c r="C53" t="s">
        <v>72</v>
      </c>
      <c r="D53" t="s">
        <v>76</v>
      </c>
      <c r="E53">
        <v>89.2</v>
      </c>
      <c r="F53">
        <v>89.2</v>
      </c>
      <c r="G53">
        <v>2839</v>
      </c>
      <c r="H53">
        <v>2800</v>
      </c>
      <c r="I53">
        <v>2988</v>
      </c>
      <c r="J53">
        <v>2900</v>
      </c>
      <c r="K53">
        <v>2600</v>
      </c>
      <c r="L53">
        <v>3179</v>
      </c>
    </row>
    <row r="54" spans="1:12" x14ac:dyDescent="0.55000000000000004">
      <c r="A54">
        <v>2013</v>
      </c>
      <c r="B54" t="s">
        <v>53</v>
      </c>
      <c r="C54" t="s">
        <v>77</v>
      </c>
      <c r="D54" t="s">
        <v>78</v>
      </c>
      <c r="E54">
        <v>74</v>
      </c>
      <c r="F54">
        <v>60</v>
      </c>
      <c r="G54">
        <v>2823</v>
      </c>
      <c r="H54">
        <v>3000</v>
      </c>
      <c r="I54">
        <v>3068</v>
      </c>
      <c r="J54">
        <v>3000</v>
      </c>
      <c r="K54">
        <v>2720</v>
      </c>
      <c r="L54">
        <v>3250</v>
      </c>
    </row>
    <row r="55" spans="1:12" x14ac:dyDescent="0.55000000000000004">
      <c r="A55">
        <v>2013</v>
      </c>
      <c r="B55" t="s">
        <v>53</v>
      </c>
      <c r="C55" t="s">
        <v>77</v>
      </c>
      <c r="D55" t="s">
        <v>79</v>
      </c>
      <c r="E55">
        <v>93.2</v>
      </c>
      <c r="F55">
        <v>90</v>
      </c>
      <c r="G55">
        <v>3245</v>
      </c>
      <c r="H55">
        <v>3000</v>
      </c>
      <c r="I55">
        <v>3359</v>
      </c>
      <c r="J55">
        <v>3175</v>
      </c>
      <c r="K55">
        <v>3000</v>
      </c>
      <c r="L55">
        <v>3644</v>
      </c>
    </row>
    <row r="56" spans="1:12" x14ac:dyDescent="0.55000000000000004">
      <c r="A56">
        <v>2013</v>
      </c>
      <c r="B56" t="s">
        <v>53</v>
      </c>
      <c r="C56" t="s">
        <v>77</v>
      </c>
      <c r="D56" t="s">
        <v>80</v>
      </c>
      <c r="E56">
        <v>96.1</v>
      </c>
      <c r="F56">
        <v>94.1</v>
      </c>
      <c r="G56">
        <v>3140</v>
      </c>
      <c r="H56">
        <v>3000</v>
      </c>
      <c r="I56">
        <v>3154</v>
      </c>
      <c r="J56">
        <v>3050</v>
      </c>
      <c r="K56">
        <v>3000</v>
      </c>
      <c r="L56">
        <v>3300</v>
      </c>
    </row>
    <row r="57" spans="1:12" x14ac:dyDescent="0.55000000000000004">
      <c r="A57">
        <v>2013</v>
      </c>
      <c r="B57" t="s">
        <v>53</v>
      </c>
      <c r="C57" t="s">
        <v>77</v>
      </c>
      <c r="D57" t="s">
        <v>81</v>
      </c>
      <c r="E57">
        <v>88.9</v>
      </c>
      <c r="F57">
        <v>85.6</v>
      </c>
      <c r="G57">
        <v>3592</v>
      </c>
      <c r="H57">
        <v>3200</v>
      </c>
      <c r="I57">
        <v>3653</v>
      </c>
      <c r="J57">
        <v>3200</v>
      </c>
      <c r="K57">
        <v>3000</v>
      </c>
      <c r="L57">
        <v>3970</v>
      </c>
    </row>
    <row r="58" spans="1:12" x14ac:dyDescent="0.55000000000000004">
      <c r="A58">
        <v>2013</v>
      </c>
      <c r="B58" t="s">
        <v>53</v>
      </c>
      <c r="C58" t="s">
        <v>77</v>
      </c>
      <c r="D58" t="s">
        <v>82</v>
      </c>
      <c r="E58">
        <v>88.5</v>
      </c>
      <c r="F58">
        <v>88</v>
      </c>
      <c r="G58">
        <v>3286</v>
      </c>
      <c r="H58">
        <v>3100</v>
      </c>
      <c r="I58">
        <v>3334</v>
      </c>
      <c r="J58">
        <v>3200</v>
      </c>
      <c r="K58">
        <v>3000</v>
      </c>
      <c r="L58">
        <v>3600</v>
      </c>
    </row>
    <row r="59" spans="1:12" x14ac:dyDescent="0.55000000000000004">
      <c r="A59">
        <v>2013</v>
      </c>
      <c r="B59" t="s">
        <v>53</v>
      </c>
      <c r="C59" t="s">
        <v>77</v>
      </c>
      <c r="D59" t="s">
        <v>83</v>
      </c>
      <c r="E59">
        <v>86.2</v>
      </c>
      <c r="F59">
        <v>75.900000000000006</v>
      </c>
      <c r="G59">
        <v>2940</v>
      </c>
      <c r="H59">
        <v>3000</v>
      </c>
      <c r="I59">
        <v>2960</v>
      </c>
      <c r="J59">
        <v>3000</v>
      </c>
      <c r="K59">
        <v>2800</v>
      </c>
      <c r="L59">
        <v>3150</v>
      </c>
    </row>
    <row r="60" spans="1:12" x14ac:dyDescent="0.55000000000000004">
      <c r="A60">
        <v>2013</v>
      </c>
      <c r="B60" t="s">
        <v>53</v>
      </c>
      <c r="C60" t="s">
        <v>77</v>
      </c>
      <c r="D60" t="s">
        <v>84</v>
      </c>
      <c r="E60">
        <v>93.8</v>
      </c>
      <c r="F60">
        <v>87.5</v>
      </c>
      <c r="G60">
        <v>3153</v>
      </c>
      <c r="H60">
        <v>3100</v>
      </c>
      <c r="I60">
        <v>3208</v>
      </c>
      <c r="J60">
        <v>3110</v>
      </c>
      <c r="K60">
        <v>3000</v>
      </c>
      <c r="L60">
        <v>3500</v>
      </c>
    </row>
    <row r="61" spans="1:12" x14ac:dyDescent="0.55000000000000004">
      <c r="A61">
        <v>2013</v>
      </c>
      <c r="B61" t="s">
        <v>53</v>
      </c>
      <c r="C61" t="s">
        <v>77</v>
      </c>
      <c r="D61" t="s">
        <v>85</v>
      </c>
      <c r="E61">
        <v>93.9</v>
      </c>
      <c r="F61">
        <v>92.4</v>
      </c>
      <c r="G61">
        <v>3330</v>
      </c>
      <c r="H61">
        <v>3200</v>
      </c>
      <c r="I61">
        <v>3397</v>
      </c>
      <c r="J61">
        <v>3200</v>
      </c>
      <c r="K61">
        <v>3000</v>
      </c>
      <c r="L61">
        <v>3800</v>
      </c>
    </row>
    <row r="62" spans="1:12" x14ac:dyDescent="0.55000000000000004">
      <c r="A62">
        <v>2013</v>
      </c>
      <c r="B62" t="s">
        <v>53</v>
      </c>
      <c r="C62" t="s">
        <v>77</v>
      </c>
      <c r="D62" t="s">
        <v>86</v>
      </c>
      <c r="E62">
        <v>90.9</v>
      </c>
      <c r="F62">
        <v>87.9</v>
      </c>
      <c r="G62">
        <v>3036</v>
      </c>
      <c r="H62">
        <v>3000</v>
      </c>
      <c r="I62">
        <v>3169</v>
      </c>
      <c r="J62">
        <v>3000</v>
      </c>
      <c r="K62">
        <v>3000</v>
      </c>
      <c r="L62">
        <v>3260</v>
      </c>
    </row>
    <row r="63" spans="1:12" x14ac:dyDescent="0.55000000000000004">
      <c r="A63">
        <v>2013</v>
      </c>
      <c r="B63" t="s">
        <v>53</v>
      </c>
      <c r="C63" t="s">
        <v>77</v>
      </c>
      <c r="D63" t="s">
        <v>87</v>
      </c>
      <c r="E63">
        <v>89.1</v>
      </c>
      <c r="F63">
        <v>87.2</v>
      </c>
      <c r="G63">
        <v>3155</v>
      </c>
      <c r="H63">
        <v>3000</v>
      </c>
      <c r="I63">
        <v>3319</v>
      </c>
      <c r="J63">
        <v>3225</v>
      </c>
      <c r="K63">
        <v>3000</v>
      </c>
      <c r="L63">
        <v>3500</v>
      </c>
    </row>
    <row r="64" spans="1:12" x14ac:dyDescent="0.55000000000000004">
      <c r="A64">
        <v>2013</v>
      </c>
      <c r="B64" t="s">
        <v>53</v>
      </c>
      <c r="C64" t="s">
        <v>88</v>
      </c>
      <c r="D64" t="s">
        <v>89</v>
      </c>
      <c r="E64">
        <v>98.8</v>
      </c>
      <c r="F64">
        <v>98.2</v>
      </c>
      <c r="G64">
        <v>4922</v>
      </c>
      <c r="H64">
        <v>4800</v>
      </c>
      <c r="I64">
        <v>5099</v>
      </c>
      <c r="J64">
        <v>5000</v>
      </c>
      <c r="K64">
        <v>4500</v>
      </c>
      <c r="L64">
        <v>5800</v>
      </c>
    </row>
    <row r="65" spans="1:12" x14ac:dyDescent="0.55000000000000004">
      <c r="A65">
        <v>2013</v>
      </c>
      <c r="B65" t="s">
        <v>53</v>
      </c>
      <c r="C65" t="s">
        <v>90</v>
      </c>
      <c r="D65" t="s">
        <v>91</v>
      </c>
      <c r="E65">
        <v>100</v>
      </c>
      <c r="F65">
        <v>100</v>
      </c>
      <c r="G65">
        <v>4406</v>
      </c>
      <c r="H65">
        <v>4500</v>
      </c>
      <c r="I65">
        <v>4741</v>
      </c>
      <c r="J65">
        <v>4500</v>
      </c>
      <c r="K65">
        <v>4500</v>
      </c>
      <c r="L65">
        <v>5200</v>
      </c>
    </row>
    <row r="66" spans="1:12" x14ac:dyDescent="0.55000000000000004">
      <c r="A66">
        <v>2013</v>
      </c>
      <c r="B66" t="s">
        <v>53</v>
      </c>
      <c r="C66" t="s">
        <v>90</v>
      </c>
      <c r="D66" t="s">
        <v>92</v>
      </c>
      <c r="E66">
        <v>97.5</v>
      </c>
      <c r="F66">
        <v>97.5</v>
      </c>
      <c r="G66">
        <v>2687</v>
      </c>
      <c r="H66">
        <v>2750</v>
      </c>
      <c r="I66">
        <v>2886</v>
      </c>
      <c r="J66">
        <v>2950</v>
      </c>
      <c r="K66">
        <v>2700</v>
      </c>
      <c r="L66">
        <v>3050</v>
      </c>
    </row>
    <row r="67" spans="1:12" x14ac:dyDescent="0.55000000000000004">
      <c r="A67">
        <v>2013</v>
      </c>
      <c r="B67" t="s">
        <v>53</v>
      </c>
      <c r="C67" t="s">
        <v>90</v>
      </c>
      <c r="D67" t="s">
        <v>93</v>
      </c>
      <c r="E67">
        <v>100</v>
      </c>
      <c r="F67">
        <v>100</v>
      </c>
      <c r="G67">
        <v>2896</v>
      </c>
      <c r="H67">
        <v>3000</v>
      </c>
      <c r="I67">
        <v>3042</v>
      </c>
      <c r="J67">
        <v>3025</v>
      </c>
      <c r="K67">
        <v>3000</v>
      </c>
      <c r="L67">
        <v>3200</v>
      </c>
    </row>
    <row r="68" spans="1:12" x14ac:dyDescent="0.55000000000000004">
      <c r="A68">
        <v>2013</v>
      </c>
      <c r="B68" t="s">
        <v>53</v>
      </c>
      <c r="C68" t="s">
        <v>94</v>
      </c>
      <c r="D68" t="s">
        <v>95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</row>
    <row r="69" spans="1:12" x14ac:dyDescent="0.55000000000000004">
      <c r="A69">
        <v>2013</v>
      </c>
      <c r="B69" t="s">
        <v>53</v>
      </c>
      <c r="C69" t="s">
        <v>96</v>
      </c>
      <c r="D69" t="s">
        <v>97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</row>
    <row r="70" spans="1:12" x14ac:dyDescent="0.55000000000000004">
      <c r="A70">
        <v>2013</v>
      </c>
      <c r="B70" t="s">
        <v>53</v>
      </c>
      <c r="C70" t="s">
        <v>96</v>
      </c>
      <c r="D70" t="s">
        <v>98</v>
      </c>
      <c r="E70">
        <v>97.3</v>
      </c>
      <c r="F70">
        <v>97.3</v>
      </c>
      <c r="G70">
        <v>2850</v>
      </c>
      <c r="H70">
        <v>2750</v>
      </c>
      <c r="I70">
        <v>2925</v>
      </c>
      <c r="J70">
        <v>2900</v>
      </c>
      <c r="K70">
        <v>2600</v>
      </c>
      <c r="L70">
        <v>3255</v>
      </c>
    </row>
    <row r="71" spans="1:12" x14ac:dyDescent="0.55000000000000004">
      <c r="A71">
        <v>2013</v>
      </c>
      <c r="B71" t="s">
        <v>53</v>
      </c>
      <c r="C71" t="s">
        <v>96</v>
      </c>
      <c r="D71" t="s">
        <v>99</v>
      </c>
      <c r="E71">
        <v>80.900000000000006</v>
      </c>
      <c r="F71">
        <v>65.099999999999994</v>
      </c>
      <c r="G71">
        <v>2726</v>
      </c>
      <c r="H71">
        <v>2700</v>
      </c>
      <c r="I71">
        <v>2804</v>
      </c>
      <c r="J71">
        <v>2800</v>
      </c>
      <c r="K71">
        <v>2600</v>
      </c>
      <c r="L71">
        <v>3000</v>
      </c>
    </row>
    <row r="72" spans="1:12" x14ac:dyDescent="0.55000000000000004">
      <c r="A72">
        <v>2013</v>
      </c>
      <c r="B72" t="s">
        <v>53</v>
      </c>
      <c r="C72" t="s">
        <v>96</v>
      </c>
      <c r="D72" t="s">
        <v>100</v>
      </c>
      <c r="E72">
        <v>83.6</v>
      </c>
      <c r="F72">
        <v>74</v>
      </c>
      <c r="G72">
        <v>3101</v>
      </c>
      <c r="H72">
        <v>3000</v>
      </c>
      <c r="I72">
        <v>3217</v>
      </c>
      <c r="J72">
        <v>3100</v>
      </c>
      <c r="K72">
        <v>2868</v>
      </c>
      <c r="L72">
        <v>3500</v>
      </c>
    </row>
    <row r="73" spans="1:12" x14ac:dyDescent="0.55000000000000004">
      <c r="A73">
        <v>2013</v>
      </c>
      <c r="B73" t="s">
        <v>53</v>
      </c>
      <c r="C73" t="s">
        <v>96</v>
      </c>
      <c r="D73" t="s">
        <v>101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</row>
    <row r="74" spans="1:12" x14ac:dyDescent="0.55000000000000004">
      <c r="A74">
        <v>2013</v>
      </c>
      <c r="B74" t="s">
        <v>53</v>
      </c>
      <c r="C74" t="s">
        <v>96</v>
      </c>
      <c r="D74" t="s">
        <v>102</v>
      </c>
      <c r="E74">
        <v>96.4</v>
      </c>
      <c r="F74">
        <v>96.4</v>
      </c>
      <c r="G74">
        <v>3473</v>
      </c>
      <c r="H74">
        <v>3500</v>
      </c>
      <c r="I74">
        <v>3540</v>
      </c>
      <c r="J74">
        <v>3500</v>
      </c>
      <c r="K74">
        <v>3350</v>
      </c>
      <c r="L74">
        <v>3750</v>
      </c>
    </row>
    <row r="75" spans="1:12" x14ac:dyDescent="0.55000000000000004">
      <c r="A75">
        <v>2013</v>
      </c>
      <c r="B75" t="s">
        <v>103</v>
      </c>
      <c r="C75" t="s">
        <v>104</v>
      </c>
      <c r="D75" t="s">
        <v>105</v>
      </c>
      <c r="E75">
        <v>94.2</v>
      </c>
      <c r="F75">
        <v>93.2</v>
      </c>
      <c r="G75">
        <v>3231</v>
      </c>
      <c r="H75">
        <v>2800</v>
      </c>
      <c r="I75">
        <v>3342</v>
      </c>
      <c r="J75">
        <v>2825</v>
      </c>
      <c r="K75">
        <v>2700</v>
      </c>
      <c r="L75">
        <v>3430</v>
      </c>
    </row>
    <row r="76" spans="1:12" x14ac:dyDescent="0.55000000000000004">
      <c r="A76">
        <v>2013</v>
      </c>
      <c r="B76" t="s">
        <v>103</v>
      </c>
      <c r="C76" t="s">
        <v>104</v>
      </c>
      <c r="D76" t="s">
        <v>106</v>
      </c>
      <c r="E76">
        <v>95.2</v>
      </c>
      <c r="F76">
        <v>95.2</v>
      </c>
      <c r="G76">
        <v>3580</v>
      </c>
      <c r="H76">
        <v>2900</v>
      </c>
      <c r="I76">
        <v>3634</v>
      </c>
      <c r="J76">
        <v>3000</v>
      </c>
      <c r="K76">
        <v>2700</v>
      </c>
      <c r="L76">
        <v>3750</v>
      </c>
    </row>
    <row r="77" spans="1:12" x14ac:dyDescent="0.55000000000000004">
      <c r="A77">
        <v>2013</v>
      </c>
      <c r="B77" t="s">
        <v>103</v>
      </c>
      <c r="C77" t="s">
        <v>107</v>
      </c>
      <c r="D77" t="s">
        <v>108</v>
      </c>
      <c r="E77">
        <v>93.2</v>
      </c>
      <c r="F77">
        <v>87.3</v>
      </c>
      <c r="G77">
        <v>3344</v>
      </c>
      <c r="H77">
        <v>3000</v>
      </c>
      <c r="I77">
        <v>3520</v>
      </c>
      <c r="J77">
        <v>3200</v>
      </c>
      <c r="K77">
        <v>2800</v>
      </c>
      <c r="L77">
        <v>3750</v>
      </c>
    </row>
    <row r="78" spans="1:12" x14ac:dyDescent="0.55000000000000004">
      <c r="A78">
        <v>2013</v>
      </c>
      <c r="B78" t="s">
        <v>103</v>
      </c>
      <c r="C78" t="s">
        <v>107</v>
      </c>
      <c r="D78" t="s">
        <v>109</v>
      </c>
      <c r="E78">
        <v>95.9</v>
      </c>
      <c r="F78">
        <v>93.8</v>
      </c>
      <c r="G78">
        <v>3825</v>
      </c>
      <c r="H78">
        <v>3500</v>
      </c>
      <c r="I78">
        <v>3975</v>
      </c>
      <c r="J78">
        <v>3580</v>
      </c>
      <c r="K78">
        <v>3000</v>
      </c>
      <c r="L78">
        <v>4100</v>
      </c>
    </row>
    <row r="79" spans="1:12" x14ac:dyDescent="0.55000000000000004">
      <c r="A79">
        <v>2013</v>
      </c>
      <c r="B79" t="s">
        <v>103</v>
      </c>
      <c r="C79" t="s">
        <v>110</v>
      </c>
      <c r="D79" t="s">
        <v>111</v>
      </c>
      <c r="E79">
        <v>90.6</v>
      </c>
      <c r="F79">
        <v>88.6</v>
      </c>
      <c r="G79">
        <v>3389</v>
      </c>
      <c r="H79">
        <v>3200</v>
      </c>
      <c r="I79">
        <v>3513</v>
      </c>
      <c r="J79">
        <v>3339</v>
      </c>
      <c r="K79">
        <v>3000</v>
      </c>
      <c r="L79">
        <v>3800</v>
      </c>
    </row>
    <row r="80" spans="1:12" x14ac:dyDescent="0.55000000000000004">
      <c r="A80">
        <v>2013</v>
      </c>
      <c r="B80" t="s">
        <v>103</v>
      </c>
      <c r="C80" t="s">
        <v>110</v>
      </c>
      <c r="D80" t="s">
        <v>112</v>
      </c>
      <c r="E80">
        <v>94</v>
      </c>
      <c r="F80">
        <v>94</v>
      </c>
      <c r="G80">
        <v>3731</v>
      </c>
      <c r="H80">
        <v>3500</v>
      </c>
      <c r="I80">
        <v>3820</v>
      </c>
      <c r="J80">
        <v>3600</v>
      </c>
      <c r="K80">
        <v>3250</v>
      </c>
      <c r="L80">
        <v>4000</v>
      </c>
    </row>
    <row r="81" spans="1:12" x14ac:dyDescent="0.55000000000000004">
      <c r="A81">
        <v>2013</v>
      </c>
      <c r="B81" t="s">
        <v>103</v>
      </c>
      <c r="C81" t="s">
        <v>113</v>
      </c>
      <c r="D81" t="s">
        <v>114</v>
      </c>
      <c r="E81">
        <v>93.6</v>
      </c>
      <c r="F81">
        <v>89.5</v>
      </c>
      <c r="G81">
        <v>3389</v>
      </c>
      <c r="H81">
        <v>3300</v>
      </c>
      <c r="I81">
        <v>3468</v>
      </c>
      <c r="J81">
        <v>3300</v>
      </c>
      <c r="K81">
        <v>3000</v>
      </c>
      <c r="L81">
        <v>3800</v>
      </c>
    </row>
    <row r="82" spans="1:12" x14ac:dyDescent="0.55000000000000004">
      <c r="A82">
        <v>2013</v>
      </c>
      <c r="B82" t="s">
        <v>103</v>
      </c>
      <c r="C82" t="s">
        <v>113</v>
      </c>
      <c r="D82" t="s">
        <v>115</v>
      </c>
      <c r="E82">
        <v>100</v>
      </c>
      <c r="F82">
        <v>90.9</v>
      </c>
      <c r="G82">
        <v>3786</v>
      </c>
      <c r="H82">
        <v>3725</v>
      </c>
      <c r="I82">
        <v>3862</v>
      </c>
      <c r="J82">
        <v>3800</v>
      </c>
      <c r="K82">
        <v>3500</v>
      </c>
      <c r="L82">
        <v>4000</v>
      </c>
    </row>
    <row r="83" spans="1:12" x14ac:dyDescent="0.55000000000000004">
      <c r="A83">
        <v>2013</v>
      </c>
      <c r="B83" t="s">
        <v>103</v>
      </c>
      <c r="C83" t="s">
        <v>116</v>
      </c>
      <c r="D83" t="s">
        <v>117</v>
      </c>
      <c r="E83">
        <v>86.5</v>
      </c>
      <c r="F83">
        <v>79.8</v>
      </c>
      <c r="G83">
        <v>3122</v>
      </c>
      <c r="H83">
        <v>3000</v>
      </c>
      <c r="I83">
        <v>3150</v>
      </c>
      <c r="J83">
        <v>3000</v>
      </c>
      <c r="K83">
        <v>2600</v>
      </c>
      <c r="L83">
        <v>3320</v>
      </c>
    </row>
    <row r="84" spans="1:12" x14ac:dyDescent="0.55000000000000004">
      <c r="A84">
        <v>2013</v>
      </c>
      <c r="B84" t="s">
        <v>103</v>
      </c>
      <c r="C84" t="s">
        <v>116</v>
      </c>
      <c r="D84" t="s">
        <v>118</v>
      </c>
      <c r="E84">
        <v>87.5</v>
      </c>
      <c r="F84">
        <v>83.3</v>
      </c>
      <c r="G84">
        <v>3251</v>
      </c>
      <c r="H84">
        <v>3200</v>
      </c>
      <c r="I84">
        <v>3267</v>
      </c>
      <c r="J84">
        <v>3200</v>
      </c>
      <c r="K84">
        <v>2800</v>
      </c>
      <c r="L84">
        <v>3781</v>
      </c>
    </row>
    <row r="85" spans="1:12" x14ac:dyDescent="0.55000000000000004">
      <c r="A85">
        <v>2013</v>
      </c>
      <c r="B85" t="s">
        <v>103</v>
      </c>
      <c r="C85" t="s">
        <v>119</v>
      </c>
      <c r="D85" t="s">
        <v>120</v>
      </c>
      <c r="E85">
        <v>100</v>
      </c>
      <c r="F85">
        <v>100</v>
      </c>
      <c r="G85">
        <v>5023</v>
      </c>
      <c r="H85">
        <v>4800</v>
      </c>
      <c r="I85">
        <v>5246</v>
      </c>
      <c r="J85">
        <v>5000</v>
      </c>
      <c r="K85">
        <v>4500</v>
      </c>
      <c r="L85">
        <v>6000</v>
      </c>
    </row>
    <row r="86" spans="1:12" x14ac:dyDescent="0.55000000000000004">
      <c r="A86">
        <v>2013</v>
      </c>
      <c r="B86" t="s">
        <v>103</v>
      </c>
      <c r="C86" t="s">
        <v>119</v>
      </c>
      <c r="D86" t="s">
        <v>121</v>
      </c>
      <c r="E86">
        <v>100</v>
      </c>
      <c r="F86">
        <v>100</v>
      </c>
      <c r="G86">
        <v>5329</v>
      </c>
      <c r="H86">
        <v>5000</v>
      </c>
      <c r="I86">
        <v>5617</v>
      </c>
      <c r="J86">
        <v>5547</v>
      </c>
      <c r="K86">
        <v>4750</v>
      </c>
      <c r="L86">
        <v>6400</v>
      </c>
    </row>
    <row r="87" spans="1:12" x14ac:dyDescent="0.55000000000000004">
      <c r="A87">
        <v>2014</v>
      </c>
      <c r="B87" t="s">
        <v>12</v>
      </c>
      <c r="C87" t="s">
        <v>13</v>
      </c>
      <c r="D87" t="s">
        <v>14</v>
      </c>
      <c r="E87">
        <v>98.2</v>
      </c>
      <c r="F87">
        <v>95.6</v>
      </c>
      <c r="G87">
        <v>3539</v>
      </c>
      <c r="H87">
        <v>3300</v>
      </c>
      <c r="I87">
        <v>3597</v>
      </c>
      <c r="J87">
        <v>3300</v>
      </c>
      <c r="K87">
        <v>2900</v>
      </c>
      <c r="L87">
        <v>4000</v>
      </c>
    </row>
    <row r="88" spans="1:12" x14ac:dyDescent="0.55000000000000004">
      <c r="A88">
        <v>2014</v>
      </c>
      <c r="B88" t="s">
        <v>12</v>
      </c>
      <c r="C88" t="s">
        <v>13</v>
      </c>
      <c r="D88" t="s">
        <v>15</v>
      </c>
      <c r="E88">
        <v>96.6</v>
      </c>
      <c r="F88">
        <v>96.1</v>
      </c>
      <c r="G88">
        <v>2981</v>
      </c>
      <c r="H88">
        <v>2800</v>
      </c>
      <c r="I88">
        <v>3003</v>
      </c>
      <c r="J88">
        <v>2840</v>
      </c>
      <c r="K88">
        <v>2700</v>
      </c>
      <c r="L88">
        <v>3000</v>
      </c>
    </row>
    <row r="89" spans="1:12" x14ac:dyDescent="0.55000000000000004">
      <c r="A89">
        <v>2014</v>
      </c>
      <c r="B89" t="s">
        <v>12</v>
      </c>
      <c r="C89" t="s">
        <v>13</v>
      </c>
      <c r="D89" t="s">
        <v>16</v>
      </c>
      <c r="E89">
        <v>89.6</v>
      </c>
      <c r="F89">
        <v>80.2</v>
      </c>
      <c r="G89">
        <v>3231</v>
      </c>
      <c r="H89">
        <v>3000</v>
      </c>
      <c r="I89">
        <v>3318</v>
      </c>
      <c r="J89">
        <v>3100</v>
      </c>
      <c r="K89">
        <v>2800</v>
      </c>
      <c r="L89">
        <v>3600</v>
      </c>
    </row>
    <row r="90" spans="1:12" x14ac:dyDescent="0.55000000000000004">
      <c r="A90">
        <v>2014</v>
      </c>
      <c r="B90" t="s">
        <v>12</v>
      </c>
      <c r="C90" t="s">
        <v>13</v>
      </c>
      <c r="D90" t="s">
        <v>17</v>
      </c>
      <c r="E90">
        <v>92.9</v>
      </c>
      <c r="F90">
        <v>89.3</v>
      </c>
      <c r="G90">
        <v>3398</v>
      </c>
      <c r="H90">
        <v>3400</v>
      </c>
      <c r="I90">
        <v>3431</v>
      </c>
      <c r="J90">
        <v>3450</v>
      </c>
      <c r="K90">
        <v>3232</v>
      </c>
      <c r="L90">
        <v>4000</v>
      </c>
    </row>
    <row r="91" spans="1:12" x14ac:dyDescent="0.55000000000000004">
      <c r="A91">
        <v>2014</v>
      </c>
      <c r="B91" t="s">
        <v>12</v>
      </c>
      <c r="C91" t="s">
        <v>18</v>
      </c>
      <c r="D91" t="s">
        <v>19</v>
      </c>
      <c r="E91">
        <v>84.6</v>
      </c>
      <c r="F91">
        <v>82.7</v>
      </c>
      <c r="G91">
        <v>3715</v>
      </c>
      <c r="H91">
        <v>3700</v>
      </c>
      <c r="I91">
        <v>3911</v>
      </c>
      <c r="J91">
        <v>3770</v>
      </c>
      <c r="K91">
        <v>3300</v>
      </c>
      <c r="L91">
        <v>4070</v>
      </c>
    </row>
    <row r="92" spans="1:12" x14ac:dyDescent="0.55000000000000004">
      <c r="A92">
        <v>2014</v>
      </c>
      <c r="B92" t="s">
        <v>12</v>
      </c>
      <c r="C92" t="s">
        <v>18</v>
      </c>
      <c r="D92" t="s">
        <v>20</v>
      </c>
      <c r="E92">
        <v>79.8</v>
      </c>
      <c r="F92">
        <v>69.7</v>
      </c>
      <c r="G92">
        <v>2998</v>
      </c>
      <c r="H92">
        <v>3000</v>
      </c>
      <c r="I92">
        <v>3188</v>
      </c>
      <c r="J92">
        <v>3000</v>
      </c>
      <c r="K92">
        <v>2825</v>
      </c>
      <c r="L92">
        <v>3400</v>
      </c>
    </row>
    <row r="93" spans="1:12" x14ac:dyDescent="0.55000000000000004">
      <c r="A93">
        <v>2014</v>
      </c>
      <c r="B93" t="s">
        <v>12</v>
      </c>
      <c r="C93" t="s">
        <v>18</v>
      </c>
      <c r="D93" t="s">
        <v>21</v>
      </c>
      <c r="E93">
        <v>83.8</v>
      </c>
      <c r="F93">
        <v>76.099999999999994</v>
      </c>
      <c r="G93">
        <v>3296</v>
      </c>
      <c r="H93">
        <v>3250</v>
      </c>
      <c r="I93">
        <v>3415</v>
      </c>
      <c r="J93">
        <v>3400</v>
      </c>
      <c r="K93">
        <v>3200</v>
      </c>
      <c r="L93">
        <v>3575</v>
      </c>
    </row>
    <row r="94" spans="1:12" x14ac:dyDescent="0.55000000000000004">
      <c r="A94">
        <v>2014</v>
      </c>
      <c r="B94" t="s">
        <v>12</v>
      </c>
      <c r="C94" t="s">
        <v>18</v>
      </c>
      <c r="D94" t="s">
        <v>22</v>
      </c>
      <c r="E94">
        <v>91.4</v>
      </c>
      <c r="F94">
        <v>88.8</v>
      </c>
      <c r="G94">
        <v>3423</v>
      </c>
      <c r="H94">
        <v>3300</v>
      </c>
      <c r="I94">
        <v>3512</v>
      </c>
      <c r="J94">
        <v>3400</v>
      </c>
      <c r="K94">
        <v>3200</v>
      </c>
      <c r="L94">
        <v>3800</v>
      </c>
    </row>
    <row r="95" spans="1:12" x14ac:dyDescent="0.55000000000000004">
      <c r="A95">
        <v>2014</v>
      </c>
      <c r="B95" t="s">
        <v>12</v>
      </c>
      <c r="C95" t="s">
        <v>18</v>
      </c>
      <c r="D95" t="s">
        <v>23</v>
      </c>
      <c r="E95">
        <v>93.8</v>
      </c>
      <c r="F95">
        <v>92.9</v>
      </c>
      <c r="G95">
        <v>3122</v>
      </c>
      <c r="H95">
        <v>3000</v>
      </c>
      <c r="I95">
        <v>3152</v>
      </c>
      <c r="J95">
        <v>3100</v>
      </c>
      <c r="K95">
        <v>3000</v>
      </c>
      <c r="L95">
        <v>3300</v>
      </c>
    </row>
    <row r="96" spans="1:12" x14ac:dyDescent="0.55000000000000004">
      <c r="A96">
        <v>2014</v>
      </c>
      <c r="B96" t="s">
        <v>12</v>
      </c>
      <c r="C96" t="s">
        <v>18</v>
      </c>
      <c r="D96" t="s">
        <v>24</v>
      </c>
      <c r="E96">
        <v>94.5</v>
      </c>
      <c r="F96">
        <v>93.7</v>
      </c>
      <c r="G96">
        <v>3269</v>
      </c>
      <c r="H96">
        <v>3200</v>
      </c>
      <c r="I96">
        <v>3304</v>
      </c>
      <c r="J96">
        <v>3200</v>
      </c>
      <c r="K96">
        <v>3000</v>
      </c>
      <c r="L96">
        <v>3700</v>
      </c>
    </row>
    <row r="97" spans="1:12" x14ac:dyDescent="0.55000000000000004">
      <c r="A97">
        <v>2014</v>
      </c>
      <c r="B97" t="s">
        <v>12</v>
      </c>
      <c r="C97" t="s">
        <v>18</v>
      </c>
      <c r="D97" t="s">
        <v>25</v>
      </c>
      <c r="E97">
        <v>90.7</v>
      </c>
      <c r="F97">
        <v>88.4</v>
      </c>
      <c r="G97">
        <v>3241</v>
      </c>
      <c r="H97">
        <v>3175</v>
      </c>
      <c r="I97">
        <v>3336</v>
      </c>
      <c r="J97">
        <v>3200</v>
      </c>
      <c r="K97">
        <v>3000</v>
      </c>
      <c r="L97">
        <v>3500</v>
      </c>
    </row>
    <row r="98" spans="1:12" x14ac:dyDescent="0.55000000000000004">
      <c r="A98">
        <v>2014</v>
      </c>
      <c r="B98" t="s">
        <v>12</v>
      </c>
      <c r="C98" t="s">
        <v>18</v>
      </c>
      <c r="D98" t="s">
        <v>26</v>
      </c>
      <c r="E98">
        <v>88.9</v>
      </c>
      <c r="F98">
        <v>82.2</v>
      </c>
      <c r="G98">
        <v>3121</v>
      </c>
      <c r="H98">
        <v>3000</v>
      </c>
      <c r="I98">
        <v>3111</v>
      </c>
      <c r="J98">
        <v>3000</v>
      </c>
      <c r="K98">
        <v>3000</v>
      </c>
      <c r="L98">
        <v>3500</v>
      </c>
    </row>
    <row r="99" spans="1:12" x14ac:dyDescent="0.55000000000000004">
      <c r="A99">
        <v>2014</v>
      </c>
      <c r="B99" t="s">
        <v>12</v>
      </c>
      <c r="C99" t="s">
        <v>18</v>
      </c>
      <c r="D99" t="s">
        <v>27</v>
      </c>
      <c r="E99">
        <v>85.7</v>
      </c>
      <c r="F99">
        <v>73.2</v>
      </c>
      <c r="G99">
        <v>3185</v>
      </c>
      <c r="H99">
        <v>3000</v>
      </c>
      <c r="I99">
        <v>3318</v>
      </c>
      <c r="J99">
        <v>3200</v>
      </c>
      <c r="K99">
        <v>3000</v>
      </c>
      <c r="L99">
        <v>3600</v>
      </c>
    </row>
    <row r="100" spans="1:12" x14ac:dyDescent="0.55000000000000004">
      <c r="A100">
        <v>2014</v>
      </c>
      <c r="B100" t="s">
        <v>12</v>
      </c>
      <c r="C100" t="s">
        <v>18</v>
      </c>
      <c r="D100" t="s">
        <v>28</v>
      </c>
      <c r="E100">
        <v>82.5</v>
      </c>
      <c r="F100">
        <v>77.7</v>
      </c>
      <c r="G100">
        <v>3145</v>
      </c>
      <c r="H100">
        <v>3000</v>
      </c>
      <c r="I100">
        <v>3261</v>
      </c>
      <c r="J100">
        <v>3150</v>
      </c>
      <c r="K100">
        <v>3000</v>
      </c>
      <c r="L100">
        <v>3410</v>
      </c>
    </row>
    <row r="101" spans="1:12" x14ac:dyDescent="0.55000000000000004">
      <c r="A101">
        <v>2014</v>
      </c>
      <c r="B101" t="s">
        <v>12</v>
      </c>
      <c r="C101" t="s">
        <v>18</v>
      </c>
      <c r="D101" t="s">
        <v>29</v>
      </c>
      <c r="E101">
        <v>90.2</v>
      </c>
      <c r="F101">
        <v>87.8</v>
      </c>
      <c r="G101">
        <v>3161</v>
      </c>
      <c r="H101">
        <v>3000</v>
      </c>
      <c r="I101">
        <v>3289</v>
      </c>
      <c r="J101">
        <v>3100</v>
      </c>
      <c r="K101">
        <v>3000</v>
      </c>
      <c r="L101">
        <v>3500</v>
      </c>
    </row>
    <row r="102" spans="1:12" x14ac:dyDescent="0.55000000000000004">
      <c r="A102">
        <v>2014</v>
      </c>
      <c r="B102" t="s">
        <v>12</v>
      </c>
      <c r="C102" t="s">
        <v>18</v>
      </c>
      <c r="D102" t="s">
        <v>30</v>
      </c>
      <c r="E102">
        <v>92.5</v>
      </c>
      <c r="F102">
        <v>92.5</v>
      </c>
      <c r="G102">
        <v>3163</v>
      </c>
      <c r="H102">
        <v>3050</v>
      </c>
      <c r="I102">
        <v>3206</v>
      </c>
      <c r="J102">
        <v>3050</v>
      </c>
      <c r="K102">
        <v>3000</v>
      </c>
      <c r="L102">
        <v>3500</v>
      </c>
    </row>
    <row r="103" spans="1:12" x14ac:dyDescent="0.55000000000000004">
      <c r="A103">
        <v>2014</v>
      </c>
      <c r="B103" t="s">
        <v>12</v>
      </c>
      <c r="C103" t="s">
        <v>31</v>
      </c>
      <c r="D103" t="s">
        <v>32</v>
      </c>
      <c r="E103">
        <v>80</v>
      </c>
      <c r="F103">
        <v>68</v>
      </c>
      <c r="G103">
        <v>2761</v>
      </c>
      <c r="H103">
        <v>2600</v>
      </c>
      <c r="I103">
        <v>2791</v>
      </c>
      <c r="J103">
        <v>2700</v>
      </c>
      <c r="K103">
        <v>2300</v>
      </c>
      <c r="L103">
        <v>3000</v>
      </c>
    </row>
    <row r="104" spans="1:12" x14ac:dyDescent="0.55000000000000004">
      <c r="A104">
        <v>2014</v>
      </c>
      <c r="B104" t="s">
        <v>12</v>
      </c>
      <c r="C104" t="s">
        <v>31</v>
      </c>
      <c r="D104" t="s">
        <v>33</v>
      </c>
      <c r="E104">
        <v>86.8</v>
      </c>
      <c r="F104">
        <v>75.8</v>
      </c>
      <c r="G104">
        <v>2927</v>
      </c>
      <c r="H104">
        <v>3000</v>
      </c>
      <c r="I104">
        <v>3006</v>
      </c>
      <c r="J104">
        <v>3000</v>
      </c>
      <c r="K104">
        <v>2700</v>
      </c>
      <c r="L104">
        <v>3300</v>
      </c>
    </row>
    <row r="105" spans="1:12" x14ac:dyDescent="0.55000000000000004">
      <c r="A105">
        <v>2014</v>
      </c>
      <c r="B105" t="s">
        <v>12</v>
      </c>
      <c r="C105" t="s">
        <v>31</v>
      </c>
      <c r="D105" t="s">
        <v>34</v>
      </c>
      <c r="E105">
        <v>86.7</v>
      </c>
      <c r="F105">
        <v>77.900000000000006</v>
      </c>
      <c r="G105">
        <v>2891</v>
      </c>
      <c r="H105">
        <v>2800</v>
      </c>
      <c r="I105">
        <v>2976</v>
      </c>
      <c r="J105">
        <v>3000</v>
      </c>
      <c r="K105">
        <v>2600</v>
      </c>
      <c r="L105">
        <v>3294</v>
      </c>
    </row>
    <row r="106" spans="1:12" x14ac:dyDescent="0.55000000000000004">
      <c r="A106">
        <v>2014</v>
      </c>
      <c r="B106" t="s">
        <v>12</v>
      </c>
      <c r="C106" t="s">
        <v>31</v>
      </c>
      <c r="D106" t="s">
        <v>35</v>
      </c>
      <c r="E106">
        <v>88.7</v>
      </c>
      <c r="F106">
        <v>78.400000000000006</v>
      </c>
      <c r="G106">
        <v>3183</v>
      </c>
      <c r="H106">
        <v>3075</v>
      </c>
      <c r="I106">
        <v>3222</v>
      </c>
      <c r="J106">
        <v>3200</v>
      </c>
      <c r="K106">
        <v>3000</v>
      </c>
      <c r="L106">
        <v>3500</v>
      </c>
    </row>
    <row r="107" spans="1:12" x14ac:dyDescent="0.55000000000000004">
      <c r="A107">
        <v>2014</v>
      </c>
      <c r="B107" t="s">
        <v>12</v>
      </c>
      <c r="C107" t="s">
        <v>31</v>
      </c>
      <c r="D107" t="s">
        <v>36</v>
      </c>
      <c r="E107">
        <v>87</v>
      </c>
      <c r="F107">
        <v>63</v>
      </c>
      <c r="G107">
        <v>3137</v>
      </c>
      <c r="H107">
        <v>3000</v>
      </c>
      <c r="I107">
        <v>3432</v>
      </c>
      <c r="J107">
        <v>3100</v>
      </c>
      <c r="K107">
        <v>2800</v>
      </c>
      <c r="L107">
        <v>3990</v>
      </c>
    </row>
    <row r="108" spans="1:12" x14ac:dyDescent="0.55000000000000004">
      <c r="A108">
        <v>2014</v>
      </c>
      <c r="B108" t="s">
        <v>12</v>
      </c>
      <c r="C108" t="s">
        <v>31</v>
      </c>
      <c r="D108" t="s">
        <v>37</v>
      </c>
      <c r="E108">
        <v>85.7</v>
      </c>
      <c r="F108">
        <v>66.7</v>
      </c>
      <c r="G108">
        <v>3066</v>
      </c>
      <c r="H108">
        <v>3000</v>
      </c>
      <c r="I108">
        <v>3148</v>
      </c>
      <c r="J108">
        <v>3230</v>
      </c>
      <c r="K108">
        <v>2800</v>
      </c>
      <c r="L108">
        <v>3500</v>
      </c>
    </row>
    <row r="109" spans="1:12" x14ac:dyDescent="0.55000000000000004">
      <c r="A109">
        <v>2014</v>
      </c>
      <c r="B109" t="s">
        <v>12</v>
      </c>
      <c r="C109" t="s">
        <v>31</v>
      </c>
      <c r="D109" t="s">
        <v>38</v>
      </c>
      <c r="E109">
        <v>66.7</v>
      </c>
      <c r="F109">
        <v>54.9</v>
      </c>
      <c r="G109">
        <v>3197</v>
      </c>
      <c r="H109">
        <v>3100</v>
      </c>
      <c r="I109">
        <v>3228</v>
      </c>
      <c r="J109">
        <v>3100</v>
      </c>
      <c r="K109">
        <v>2800</v>
      </c>
      <c r="L109">
        <v>3500</v>
      </c>
    </row>
    <row r="110" spans="1:12" x14ac:dyDescent="0.55000000000000004">
      <c r="A110">
        <v>2014</v>
      </c>
      <c r="B110" t="s">
        <v>12</v>
      </c>
      <c r="C110" t="s">
        <v>31</v>
      </c>
      <c r="D110" t="s">
        <v>39</v>
      </c>
      <c r="E110">
        <v>73.2</v>
      </c>
      <c r="F110">
        <v>67.900000000000006</v>
      </c>
      <c r="G110">
        <v>3002</v>
      </c>
      <c r="H110">
        <v>3000</v>
      </c>
      <c r="I110">
        <v>3143</v>
      </c>
      <c r="J110">
        <v>3100</v>
      </c>
      <c r="K110">
        <v>2800</v>
      </c>
      <c r="L110">
        <v>3260</v>
      </c>
    </row>
    <row r="111" spans="1:12" x14ac:dyDescent="0.55000000000000004">
      <c r="A111">
        <v>2014</v>
      </c>
      <c r="B111" t="s">
        <v>12</v>
      </c>
      <c r="C111" t="s">
        <v>40</v>
      </c>
      <c r="D111" t="s">
        <v>122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</row>
    <row r="112" spans="1:12" x14ac:dyDescent="0.55000000000000004">
      <c r="A112">
        <v>2014</v>
      </c>
      <c r="B112" t="s">
        <v>12</v>
      </c>
      <c r="C112" t="s">
        <v>40</v>
      </c>
      <c r="D112" t="s">
        <v>123</v>
      </c>
      <c r="E112">
        <v>100</v>
      </c>
      <c r="F112">
        <v>100</v>
      </c>
      <c r="G112">
        <v>2974</v>
      </c>
      <c r="H112">
        <v>2900</v>
      </c>
      <c r="I112">
        <v>3018</v>
      </c>
      <c r="J112">
        <v>2900</v>
      </c>
      <c r="K112">
        <v>2786</v>
      </c>
      <c r="L112">
        <v>3400</v>
      </c>
    </row>
    <row r="113" spans="1:12" x14ac:dyDescent="0.55000000000000004">
      <c r="A113">
        <v>2014</v>
      </c>
      <c r="B113" t="s">
        <v>12</v>
      </c>
      <c r="C113" t="s">
        <v>40</v>
      </c>
      <c r="D113" t="s">
        <v>44</v>
      </c>
      <c r="E113">
        <v>75.099999999999994</v>
      </c>
      <c r="F113">
        <v>60.8</v>
      </c>
      <c r="G113">
        <v>3083</v>
      </c>
      <c r="H113">
        <v>3000</v>
      </c>
      <c r="I113">
        <v>3174</v>
      </c>
      <c r="J113">
        <v>3000</v>
      </c>
      <c r="K113">
        <v>2800</v>
      </c>
      <c r="L113">
        <v>3400</v>
      </c>
    </row>
    <row r="114" spans="1:12" x14ac:dyDescent="0.55000000000000004">
      <c r="A114">
        <v>2014</v>
      </c>
      <c r="B114" t="s">
        <v>12</v>
      </c>
      <c r="C114" t="s">
        <v>40</v>
      </c>
      <c r="D114" t="s">
        <v>45</v>
      </c>
      <c r="E114">
        <v>80.5</v>
      </c>
      <c r="F114">
        <v>68.3</v>
      </c>
      <c r="G114">
        <v>3006</v>
      </c>
      <c r="H114">
        <v>3000</v>
      </c>
      <c r="I114">
        <v>3321</v>
      </c>
      <c r="J114">
        <v>3100</v>
      </c>
      <c r="K114">
        <v>2800</v>
      </c>
      <c r="L114">
        <v>3400</v>
      </c>
    </row>
    <row r="115" spans="1:12" x14ac:dyDescent="0.55000000000000004">
      <c r="A115">
        <v>2014</v>
      </c>
      <c r="B115" t="s">
        <v>12</v>
      </c>
      <c r="C115" t="s">
        <v>40</v>
      </c>
      <c r="D115" t="s">
        <v>124</v>
      </c>
      <c r="E115">
        <v>88.4</v>
      </c>
      <c r="F115">
        <v>87</v>
      </c>
      <c r="G115">
        <v>3155</v>
      </c>
      <c r="H115">
        <v>3200</v>
      </c>
      <c r="I115">
        <v>3142</v>
      </c>
      <c r="J115">
        <v>3200</v>
      </c>
      <c r="K115">
        <v>2800</v>
      </c>
      <c r="L115">
        <v>3500</v>
      </c>
    </row>
    <row r="116" spans="1:12" x14ac:dyDescent="0.55000000000000004">
      <c r="A116">
        <v>2014</v>
      </c>
      <c r="B116" t="s">
        <v>12</v>
      </c>
      <c r="C116" t="s">
        <v>40</v>
      </c>
      <c r="D116" t="s">
        <v>47</v>
      </c>
      <c r="E116">
        <v>91.3</v>
      </c>
      <c r="F116">
        <v>79.7</v>
      </c>
      <c r="G116">
        <v>3022</v>
      </c>
      <c r="H116">
        <v>3000</v>
      </c>
      <c r="I116">
        <v>3078</v>
      </c>
      <c r="J116">
        <v>3200</v>
      </c>
      <c r="K116">
        <v>2800</v>
      </c>
      <c r="L116">
        <v>3300</v>
      </c>
    </row>
    <row r="117" spans="1:12" x14ac:dyDescent="0.55000000000000004">
      <c r="A117">
        <v>2014</v>
      </c>
      <c r="B117" t="s">
        <v>12</v>
      </c>
      <c r="C117" t="s">
        <v>40</v>
      </c>
      <c r="D117" t="s">
        <v>48</v>
      </c>
      <c r="E117">
        <v>73.7</v>
      </c>
      <c r="F117">
        <v>63.2</v>
      </c>
      <c r="G117">
        <v>3034</v>
      </c>
      <c r="H117">
        <v>3000</v>
      </c>
      <c r="I117">
        <v>3241</v>
      </c>
      <c r="J117">
        <v>3100</v>
      </c>
      <c r="K117">
        <v>2800</v>
      </c>
      <c r="L117">
        <v>3560</v>
      </c>
    </row>
    <row r="118" spans="1:12" x14ac:dyDescent="0.55000000000000004">
      <c r="A118">
        <v>2014</v>
      </c>
      <c r="B118" t="s">
        <v>12</v>
      </c>
      <c r="C118" t="s">
        <v>40</v>
      </c>
      <c r="D118" t="s">
        <v>49</v>
      </c>
      <c r="E118">
        <v>87.9</v>
      </c>
      <c r="F118">
        <v>69.7</v>
      </c>
      <c r="G118">
        <v>3076</v>
      </c>
      <c r="H118">
        <v>2800</v>
      </c>
      <c r="I118">
        <v>3229</v>
      </c>
      <c r="J118">
        <v>3000</v>
      </c>
      <c r="K118">
        <v>2700</v>
      </c>
      <c r="L118">
        <v>3590</v>
      </c>
    </row>
    <row r="119" spans="1:12" x14ac:dyDescent="0.55000000000000004">
      <c r="A119">
        <v>2014</v>
      </c>
      <c r="B119" t="s">
        <v>12</v>
      </c>
      <c r="C119" t="s">
        <v>50</v>
      </c>
      <c r="D119" t="s">
        <v>51</v>
      </c>
      <c r="E119">
        <v>100</v>
      </c>
      <c r="F119">
        <v>100</v>
      </c>
      <c r="G119">
        <v>3358</v>
      </c>
      <c r="H119">
        <v>3400</v>
      </c>
      <c r="I119">
        <v>3475</v>
      </c>
      <c r="J119">
        <v>3475</v>
      </c>
      <c r="K119">
        <v>3400</v>
      </c>
      <c r="L119">
        <v>3750</v>
      </c>
    </row>
    <row r="120" spans="1:12" x14ac:dyDescent="0.55000000000000004">
      <c r="A120">
        <v>2014</v>
      </c>
      <c r="B120" t="s">
        <v>12</v>
      </c>
      <c r="C120" t="s">
        <v>50</v>
      </c>
      <c r="D120" t="s">
        <v>52</v>
      </c>
      <c r="E120">
        <v>100</v>
      </c>
      <c r="F120">
        <v>100</v>
      </c>
      <c r="G120">
        <v>3388</v>
      </c>
      <c r="H120">
        <v>3400</v>
      </c>
      <c r="I120">
        <v>3536</v>
      </c>
      <c r="J120">
        <v>3475</v>
      </c>
      <c r="K120">
        <v>3400</v>
      </c>
      <c r="L120">
        <v>3700</v>
      </c>
    </row>
    <row r="121" spans="1:12" x14ac:dyDescent="0.55000000000000004">
      <c r="A121">
        <v>2014</v>
      </c>
      <c r="B121" t="s">
        <v>53</v>
      </c>
      <c r="C121" t="s">
        <v>54</v>
      </c>
      <c r="D121" t="s">
        <v>55</v>
      </c>
      <c r="E121">
        <v>81.900000000000006</v>
      </c>
      <c r="F121">
        <v>65.3</v>
      </c>
      <c r="G121">
        <v>2719</v>
      </c>
      <c r="H121">
        <v>2750</v>
      </c>
      <c r="I121">
        <v>2883</v>
      </c>
      <c r="J121">
        <v>2800</v>
      </c>
      <c r="K121">
        <v>2500</v>
      </c>
      <c r="L121">
        <v>3010</v>
      </c>
    </row>
    <row r="122" spans="1:12" x14ac:dyDescent="0.55000000000000004">
      <c r="A122">
        <v>2014</v>
      </c>
      <c r="B122" t="s">
        <v>53</v>
      </c>
      <c r="C122" t="s">
        <v>54</v>
      </c>
      <c r="D122" t="s">
        <v>56</v>
      </c>
      <c r="E122">
        <v>83.1</v>
      </c>
      <c r="F122">
        <v>76.599999999999994</v>
      </c>
      <c r="G122">
        <v>3141</v>
      </c>
      <c r="H122">
        <v>3210</v>
      </c>
      <c r="I122">
        <v>3277</v>
      </c>
      <c r="J122">
        <v>3300</v>
      </c>
      <c r="K122">
        <v>3000</v>
      </c>
      <c r="L122">
        <v>3600</v>
      </c>
    </row>
    <row r="123" spans="1:12" x14ac:dyDescent="0.55000000000000004">
      <c r="A123">
        <v>2014</v>
      </c>
      <c r="B123" t="s">
        <v>53</v>
      </c>
      <c r="C123" t="s">
        <v>54</v>
      </c>
      <c r="D123" t="s">
        <v>57</v>
      </c>
      <c r="E123">
        <v>88.7</v>
      </c>
      <c r="F123">
        <v>80.099999999999994</v>
      </c>
      <c r="G123">
        <v>3192</v>
      </c>
      <c r="H123">
        <v>3200</v>
      </c>
      <c r="I123">
        <v>3304</v>
      </c>
      <c r="J123">
        <v>3250</v>
      </c>
      <c r="K123">
        <v>3000</v>
      </c>
      <c r="L123">
        <v>3600</v>
      </c>
    </row>
    <row r="124" spans="1:12" x14ac:dyDescent="0.55000000000000004">
      <c r="A124">
        <v>2014</v>
      </c>
      <c r="B124" t="s">
        <v>53</v>
      </c>
      <c r="C124" t="s">
        <v>58</v>
      </c>
      <c r="D124" t="s">
        <v>59</v>
      </c>
      <c r="E124">
        <v>87.9</v>
      </c>
      <c r="F124">
        <v>83.6</v>
      </c>
      <c r="G124">
        <v>3234</v>
      </c>
      <c r="H124">
        <v>3000</v>
      </c>
      <c r="I124">
        <v>3367</v>
      </c>
      <c r="J124">
        <v>3000</v>
      </c>
      <c r="K124">
        <v>2800</v>
      </c>
      <c r="L124">
        <v>3300</v>
      </c>
    </row>
    <row r="125" spans="1:12" x14ac:dyDescent="0.55000000000000004">
      <c r="A125">
        <v>2014</v>
      </c>
      <c r="B125" t="s">
        <v>53</v>
      </c>
      <c r="C125" t="s">
        <v>58</v>
      </c>
      <c r="D125" t="s">
        <v>60</v>
      </c>
      <c r="E125">
        <v>94.4</v>
      </c>
      <c r="F125">
        <v>90.6</v>
      </c>
      <c r="G125">
        <v>3979</v>
      </c>
      <c r="H125">
        <v>3500</v>
      </c>
      <c r="I125">
        <v>4090</v>
      </c>
      <c r="J125">
        <v>3520</v>
      </c>
      <c r="K125">
        <v>3200</v>
      </c>
      <c r="L125">
        <v>4300</v>
      </c>
    </row>
    <row r="126" spans="1:12" x14ac:dyDescent="0.55000000000000004">
      <c r="A126">
        <v>2014</v>
      </c>
      <c r="B126" t="s">
        <v>53</v>
      </c>
      <c r="C126" t="s">
        <v>58</v>
      </c>
      <c r="D126" t="s">
        <v>61</v>
      </c>
      <c r="E126">
        <v>93.9</v>
      </c>
      <c r="F126">
        <v>89.8</v>
      </c>
      <c r="G126">
        <v>2836</v>
      </c>
      <c r="H126">
        <v>2800</v>
      </c>
      <c r="I126">
        <v>2989</v>
      </c>
      <c r="J126">
        <v>2838</v>
      </c>
      <c r="K126">
        <v>2700</v>
      </c>
      <c r="L126">
        <v>3000</v>
      </c>
    </row>
    <row r="127" spans="1:12" x14ac:dyDescent="0.55000000000000004">
      <c r="A127">
        <v>2014</v>
      </c>
      <c r="B127" t="s">
        <v>53</v>
      </c>
      <c r="C127" t="s">
        <v>58</v>
      </c>
      <c r="D127" t="s">
        <v>62</v>
      </c>
      <c r="E127">
        <v>100</v>
      </c>
      <c r="F127">
        <v>96.3</v>
      </c>
      <c r="G127">
        <v>3350</v>
      </c>
      <c r="H127">
        <v>2850</v>
      </c>
      <c r="I127">
        <v>3407</v>
      </c>
      <c r="J127">
        <v>2912</v>
      </c>
      <c r="K127">
        <v>2800</v>
      </c>
      <c r="L127">
        <v>3614</v>
      </c>
    </row>
    <row r="128" spans="1:12" x14ac:dyDescent="0.55000000000000004">
      <c r="A128">
        <v>2014</v>
      </c>
      <c r="B128" t="s">
        <v>53</v>
      </c>
      <c r="C128" t="s">
        <v>63</v>
      </c>
      <c r="D128" t="s">
        <v>64</v>
      </c>
      <c r="E128">
        <v>82.1</v>
      </c>
      <c r="F128">
        <v>82.1</v>
      </c>
      <c r="G128">
        <v>3107</v>
      </c>
      <c r="H128">
        <v>3000</v>
      </c>
      <c r="I128">
        <v>3129</v>
      </c>
      <c r="J128">
        <v>3088</v>
      </c>
      <c r="K128">
        <v>2900</v>
      </c>
      <c r="L128">
        <v>3300</v>
      </c>
    </row>
    <row r="129" spans="1:12" x14ac:dyDescent="0.55000000000000004">
      <c r="A129">
        <v>2014</v>
      </c>
      <c r="B129" t="s">
        <v>53</v>
      </c>
      <c r="C129" t="s">
        <v>63</v>
      </c>
      <c r="D129" t="s">
        <v>65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</row>
    <row r="130" spans="1:12" x14ac:dyDescent="0.55000000000000004">
      <c r="A130">
        <v>2014</v>
      </c>
      <c r="B130" t="s">
        <v>53</v>
      </c>
      <c r="C130" t="s">
        <v>63</v>
      </c>
      <c r="D130" t="s">
        <v>66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</row>
    <row r="131" spans="1:12" x14ac:dyDescent="0.55000000000000004">
      <c r="A131">
        <v>2014</v>
      </c>
      <c r="B131" t="s">
        <v>53</v>
      </c>
      <c r="C131" t="s">
        <v>63</v>
      </c>
      <c r="D131" t="s">
        <v>67</v>
      </c>
      <c r="E131">
        <v>90.6</v>
      </c>
      <c r="F131">
        <v>85.9</v>
      </c>
      <c r="G131">
        <v>3729</v>
      </c>
      <c r="H131">
        <v>3500</v>
      </c>
      <c r="I131">
        <v>3712</v>
      </c>
      <c r="J131">
        <v>3500</v>
      </c>
      <c r="K131">
        <v>3300</v>
      </c>
      <c r="L131">
        <v>4000</v>
      </c>
    </row>
    <row r="132" spans="1:12" x14ac:dyDescent="0.55000000000000004">
      <c r="A132">
        <v>2014</v>
      </c>
      <c r="B132" t="s">
        <v>53</v>
      </c>
      <c r="C132" t="s">
        <v>63</v>
      </c>
      <c r="D132" t="s">
        <v>68</v>
      </c>
      <c r="E132">
        <v>85.7</v>
      </c>
      <c r="F132">
        <v>85.7</v>
      </c>
      <c r="G132">
        <v>3183</v>
      </c>
      <c r="H132">
        <v>3000</v>
      </c>
      <c r="I132">
        <v>3386</v>
      </c>
      <c r="J132">
        <v>3200</v>
      </c>
      <c r="K132">
        <v>3000</v>
      </c>
      <c r="L132">
        <v>3500</v>
      </c>
    </row>
    <row r="133" spans="1:12" x14ac:dyDescent="0.55000000000000004">
      <c r="A133">
        <v>2014</v>
      </c>
      <c r="B133" t="s">
        <v>53</v>
      </c>
      <c r="C133" t="s">
        <v>63</v>
      </c>
      <c r="D133" t="s">
        <v>69</v>
      </c>
      <c r="E133">
        <v>95.5</v>
      </c>
      <c r="F133">
        <v>92</v>
      </c>
      <c r="G133">
        <v>3684</v>
      </c>
      <c r="H133">
        <v>3352</v>
      </c>
      <c r="I133">
        <v>3789</v>
      </c>
      <c r="J133">
        <v>3500</v>
      </c>
      <c r="K133">
        <v>3100</v>
      </c>
      <c r="L133">
        <v>4039</v>
      </c>
    </row>
    <row r="134" spans="1:12" x14ac:dyDescent="0.55000000000000004">
      <c r="A134">
        <v>2014</v>
      </c>
      <c r="B134" t="s">
        <v>53</v>
      </c>
      <c r="C134" t="s">
        <v>70</v>
      </c>
      <c r="D134" t="s">
        <v>71</v>
      </c>
      <c r="E134">
        <v>100</v>
      </c>
      <c r="F134">
        <v>100</v>
      </c>
      <c r="G134">
        <v>4054</v>
      </c>
      <c r="H134">
        <v>4000</v>
      </c>
      <c r="I134">
        <v>4054</v>
      </c>
      <c r="J134">
        <v>4000</v>
      </c>
      <c r="K134">
        <v>4000</v>
      </c>
      <c r="L134">
        <v>4020</v>
      </c>
    </row>
    <row r="135" spans="1:12" x14ac:dyDescent="0.55000000000000004">
      <c r="A135">
        <v>2014</v>
      </c>
      <c r="B135" t="s">
        <v>53</v>
      </c>
      <c r="C135" t="s">
        <v>72</v>
      </c>
      <c r="D135" t="s">
        <v>125</v>
      </c>
      <c r="E135">
        <v>98.4</v>
      </c>
      <c r="F135">
        <v>95.2</v>
      </c>
      <c r="G135">
        <v>4290</v>
      </c>
      <c r="H135">
        <v>4200</v>
      </c>
      <c r="I135">
        <v>4400</v>
      </c>
      <c r="J135">
        <v>4275</v>
      </c>
      <c r="K135">
        <v>4000</v>
      </c>
      <c r="L135">
        <v>4750</v>
      </c>
    </row>
    <row r="136" spans="1:12" x14ac:dyDescent="0.55000000000000004">
      <c r="A136">
        <v>2014</v>
      </c>
      <c r="B136" t="s">
        <v>53</v>
      </c>
      <c r="C136" t="s">
        <v>72</v>
      </c>
      <c r="D136" t="s">
        <v>74</v>
      </c>
      <c r="E136">
        <v>77.3</v>
      </c>
      <c r="F136">
        <v>59.1</v>
      </c>
      <c r="G136">
        <v>2600</v>
      </c>
      <c r="H136">
        <v>2550</v>
      </c>
      <c r="I136">
        <v>2603</v>
      </c>
      <c r="J136">
        <v>2565</v>
      </c>
      <c r="K136">
        <v>2200</v>
      </c>
      <c r="L136">
        <v>3000</v>
      </c>
    </row>
    <row r="137" spans="1:12" x14ac:dyDescent="0.55000000000000004">
      <c r="A137">
        <v>2014</v>
      </c>
      <c r="B137" t="s">
        <v>53</v>
      </c>
      <c r="C137" t="s">
        <v>72</v>
      </c>
      <c r="D137" t="s">
        <v>75</v>
      </c>
      <c r="E137">
        <v>95.3</v>
      </c>
      <c r="F137">
        <v>94.1</v>
      </c>
      <c r="G137">
        <v>3089</v>
      </c>
      <c r="H137">
        <v>3000</v>
      </c>
      <c r="I137">
        <v>3181</v>
      </c>
      <c r="J137">
        <v>3000</v>
      </c>
      <c r="K137">
        <v>2900</v>
      </c>
      <c r="L137">
        <v>3360</v>
      </c>
    </row>
    <row r="138" spans="1:12" x14ac:dyDescent="0.55000000000000004">
      <c r="A138">
        <v>2014</v>
      </c>
      <c r="B138" t="s">
        <v>53</v>
      </c>
      <c r="C138" t="s">
        <v>72</v>
      </c>
      <c r="D138" t="s">
        <v>76</v>
      </c>
      <c r="E138">
        <v>93.1</v>
      </c>
      <c r="F138">
        <v>89.2</v>
      </c>
      <c r="G138">
        <v>2931</v>
      </c>
      <c r="H138">
        <v>2950</v>
      </c>
      <c r="I138">
        <v>3108</v>
      </c>
      <c r="J138">
        <v>3000</v>
      </c>
      <c r="K138">
        <v>2750</v>
      </c>
      <c r="L138">
        <v>3300</v>
      </c>
    </row>
    <row r="139" spans="1:12" x14ac:dyDescent="0.55000000000000004">
      <c r="A139">
        <v>2014</v>
      </c>
      <c r="B139" t="s">
        <v>53</v>
      </c>
      <c r="C139" t="s">
        <v>77</v>
      </c>
      <c r="D139" t="s">
        <v>126</v>
      </c>
      <c r="E139">
        <v>87.5</v>
      </c>
      <c r="F139">
        <v>77.099999999999994</v>
      </c>
      <c r="G139">
        <v>2966</v>
      </c>
      <c r="H139">
        <v>3000</v>
      </c>
      <c r="I139">
        <v>3058</v>
      </c>
      <c r="J139">
        <v>3000</v>
      </c>
      <c r="K139">
        <v>2700</v>
      </c>
      <c r="L139">
        <v>3300</v>
      </c>
    </row>
    <row r="140" spans="1:12" x14ac:dyDescent="0.55000000000000004">
      <c r="A140">
        <v>2014</v>
      </c>
      <c r="B140" t="s">
        <v>53</v>
      </c>
      <c r="C140" t="s">
        <v>77</v>
      </c>
      <c r="D140" t="s">
        <v>79</v>
      </c>
      <c r="E140">
        <v>83.9</v>
      </c>
      <c r="F140">
        <v>76.400000000000006</v>
      </c>
      <c r="G140">
        <v>3277</v>
      </c>
      <c r="H140">
        <v>3200</v>
      </c>
      <c r="I140">
        <v>3434</v>
      </c>
      <c r="J140">
        <v>3300</v>
      </c>
      <c r="K140">
        <v>3000</v>
      </c>
      <c r="L140">
        <v>3650</v>
      </c>
    </row>
    <row r="141" spans="1:12" x14ac:dyDescent="0.55000000000000004">
      <c r="A141">
        <v>2014</v>
      </c>
      <c r="B141" t="s">
        <v>53</v>
      </c>
      <c r="C141" t="s">
        <v>77</v>
      </c>
      <c r="D141" t="s">
        <v>80</v>
      </c>
      <c r="E141">
        <v>97.1</v>
      </c>
      <c r="F141">
        <v>97.1</v>
      </c>
      <c r="G141">
        <v>3212</v>
      </c>
      <c r="H141">
        <v>3200</v>
      </c>
      <c r="I141">
        <v>3281</v>
      </c>
      <c r="J141">
        <v>3208</v>
      </c>
      <c r="K141">
        <v>3000</v>
      </c>
      <c r="L141">
        <v>3500</v>
      </c>
    </row>
    <row r="142" spans="1:12" x14ac:dyDescent="0.55000000000000004">
      <c r="A142">
        <v>2014</v>
      </c>
      <c r="B142" t="s">
        <v>53</v>
      </c>
      <c r="C142" t="s">
        <v>77</v>
      </c>
      <c r="D142" t="s">
        <v>81</v>
      </c>
      <c r="E142">
        <v>95.2</v>
      </c>
      <c r="F142">
        <v>92.4</v>
      </c>
      <c r="G142">
        <v>3674</v>
      </c>
      <c r="H142">
        <v>3500</v>
      </c>
      <c r="I142">
        <v>3762</v>
      </c>
      <c r="J142">
        <v>3500</v>
      </c>
      <c r="K142">
        <v>3200</v>
      </c>
      <c r="L142">
        <v>4080</v>
      </c>
    </row>
    <row r="143" spans="1:12" x14ac:dyDescent="0.55000000000000004">
      <c r="A143">
        <v>2014</v>
      </c>
      <c r="B143" t="s">
        <v>53</v>
      </c>
      <c r="C143" t="s">
        <v>77</v>
      </c>
      <c r="D143" t="s">
        <v>82</v>
      </c>
      <c r="E143">
        <v>90.6</v>
      </c>
      <c r="F143">
        <v>88.1</v>
      </c>
      <c r="G143">
        <v>3306</v>
      </c>
      <c r="H143">
        <v>3200</v>
      </c>
      <c r="I143">
        <v>3571</v>
      </c>
      <c r="J143">
        <v>3300</v>
      </c>
      <c r="K143">
        <v>3000</v>
      </c>
      <c r="L143">
        <v>3800</v>
      </c>
    </row>
    <row r="144" spans="1:12" x14ac:dyDescent="0.55000000000000004">
      <c r="A144">
        <v>2014</v>
      </c>
      <c r="B144" t="s">
        <v>53</v>
      </c>
      <c r="C144" t="s">
        <v>77</v>
      </c>
      <c r="D144" t="s">
        <v>83</v>
      </c>
      <c r="E144">
        <v>81.3</v>
      </c>
      <c r="F144">
        <v>62.5</v>
      </c>
      <c r="G144">
        <v>3375</v>
      </c>
      <c r="H144">
        <v>3300</v>
      </c>
      <c r="I144">
        <v>3465</v>
      </c>
      <c r="J144">
        <v>3400</v>
      </c>
      <c r="K144">
        <v>3275</v>
      </c>
      <c r="L144">
        <v>3790</v>
      </c>
    </row>
    <row r="145" spans="1:12" x14ac:dyDescent="0.55000000000000004">
      <c r="A145">
        <v>2014</v>
      </c>
      <c r="B145" t="s">
        <v>53</v>
      </c>
      <c r="C145" t="s">
        <v>77</v>
      </c>
      <c r="D145" t="s">
        <v>84</v>
      </c>
      <c r="E145">
        <v>95.2</v>
      </c>
      <c r="F145">
        <v>92.9</v>
      </c>
      <c r="G145">
        <v>3250</v>
      </c>
      <c r="H145">
        <v>3200</v>
      </c>
      <c r="I145">
        <v>3215</v>
      </c>
      <c r="J145">
        <v>3230</v>
      </c>
      <c r="K145">
        <v>3000</v>
      </c>
      <c r="L145">
        <v>3422</v>
      </c>
    </row>
    <row r="146" spans="1:12" x14ac:dyDescent="0.55000000000000004">
      <c r="A146">
        <v>2014</v>
      </c>
      <c r="B146" t="s">
        <v>53</v>
      </c>
      <c r="C146" t="s">
        <v>77</v>
      </c>
      <c r="D146" t="s">
        <v>85</v>
      </c>
      <c r="E146">
        <v>96.5</v>
      </c>
      <c r="F146">
        <v>96.5</v>
      </c>
      <c r="G146">
        <v>3591</v>
      </c>
      <c r="H146">
        <v>3350</v>
      </c>
      <c r="I146">
        <v>3719</v>
      </c>
      <c r="J146">
        <v>3600</v>
      </c>
      <c r="K146">
        <v>3200</v>
      </c>
      <c r="L146">
        <v>4000</v>
      </c>
    </row>
    <row r="147" spans="1:12" x14ac:dyDescent="0.55000000000000004">
      <c r="A147">
        <v>2014</v>
      </c>
      <c r="B147" t="s">
        <v>53</v>
      </c>
      <c r="C147" t="s">
        <v>77</v>
      </c>
      <c r="D147" t="s">
        <v>86</v>
      </c>
      <c r="E147">
        <v>78.599999999999994</v>
      </c>
      <c r="F147">
        <v>73.8</v>
      </c>
      <c r="G147">
        <v>3054</v>
      </c>
      <c r="H147">
        <v>3100</v>
      </c>
      <c r="I147">
        <v>3350</v>
      </c>
      <c r="J147">
        <v>3300</v>
      </c>
      <c r="K147">
        <v>3000</v>
      </c>
      <c r="L147">
        <v>3600</v>
      </c>
    </row>
    <row r="148" spans="1:12" x14ac:dyDescent="0.55000000000000004">
      <c r="A148">
        <v>2014</v>
      </c>
      <c r="B148" t="s">
        <v>53</v>
      </c>
      <c r="C148" t="s">
        <v>77</v>
      </c>
      <c r="D148" t="s">
        <v>87</v>
      </c>
      <c r="E148">
        <v>90</v>
      </c>
      <c r="F148">
        <v>88.5</v>
      </c>
      <c r="G148">
        <v>3160</v>
      </c>
      <c r="H148">
        <v>3100</v>
      </c>
      <c r="I148">
        <v>3323</v>
      </c>
      <c r="J148">
        <v>3200</v>
      </c>
      <c r="K148">
        <v>3000</v>
      </c>
      <c r="L148">
        <v>3500</v>
      </c>
    </row>
    <row r="149" spans="1:12" x14ac:dyDescent="0.55000000000000004">
      <c r="A149">
        <v>2014</v>
      </c>
      <c r="B149" t="s">
        <v>53</v>
      </c>
      <c r="C149" t="s">
        <v>88</v>
      </c>
      <c r="D149" t="s">
        <v>89</v>
      </c>
      <c r="E149">
        <v>98.2</v>
      </c>
      <c r="F149">
        <v>97.6</v>
      </c>
      <c r="G149">
        <v>5027</v>
      </c>
      <c r="H149">
        <v>5000</v>
      </c>
      <c r="I149">
        <v>5247</v>
      </c>
      <c r="J149">
        <v>5150</v>
      </c>
      <c r="K149">
        <v>4800</v>
      </c>
      <c r="L149">
        <v>5800</v>
      </c>
    </row>
    <row r="150" spans="1:12" x14ac:dyDescent="0.55000000000000004">
      <c r="A150">
        <v>2014</v>
      </c>
      <c r="B150" t="s">
        <v>53</v>
      </c>
      <c r="C150" t="s">
        <v>90</v>
      </c>
      <c r="D150" t="s">
        <v>127</v>
      </c>
      <c r="E150">
        <v>100</v>
      </c>
      <c r="F150">
        <v>100</v>
      </c>
      <c r="G150">
        <v>4404</v>
      </c>
      <c r="H150">
        <v>4500</v>
      </c>
      <c r="I150">
        <v>4886</v>
      </c>
      <c r="J150">
        <v>5000</v>
      </c>
      <c r="K150">
        <v>4500</v>
      </c>
      <c r="L150">
        <v>5200</v>
      </c>
    </row>
    <row r="151" spans="1:12" x14ac:dyDescent="0.55000000000000004">
      <c r="A151">
        <v>2014</v>
      </c>
      <c r="B151" t="s">
        <v>53</v>
      </c>
      <c r="C151" t="s">
        <v>90</v>
      </c>
      <c r="D151" t="s">
        <v>92</v>
      </c>
      <c r="E151">
        <v>100</v>
      </c>
      <c r="F151">
        <v>95.6</v>
      </c>
      <c r="G151">
        <v>2976</v>
      </c>
      <c r="H151">
        <v>3000</v>
      </c>
      <c r="I151">
        <v>3188</v>
      </c>
      <c r="J151">
        <v>3200</v>
      </c>
      <c r="K151">
        <v>3050</v>
      </c>
      <c r="L151">
        <v>3386</v>
      </c>
    </row>
    <row r="152" spans="1:12" x14ac:dyDescent="0.55000000000000004">
      <c r="A152">
        <v>2014</v>
      </c>
      <c r="B152" t="s">
        <v>53</v>
      </c>
      <c r="C152" t="s">
        <v>90</v>
      </c>
      <c r="D152" t="s">
        <v>93</v>
      </c>
      <c r="E152">
        <v>100</v>
      </c>
      <c r="F152">
        <v>100</v>
      </c>
      <c r="G152">
        <v>3123</v>
      </c>
      <c r="H152">
        <v>3270</v>
      </c>
      <c r="I152">
        <v>3353</v>
      </c>
      <c r="J152">
        <v>3500</v>
      </c>
      <c r="K152">
        <v>3270</v>
      </c>
      <c r="L152">
        <v>3600</v>
      </c>
    </row>
    <row r="153" spans="1:12" x14ac:dyDescent="0.55000000000000004">
      <c r="A153">
        <v>2014</v>
      </c>
      <c r="B153" t="s">
        <v>53</v>
      </c>
      <c r="C153" t="s">
        <v>94</v>
      </c>
      <c r="D153" t="s">
        <v>95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</row>
    <row r="154" spans="1:12" x14ac:dyDescent="0.55000000000000004">
      <c r="A154">
        <v>2014</v>
      </c>
      <c r="B154" t="s">
        <v>53</v>
      </c>
      <c r="C154" t="s">
        <v>96</v>
      </c>
      <c r="D154" t="s">
        <v>97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</row>
    <row r="155" spans="1:12" x14ac:dyDescent="0.55000000000000004">
      <c r="A155">
        <v>2014</v>
      </c>
      <c r="B155" t="s">
        <v>53</v>
      </c>
      <c r="C155" t="s">
        <v>96</v>
      </c>
      <c r="D155" t="s">
        <v>98</v>
      </c>
      <c r="E155">
        <v>95.5</v>
      </c>
      <c r="F155">
        <v>81.8</v>
      </c>
      <c r="G155">
        <v>2760</v>
      </c>
      <c r="H155">
        <v>2750</v>
      </c>
      <c r="I155">
        <v>2831</v>
      </c>
      <c r="J155">
        <v>2800</v>
      </c>
      <c r="K155">
        <v>2600</v>
      </c>
      <c r="L155">
        <v>3000</v>
      </c>
    </row>
    <row r="156" spans="1:12" x14ac:dyDescent="0.55000000000000004">
      <c r="A156">
        <v>2014</v>
      </c>
      <c r="B156" t="s">
        <v>53</v>
      </c>
      <c r="C156" t="s">
        <v>96</v>
      </c>
      <c r="D156" t="s">
        <v>99</v>
      </c>
      <c r="E156">
        <v>76.8</v>
      </c>
      <c r="F156">
        <v>61.4</v>
      </c>
      <c r="G156">
        <v>2804</v>
      </c>
      <c r="H156">
        <v>2800</v>
      </c>
      <c r="I156">
        <v>2973</v>
      </c>
      <c r="J156">
        <v>3000</v>
      </c>
      <c r="K156">
        <v>2700</v>
      </c>
      <c r="L156">
        <v>3200</v>
      </c>
    </row>
    <row r="157" spans="1:12" x14ac:dyDescent="0.55000000000000004">
      <c r="A157">
        <v>2014</v>
      </c>
      <c r="B157" t="s">
        <v>53</v>
      </c>
      <c r="C157" t="s">
        <v>96</v>
      </c>
      <c r="D157" t="s">
        <v>100</v>
      </c>
      <c r="E157">
        <v>86.6</v>
      </c>
      <c r="F157">
        <v>75.8</v>
      </c>
      <c r="G157">
        <v>3224</v>
      </c>
      <c r="H157">
        <v>3200</v>
      </c>
      <c r="I157">
        <v>3328</v>
      </c>
      <c r="J157">
        <v>3210</v>
      </c>
      <c r="K157">
        <v>2950</v>
      </c>
      <c r="L157">
        <v>3600</v>
      </c>
    </row>
    <row r="158" spans="1:12" x14ac:dyDescent="0.55000000000000004">
      <c r="A158">
        <v>2014</v>
      </c>
      <c r="B158" t="s">
        <v>53</v>
      </c>
      <c r="C158" t="s">
        <v>96</v>
      </c>
      <c r="D158" t="s">
        <v>101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</row>
    <row r="159" spans="1:12" x14ac:dyDescent="0.55000000000000004">
      <c r="A159">
        <v>2014</v>
      </c>
      <c r="B159" t="s">
        <v>53</v>
      </c>
      <c r="C159" t="s">
        <v>96</v>
      </c>
      <c r="D159" t="s">
        <v>102</v>
      </c>
      <c r="E159">
        <v>98.9</v>
      </c>
      <c r="F159">
        <v>96.7</v>
      </c>
      <c r="G159">
        <v>3467</v>
      </c>
      <c r="H159">
        <v>3500</v>
      </c>
      <c r="I159">
        <v>3670</v>
      </c>
      <c r="J159">
        <v>3630</v>
      </c>
      <c r="K159">
        <v>3470</v>
      </c>
      <c r="L159">
        <v>4000</v>
      </c>
    </row>
    <row r="160" spans="1:12" x14ac:dyDescent="0.55000000000000004">
      <c r="A160">
        <v>2014</v>
      </c>
      <c r="B160" t="s">
        <v>103</v>
      </c>
      <c r="C160" t="s">
        <v>128</v>
      </c>
      <c r="D160" t="s">
        <v>129</v>
      </c>
      <c r="E160">
        <v>93.6</v>
      </c>
      <c r="F160">
        <v>91.4</v>
      </c>
      <c r="G160">
        <v>3375</v>
      </c>
      <c r="H160">
        <v>2850</v>
      </c>
      <c r="I160">
        <v>3420</v>
      </c>
      <c r="J160">
        <v>2875</v>
      </c>
      <c r="K160">
        <v>2722</v>
      </c>
      <c r="L160">
        <v>3614</v>
      </c>
    </row>
    <row r="161" spans="1:12" x14ac:dyDescent="0.55000000000000004">
      <c r="A161">
        <v>2014</v>
      </c>
      <c r="B161" t="s">
        <v>103</v>
      </c>
      <c r="C161" t="s">
        <v>128</v>
      </c>
      <c r="D161" t="s">
        <v>130</v>
      </c>
      <c r="E161">
        <v>97.4</v>
      </c>
      <c r="F161">
        <v>96.1</v>
      </c>
      <c r="G161">
        <v>3871</v>
      </c>
      <c r="H161">
        <v>3450</v>
      </c>
      <c r="I161">
        <v>3903</v>
      </c>
      <c r="J161">
        <v>3500</v>
      </c>
      <c r="K161">
        <v>2875</v>
      </c>
      <c r="L161">
        <v>4300</v>
      </c>
    </row>
    <row r="162" spans="1:12" x14ac:dyDescent="0.55000000000000004">
      <c r="A162">
        <v>2014</v>
      </c>
      <c r="B162" t="s">
        <v>103</v>
      </c>
      <c r="C162" t="s">
        <v>131</v>
      </c>
      <c r="D162" t="s">
        <v>132</v>
      </c>
      <c r="E162">
        <v>90.9</v>
      </c>
      <c r="F162">
        <v>86.4</v>
      </c>
      <c r="G162">
        <v>3630</v>
      </c>
      <c r="H162">
        <v>3250</v>
      </c>
      <c r="I162">
        <v>3752</v>
      </c>
      <c r="J162">
        <v>3333</v>
      </c>
      <c r="K162">
        <v>3000</v>
      </c>
      <c r="L162">
        <v>4000</v>
      </c>
    </row>
    <row r="163" spans="1:12" x14ac:dyDescent="0.55000000000000004">
      <c r="A163">
        <v>2014</v>
      </c>
      <c r="B163" t="s">
        <v>103</v>
      </c>
      <c r="C163" t="s">
        <v>131</v>
      </c>
      <c r="D163" t="s">
        <v>133</v>
      </c>
      <c r="E163">
        <v>94.5</v>
      </c>
      <c r="F163">
        <v>94</v>
      </c>
      <c r="G163">
        <v>4019</v>
      </c>
      <c r="H163">
        <v>3500</v>
      </c>
      <c r="I163">
        <v>4116</v>
      </c>
      <c r="J163">
        <v>3600</v>
      </c>
      <c r="K163">
        <v>3200</v>
      </c>
      <c r="L163">
        <v>4500</v>
      </c>
    </row>
    <row r="164" spans="1:12" x14ac:dyDescent="0.55000000000000004">
      <c r="A164">
        <v>2014</v>
      </c>
      <c r="B164" t="s">
        <v>103</v>
      </c>
      <c r="C164" t="s">
        <v>134</v>
      </c>
      <c r="D164" t="s">
        <v>135</v>
      </c>
      <c r="E164">
        <v>90.2</v>
      </c>
      <c r="F164">
        <v>83.9</v>
      </c>
      <c r="G164">
        <v>3525</v>
      </c>
      <c r="H164">
        <v>3500</v>
      </c>
      <c r="I164">
        <v>3645</v>
      </c>
      <c r="J164">
        <v>3500</v>
      </c>
      <c r="K164">
        <v>3175</v>
      </c>
      <c r="L164">
        <v>4000</v>
      </c>
    </row>
    <row r="165" spans="1:12" x14ac:dyDescent="0.55000000000000004">
      <c r="A165">
        <v>2014</v>
      </c>
      <c r="B165" t="s">
        <v>103</v>
      </c>
      <c r="C165" t="s">
        <v>134</v>
      </c>
      <c r="D165" t="s">
        <v>136</v>
      </c>
      <c r="E165">
        <v>90.6</v>
      </c>
      <c r="F165">
        <v>89.1</v>
      </c>
      <c r="G165">
        <v>3815</v>
      </c>
      <c r="H165">
        <v>3800</v>
      </c>
      <c r="I165">
        <v>3824</v>
      </c>
      <c r="J165">
        <v>3800</v>
      </c>
      <c r="K165">
        <v>3300</v>
      </c>
      <c r="L165">
        <v>4350</v>
      </c>
    </row>
    <row r="166" spans="1:12" x14ac:dyDescent="0.55000000000000004">
      <c r="A166">
        <v>2014</v>
      </c>
      <c r="B166" t="s">
        <v>103</v>
      </c>
      <c r="C166" t="s">
        <v>137</v>
      </c>
      <c r="D166" t="s">
        <v>138</v>
      </c>
      <c r="E166">
        <v>92.9</v>
      </c>
      <c r="F166">
        <v>80.599999999999994</v>
      </c>
      <c r="G166">
        <v>3431</v>
      </c>
      <c r="H166">
        <v>3225</v>
      </c>
      <c r="I166">
        <v>3530</v>
      </c>
      <c r="J166">
        <v>3350</v>
      </c>
      <c r="K166">
        <v>3000</v>
      </c>
      <c r="L166">
        <v>4000</v>
      </c>
    </row>
    <row r="167" spans="1:12" x14ac:dyDescent="0.55000000000000004">
      <c r="A167">
        <v>2014</v>
      </c>
      <c r="B167" t="s">
        <v>103</v>
      </c>
      <c r="C167" t="s">
        <v>137</v>
      </c>
      <c r="D167" t="s">
        <v>139</v>
      </c>
      <c r="E167">
        <v>97.4</v>
      </c>
      <c r="F167">
        <v>84.2</v>
      </c>
      <c r="G167">
        <v>4057</v>
      </c>
      <c r="H167">
        <v>4000</v>
      </c>
      <c r="I167">
        <v>4151</v>
      </c>
      <c r="J167">
        <v>4050</v>
      </c>
      <c r="K167">
        <v>3500</v>
      </c>
      <c r="L167">
        <v>4540</v>
      </c>
    </row>
    <row r="168" spans="1:12" x14ac:dyDescent="0.55000000000000004">
      <c r="A168">
        <v>2014</v>
      </c>
      <c r="B168" t="s">
        <v>103</v>
      </c>
      <c r="C168" t="s">
        <v>140</v>
      </c>
      <c r="D168" t="s">
        <v>141</v>
      </c>
      <c r="E168">
        <v>90.9</v>
      </c>
      <c r="F168">
        <v>84.1</v>
      </c>
      <c r="G168">
        <v>2981</v>
      </c>
      <c r="H168">
        <v>3000</v>
      </c>
      <c r="I168">
        <v>3166</v>
      </c>
      <c r="J168">
        <v>3000</v>
      </c>
      <c r="K168">
        <v>2800</v>
      </c>
      <c r="L168">
        <v>3580</v>
      </c>
    </row>
    <row r="169" spans="1:12" x14ac:dyDescent="0.55000000000000004">
      <c r="A169">
        <v>2014</v>
      </c>
      <c r="B169" t="s">
        <v>103</v>
      </c>
      <c r="C169" t="s">
        <v>140</v>
      </c>
      <c r="D169" t="s">
        <v>142</v>
      </c>
      <c r="E169">
        <v>87.5</v>
      </c>
      <c r="F169">
        <v>81.3</v>
      </c>
      <c r="G169">
        <v>3331</v>
      </c>
      <c r="H169">
        <v>3215</v>
      </c>
      <c r="I169">
        <v>3545</v>
      </c>
      <c r="J169">
        <v>3590</v>
      </c>
      <c r="K169">
        <v>3000</v>
      </c>
      <c r="L169">
        <v>3955</v>
      </c>
    </row>
    <row r="170" spans="1:12" x14ac:dyDescent="0.55000000000000004">
      <c r="A170">
        <v>2014</v>
      </c>
      <c r="B170" t="s">
        <v>103</v>
      </c>
      <c r="C170" t="s">
        <v>143</v>
      </c>
      <c r="D170" t="s">
        <v>144</v>
      </c>
      <c r="E170">
        <v>97.8</v>
      </c>
      <c r="F170">
        <v>95.6</v>
      </c>
      <c r="G170">
        <v>4932</v>
      </c>
      <c r="H170">
        <v>4800</v>
      </c>
      <c r="I170">
        <v>5332</v>
      </c>
      <c r="J170">
        <v>5025</v>
      </c>
      <c r="K170">
        <v>4600</v>
      </c>
      <c r="L170">
        <v>5950</v>
      </c>
    </row>
    <row r="171" spans="1:12" x14ac:dyDescent="0.55000000000000004">
      <c r="A171">
        <v>2014</v>
      </c>
      <c r="B171" t="s">
        <v>103</v>
      </c>
      <c r="C171" t="s">
        <v>143</v>
      </c>
      <c r="D171" t="s">
        <v>145</v>
      </c>
      <c r="E171">
        <v>97.7</v>
      </c>
      <c r="F171">
        <v>97.7</v>
      </c>
      <c r="G171">
        <v>5089</v>
      </c>
      <c r="H171">
        <v>4900</v>
      </c>
      <c r="I171">
        <v>5571</v>
      </c>
      <c r="J171">
        <v>5800</v>
      </c>
      <c r="K171">
        <v>4800</v>
      </c>
      <c r="L171">
        <v>6000</v>
      </c>
    </row>
    <row r="172" spans="1:12" x14ac:dyDescent="0.55000000000000004">
      <c r="A172">
        <v>2014</v>
      </c>
      <c r="B172" t="s">
        <v>146</v>
      </c>
      <c r="C172" t="s">
        <v>147</v>
      </c>
      <c r="D172" t="s">
        <v>148</v>
      </c>
      <c r="E172">
        <v>100</v>
      </c>
      <c r="F172">
        <v>86.7</v>
      </c>
      <c r="G172">
        <v>2490</v>
      </c>
      <c r="H172">
        <v>2700</v>
      </c>
      <c r="I172">
        <v>2490</v>
      </c>
      <c r="J172">
        <v>2700</v>
      </c>
      <c r="K172">
        <v>2575</v>
      </c>
      <c r="L172">
        <v>2800</v>
      </c>
    </row>
    <row r="173" spans="1:12" x14ac:dyDescent="0.55000000000000004">
      <c r="A173">
        <v>2014</v>
      </c>
      <c r="B173" t="s">
        <v>146</v>
      </c>
      <c r="C173" t="s">
        <v>147</v>
      </c>
      <c r="D173" t="s">
        <v>149</v>
      </c>
      <c r="E173">
        <v>90.6</v>
      </c>
      <c r="F173">
        <v>84.4</v>
      </c>
      <c r="G173">
        <v>2586</v>
      </c>
      <c r="H173">
        <v>2600</v>
      </c>
      <c r="I173">
        <v>2603</v>
      </c>
      <c r="J173">
        <v>2600</v>
      </c>
      <c r="K173">
        <v>2300</v>
      </c>
      <c r="L173">
        <v>2885</v>
      </c>
    </row>
    <row r="174" spans="1:12" x14ac:dyDescent="0.55000000000000004">
      <c r="A174">
        <v>2014</v>
      </c>
      <c r="B174" t="s">
        <v>146</v>
      </c>
      <c r="C174" t="s">
        <v>147</v>
      </c>
      <c r="D174" t="s">
        <v>150</v>
      </c>
      <c r="E174">
        <v>100</v>
      </c>
      <c r="F174">
        <v>100</v>
      </c>
      <c r="G174">
        <v>2932</v>
      </c>
      <c r="H174">
        <v>2875</v>
      </c>
      <c r="I174">
        <v>2955</v>
      </c>
      <c r="J174">
        <v>2975</v>
      </c>
      <c r="K174">
        <v>2800</v>
      </c>
      <c r="L174">
        <v>3075</v>
      </c>
    </row>
    <row r="175" spans="1:12" x14ac:dyDescent="0.55000000000000004">
      <c r="A175">
        <v>2014</v>
      </c>
      <c r="B175" t="s">
        <v>146</v>
      </c>
      <c r="C175" t="s">
        <v>147</v>
      </c>
      <c r="D175" t="s">
        <v>151</v>
      </c>
      <c r="E175">
        <v>100</v>
      </c>
      <c r="F175">
        <v>100</v>
      </c>
      <c r="G175">
        <v>2859</v>
      </c>
      <c r="H175">
        <v>3000</v>
      </c>
      <c r="I175">
        <v>2910</v>
      </c>
      <c r="J175">
        <v>3000</v>
      </c>
      <c r="K175">
        <v>2700</v>
      </c>
      <c r="L175">
        <v>3300</v>
      </c>
    </row>
    <row r="176" spans="1:12" x14ac:dyDescent="0.55000000000000004">
      <c r="A176">
        <v>2014</v>
      </c>
      <c r="B176" t="s">
        <v>146</v>
      </c>
      <c r="C176" t="s">
        <v>152</v>
      </c>
      <c r="D176" t="s">
        <v>153</v>
      </c>
      <c r="E176">
        <v>89.1</v>
      </c>
      <c r="F176">
        <v>78.3</v>
      </c>
      <c r="G176">
        <v>2547</v>
      </c>
      <c r="H176">
        <v>2500</v>
      </c>
      <c r="I176">
        <v>2595</v>
      </c>
      <c r="J176">
        <v>2500</v>
      </c>
      <c r="K176">
        <v>2400</v>
      </c>
      <c r="L176">
        <v>2800</v>
      </c>
    </row>
    <row r="177" spans="1:12" x14ac:dyDescent="0.55000000000000004">
      <c r="A177">
        <v>2014</v>
      </c>
      <c r="B177" t="s">
        <v>146</v>
      </c>
      <c r="C177" t="s">
        <v>152</v>
      </c>
      <c r="D177" t="s">
        <v>154</v>
      </c>
      <c r="E177">
        <v>93.9</v>
      </c>
      <c r="F177">
        <v>90.9</v>
      </c>
      <c r="G177">
        <v>2553</v>
      </c>
      <c r="H177">
        <v>2500</v>
      </c>
      <c r="I177">
        <v>2583</v>
      </c>
      <c r="J177">
        <v>2500</v>
      </c>
      <c r="K177">
        <v>2373</v>
      </c>
      <c r="L177">
        <v>2800</v>
      </c>
    </row>
    <row r="178" spans="1:12" x14ac:dyDescent="0.55000000000000004">
      <c r="A178">
        <v>2014</v>
      </c>
      <c r="B178" t="s">
        <v>146</v>
      </c>
      <c r="C178" t="s">
        <v>155</v>
      </c>
      <c r="D178" t="s">
        <v>156</v>
      </c>
      <c r="E178">
        <v>90.1</v>
      </c>
      <c r="F178">
        <v>84.5</v>
      </c>
      <c r="G178">
        <v>3041</v>
      </c>
      <c r="H178">
        <v>3000</v>
      </c>
      <c r="I178">
        <v>3325</v>
      </c>
      <c r="J178">
        <v>3300</v>
      </c>
      <c r="K178">
        <v>3000</v>
      </c>
      <c r="L178">
        <v>3650</v>
      </c>
    </row>
    <row r="179" spans="1:12" x14ac:dyDescent="0.55000000000000004">
      <c r="A179">
        <v>2014</v>
      </c>
      <c r="B179" t="s">
        <v>146</v>
      </c>
      <c r="C179" t="s">
        <v>155</v>
      </c>
      <c r="D179" t="s">
        <v>157</v>
      </c>
      <c r="E179">
        <v>92.6</v>
      </c>
      <c r="F179">
        <v>88.9</v>
      </c>
      <c r="G179">
        <v>3208</v>
      </c>
      <c r="H179">
        <v>3100</v>
      </c>
      <c r="I179">
        <v>3334</v>
      </c>
      <c r="J179">
        <v>3260</v>
      </c>
      <c r="K179">
        <v>3003</v>
      </c>
      <c r="L179">
        <v>3594</v>
      </c>
    </row>
    <row r="180" spans="1:12" x14ac:dyDescent="0.55000000000000004">
      <c r="A180">
        <v>2014</v>
      </c>
      <c r="B180" t="s">
        <v>146</v>
      </c>
      <c r="C180" t="s">
        <v>155</v>
      </c>
      <c r="D180" t="s">
        <v>158</v>
      </c>
      <c r="E180">
        <v>97.1</v>
      </c>
      <c r="F180">
        <v>85.7</v>
      </c>
      <c r="G180">
        <v>3196</v>
      </c>
      <c r="H180">
        <v>3000</v>
      </c>
      <c r="I180">
        <v>3273</v>
      </c>
      <c r="J180">
        <v>3100</v>
      </c>
      <c r="K180">
        <v>3000</v>
      </c>
      <c r="L180">
        <v>3338</v>
      </c>
    </row>
    <row r="181" spans="1:12" x14ac:dyDescent="0.55000000000000004">
      <c r="A181">
        <v>2014</v>
      </c>
      <c r="B181" t="s">
        <v>146</v>
      </c>
      <c r="C181" t="s">
        <v>155</v>
      </c>
      <c r="D181" t="s">
        <v>159</v>
      </c>
      <c r="E181">
        <v>100</v>
      </c>
      <c r="F181">
        <v>94.1</v>
      </c>
      <c r="G181">
        <v>3293</v>
      </c>
      <c r="H181">
        <v>3355</v>
      </c>
      <c r="I181">
        <v>3467</v>
      </c>
      <c r="J181">
        <v>3500</v>
      </c>
      <c r="K181">
        <v>3233</v>
      </c>
      <c r="L181">
        <v>3675</v>
      </c>
    </row>
    <row r="182" spans="1:12" x14ac:dyDescent="0.55000000000000004">
      <c r="A182">
        <v>2014</v>
      </c>
      <c r="B182" t="s">
        <v>146</v>
      </c>
      <c r="C182" t="s">
        <v>155</v>
      </c>
      <c r="D182" t="s">
        <v>160</v>
      </c>
      <c r="E182">
        <v>91.3</v>
      </c>
      <c r="F182">
        <v>91.3</v>
      </c>
      <c r="G182">
        <v>3311</v>
      </c>
      <c r="H182">
        <v>3200</v>
      </c>
      <c r="I182">
        <v>3467</v>
      </c>
      <c r="J182">
        <v>3300</v>
      </c>
      <c r="K182">
        <v>3075</v>
      </c>
      <c r="L182">
        <v>3625</v>
      </c>
    </row>
    <row r="183" spans="1:12" x14ac:dyDescent="0.55000000000000004">
      <c r="A183">
        <v>2014</v>
      </c>
      <c r="B183" t="s">
        <v>146</v>
      </c>
      <c r="C183" t="s">
        <v>155</v>
      </c>
      <c r="D183" t="s">
        <v>161</v>
      </c>
      <c r="E183">
        <v>75</v>
      </c>
      <c r="F183">
        <v>61.4</v>
      </c>
      <c r="G183">
        <v>2806</v>
      </c>
      <c r="H183">
        <v>2750</v>
      </c>
      <c r="I183">
        <v>2854</v>
      </c>
      <c r="J183">
        <v>2800</v>
      </c>
      <c r="K183">
        <v>2500</v>
      </c>
      <c r="L183">
        <v>3170</v>
      </c>
    </row>
    <row r="184" spans="1:12" x14ac:dyDescent="0.55000000000000004">
      <c r="A184">
        <v>2014</v>
      </c>
      <c r="B184" t="s">
        <v>146</v>
      </c>
      <c r="C184" t="s">
        <v>162</v>
      </c>
      <c r="D184" t="s">
        <v>163</v>
      </c>
      <c r="E184">
        <v>86.7</v>
      </c>
      <c r="F184">
        <v>86.7</v>
      </c>
      <c r="G184">
        <v>2954</v>
      </c>
      <c r="H184">
        <v>2900</v>
      </c>
      <c r="I184">
        <v>3285</v>
      </c>
      <c r="J184">
        <v>3200</v>
      </c>
      <c r="K184">
        <v>2950</v>
      </c>
      <c r="L184">
        <v>3755</v>
      </c>
    </row>
    <row r="185" spans="1:12" x14ac:dyDescent="0.55000000000000004">
      <c r="A185">
        <v>2014</v>
      </c>
      <c r="B185" t="s">
        <v>146</v>
      </c>
      <c r="C185" t="s">
        <v>162</v>
      </c>
      <c r="D185" t="s">
        <v>164</v>
      </c>
      <c r="E185">
        <v>85.7</v>
      </c>
      <c r="F185">
        <v>82.1</v>
      </c>
      <c r="G185">
        <v>3072</v>
      </c>
      <c r="H185">
        <v>2900</v>
      </c>
      <c r="I185">
        <v>3141</v>
      </c>
      <c r="J185">
        <v>3000</v>
      </c>
      <c r="K185">
        <v>2800</v>
      </c>
      <c r="L185">
        <v>3480</v>
      </c>
    </row>
    <row r="186" spans="1:12" x14ac:dyDescent="0.55000000000000004">
      <c r="A186">
        <v>2014</v>
      </c>
      <c r="B186" t="s">
        <v>146</v>
      </c>
      <c r="C186" t="s">
        <v>165</v>
      </c>
      <c r="D186" t="s">
        <v>166</v>
      </c>
      <c r="E186">
        <v>89.3</v>
      </c>
      <c r="F186">
        <v>89.3</v>
      </c>
      <c r="G186">
        <v>2430</v>
      </c>
      <c r="H186">
        <v>2400</v>
      </c>
      <c r="I186">
        <v>2503</v>
      </c>
      <c r="J186">
        <v>2500</v>
      </c>
      <c r="K186">
        <v>2200</v>
      </c>
      <c r="L186">
        <v>2600</v>
      </c>
    </row>
    <row r="187" spans="1:12" x14ac:dyDescent="0.55000000000000004">
      <c r="A187">
        <v>2014</v>
      </c>
      <c r="B187" t="s">
        <v>146</v>
      </c>
      <c r="C187" t="s">
        <v>167</v>
      </c>
      <c r="D187" t="s">
        <v>168</v>
      </c>
      <c r="E187">
        <v>100</v>
      </c>
      <c r="F187">
        <v>100</v>
      </c>
      <c r="G187">
        <v>3127</v>
      </c>
      <c r="H187">
        <v>3100</v>
      </c>
      <c r="I187">
        <v>3151</v>
      </c>
      <c r="J187">
        <v>3100</v>
      </c>
      <c r="K187">
        <v>3000</v>
      </c>
      <c r="L187">
        <v>3338</v>
      </c>
    </row>
    <row r="188" spans="1:12" x14ac:dyDescent="0.55000000000000004">
      <c r="A188">
        <v>2014</v>
      </c>
      <c r="B188" t="s">
        <v>146</v>
      </c>
      <c r="C188" t="s">
        <v>167</v>
      </c>
      <c r="D188" t="s">
        <v>169</v>
      </c>
      <c r="E188">
        <v>100</v>
      </c>
      <c r="F188">
        <v>100</v>
      </c>
      <c r="G188">
        <v>3204</v>
      </c>
      <c r="H188">
        <v>3200</v>
      </c>
      <c r="I188">
        <v>3229</v>
      </c>
      <c r="J188">
        <v>3200</v>
      </c>
      <c r="K188">
        <v>3000</v>
      </c>
      <c r="L188">
        <v>3500</v>
      </c>
    </row>
    <row r="189" spans="1:12" x14ac:dyDescent="0.55000000000000004">
      <c r="A189">
        <v>2014</v>
      </c>
      <c r="B189" t="s">
        <v>146</v>
      </c>
      <c r="C189" t="s">
        <v>170</v>
      </c>
      <c r="D189" t="s">
        <v>171</v>
      </c>
      <c r="E189">
        <v>88</v>
      </c>
      <c r="F189">
        <v>88</v>
      </c>
      <c r="G189">
        <v>3396</v>
      </c>
      <c r="H189">
        <v>3000</v>
      </c>
      <c r="I189">
        <v>3415</v>
      </c>
      <c r="J189">
        <v>3000</v>
      </c>
      <c r="K189">
        <v>2849</v>
      </c>
      <c r="L189">
        <v>4194</v>
      </c>
    </row>
    <row r="190" spans="1:12" x14ac:dyDescent="0.55000000000000004">
      <c r="A190">
        <v>2014</v>
      </c>
      <c r="B190" t="s">
        <v>146</v>
      </c>
      <c r="C190" t="s">
        <v>170</v>
      </c>
      <c r="D190" t="s">
        <v>172</v>
      </c>
      <c r="E190">
        <v>85.7</v>
      </c>
      <c r="F190">
        <v>75</v>
      </c>
      <c r="G190">
        <v>3217</v>
      </c>
      <c r="H190">
        <v>3100</v>
      </c>
      <c r="I190">
        <v>3333</v>
      </c>
      <c r="J190">
        <v>3150</v>
      </c>
      <c r="K190">
        <v>2900</v>
      </c>
      <c r="L190">
        <v>3500</v>
      </c>
    </row>
    <row r="191" spans="1:12" x14ac:dyDescent="0.55000000000000004">
      <c r="A191">
        <v>2014</v>
      </c>
      <c r="B191" t="s">
        <v>146</v>
      </c>
      <c r="C191" t="s">
        <v>170</v>
      </c>
      <c r="D191" t="s">
        <v>173</v>
      </c>
      <c r="E191">
        <v>92.3</v>
      </c>
      <c r="F191">
        <v>92.3</v>
      </c>
      <c r="G191">
        <v>3229</v>
      </c>
      <c r="H191">
        <v>3000</v>
      </c>
      <c r="I191">
        <v>3424</v>
      </c>
      <c r="J191">
        <v>3250</v>
      </c>
      <c r="K191">
        <v>2950</v>
      </c>
      <c r="L191">
        <v>3556</v>
      </c>
    </row>
    <row r="192" spans="1:12" x14ac:dyDescent="0.55000000000000004">
      <c r="A192">
        <v>2014</v>
      </c>
      <c r="B192" t="s">
        <v>146</v>
      </c>
      <c r="C192" t="s">
        <v>170</v>
      </c>
      <c r="D192" t="s">
        <v>174</v>
      </c>
      <c r="E192">
        <v>93</v>
      </c>
      <c r="F192">
        <v>87.3</v>
      </c>
      <c r="G192">
        <v>3067</v>
      </c>
      <c r="H192">
        <v>3050</v>
      </c>
      <c r="I192">
        <v>3209</v>
      </c>
      <c r="J192">
        <v>3100</v>
      </c>
      <c r="K192">
        <v>2964</v>
      </c>
      <c r="L192">
        <v>3443</v>
      </c>
    </row>
    <row r="193" spans="1:12" x14ac:dyDescent="0.55000000000000004">
      <c r="A193">
        <v>2014</v>
      </c>
      <c r="B193" t="s">
        <v>146</v>
      </c>
      <c r="C193" t="s">
        <v>175</v>
      </c>
      <c r="D193" t="s">
        <v>176</v>
      </c>
      <c r="E193">
        <v>97.2</v>
      </c>
      <c r="F193">
        <v>94.4</v>
      </c>
      <c r="G193">
        <v>3230</v>
      </c>
      <c r="H193">
        <v>3260</v>
      </c>
      <c r="I193">
        <v>3464</v>
      </c>
      <c r="J193">
        <v>3511</v>
      </c>
      <c r="K193">
        <v>3115</v>
      </c>
      <c r="L193">
        <v>3860</v>
      </c>
    </row>
    <row r="194" spans="1:12" x14ac:dyDescent="0.55000000000000004">
      <c r="A194">
        <v>2014</v>
      </c>
      <c r="B194" t="s">
        <v>146</v>
      </c>
      <c r="C194" t="s">
        <v>177</v>
      </c>
      <c r="D194" t="s">
        <v>178</v>
      </c>
      <c r="E194">
        <v>88.8</v>
      </c>
      <c r="F194">
        <v>78</v>
      </c>
      <c r="G194">
        <v>2445</v>
      </c>
      <c r="H194">
        <v>2500</v>
      </c>
      <c r="I194">
        <v>2634</v>
      </c>
      <c r="J194">
        <v>2500</v>
      </c>
      <c r="K194">
        <v>2300</v>
      </c>
      <c r="L194">
        <v>2900</v>
      </c>
    </row>
    <row r="195" spans="1:12" x14ac:dyDescent="0.55000000000000004">
      <c r="A195">
        <v>2014</v>
      </c>
      <c r="B195" t="s">
        <v>146</v>
      </c>
      <c r="C195" t="s">
        <v>179</v>
      </c>
      <c r="D195" t="s">
        <v>180</v>
      </c>
      <c r="E195">
        <v>97.1</v>
      </c>
      <c r="F195">
        <v>97.1</v>
      </c>
      <c r="G195">
        <v>2509</v>
      </c>
      <c r="H195">
        <v>2600</v>
      </c>
      <c r="I195">
        <v>2553</v>
      </c>
      <c r="J195">
        <v>2600</v>
      </c>
      <c r="K195">
        <v>2475</v>
      </c>
      <c r="L195">
        <v>2613</v>
      </c>
    </row>
    <row r="196" spans="1:12" x14ac:dyDescent="0.55000000000000004">
      <c r="A196">
        <v>2015</v>
      </c>
      <c r="B196" t="s">
        <v>12</v>
      </c>
      <c r="C196" t="s">
        <v>13</v>
      </c>
      <c r="D196" t="s">
        <v>14</v>
      </c>
      <c r="E196">
        <v>98.6</v>
      </c>
      <c r="F196">
        <v>97.3</v>
      </c>
      <c r="G196">
        <v>4225</v>
      </c>
      <c r="H196">
        <v>3500</v>
      </c>
      <c r="I196">
        <v>4438</v>
      </c>
      <c r="J196">
        <v>3770</v>
      </c>
      <c r="K196">
        <v>3000</v>
      </c>
      <c r="L196">
        <v>4850</v>
      </c>
    </row>
    <row r="197" spans="1:12" x14ac:dyDescent="0.55000000000000004">
      <c r="A197">
        <v>2015</v>
      </c>
      <c r="B197" t="s">
        <v>12</v>
      </c>
      <c r="C197" t="s">
        <v>13</v>
      </c>
      <c r="D197" t="s">
        <v>15</v>
      </c>
      <c r="E197">
        <v>97.3</v>
      </c>
      <c r="F197">
        <v>96.5</v>
      </c>
      <c r="G197">
        <v>3182</v>
      </c>
      <c r="H197">
        <v>2850</v>
      </c>
      <c r="I197">
        <v>3240</v>
      </c>
      <c r="J197">
        <v>2875</v>
      </c>
      <c r="K197">
        <v>2850</v>
      </c>
      <c r="L197">
        <v>3125</v>
      </c>
    </row>
    <row r="198" spans="1:12" x14ac:dyDescent="0.55000000000000004">
      <c r="A198">
        <v>2015</v>
      </c>
      <c r="B198" t="s">
        <v>12</v>
      </c>
      <c r="C198" t="s">
        <v>13</v>
      </c>
      <c r="D198" t="s">
        <v>16</v>
      </c>
      <c r="E198">
        <v>92.2</v>
      </c>
      <c r="F198">
        <v>87.6</v>
      </c>
      <c r="G198">
        <v>3343</v>
      </c>
      <c r="H198">
        <v>3100</v>
      </c>
      <c r="I198">
        <v>3502</v>
      </c>
      <c r="J198">
        <v>3200</v>
      </c>
      <c r="K198">
        <v>2900</v>
      </c>
      <c r="L198">
        <v>3700</v>
      </c>
    </row>
    <row r="199" spans="1:12" x14ac:dyDescent="0.55000000000000004">
      <c r="A199">
        <v>2015</v>
      </c>
      <c r="B199" t="s">
        <v>12</v>
      </c>
      <c r="C199" t="s">
        <v>13</v>
      </c>
      <c r="D199" t="s">
        <v>17</v>
      </c>
      <c r="E199">
        <v>100</v>
      </c>
      <c r="F199">
        <v>100</v>
      </c>
      <c r="G199">
        <v>4036</v>
      </c>
      <c r="H199">
        <v>4184</v>
      </c>
      <c r="I199">
        <v>4395</v>
      </c>
      <c r="J199">
        <v>4583</v>
      </c>
      <c r="K199">
        <v>3800</v>
      </c>
      <c r="L199">
        <v>4876</v>
      </c>
    </row>
    <row r="200" spans="1:12" x14ac:dyDescent="0.55000000000000004">
      <c r="A200">
        <v>2015</v>
      </c>
      <c r="B200" t="s">
        <v>12</v>
      </c>
      <c r="C200" t="s">
        <v>18</v>
      </c>
      <c r="D200" t="s">
        <v>19</v>
      </c>
      <c r="E200">
        <v>86</v>
      </c>
      <c r="F200">
        <v>86</v>
      </c>
      <c r="G200">
        <v>3699</v>
      </c>
      <c r="H200">
        <v>3650</v>
      </c>
      <c r="I200">
        <v>3724</v>
      </c>
      <c r="J200">
        <v>3700</v>
      </c>
      <c r="K200">
        <v>3450</v>
      </c>
      <c r="L200">
        <v>4000</v>
      </c>
    </row>
    <row r="201" spans="1:12" x14ac:dyDescent="0.55000000000000004">
      <c r="A201">
        <v>2015</v>
      </c>
      <c r="B201" t="s">
        <v>12</v>
      </c>
      <c r="C201" t="s">
        <v>18</v>
      </c>
      <c r="D201" t="s">
        <v>181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</row>
    <row r="202" spans="1:12" x14ac:dyDescent="0.55000000000000004">
      <c r="A202">
        <v>2015</v>
      </c>
      <c r="B202" t="s">
        <v>12</v>
      </c>
      <c r="C202" t="s">
        <v>18</v>
      </c>
      <c r="D202" t="s">
        <v>20</v>
      </c>
      <c r="E202">
        <v>92.6</v>
      </c>
      <c r="F202">
        <v>76.5</v>
      </c>
      <c r="G202">
        <v>3079</v>
      </c>
      <c r="H202">
        <v>3000</v>
      </c>
      <c r="I202">
        <v>3197</v>
      </c>
      <c r="J202">
        <v>3113</v>
      </c>
      <c r="K202">
        <v>2900</v>
      </c>
      <c r="L202">
        <v>3450</v>
      </c>
    </row>
    <row r="203" spans="1:12" x14ac:dyDescent="0.55000000000000004">
      <c r="A203">
        <v>2015</v>
      </c>
      <c r="B203" t="s">
        <v>12</v>
      </c>
      <c r="C203" t="s">
        <v>18</v>
      </c>
      <c r="D203" t="s">
        <v>182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</row>
    <row r="204" spans="1:12" x14ac:dyDescent="0.55000000000000004">
      <c r="A204">
        <v>2015</v>
      </c>
      <c r="B204" t="s">
        <v>12</v>
      </c>
      <c r="C204" t="s">
        <v>18</v>
      </c>
      <c r="D204" t="s">
        <v>183</v>
      </c>
      <c r="E204">
        <v>86.8</v>
      </c>
      <c r="F204">
        <v>80.900000000000006</v>
      </c>
      <c r="G204">
        <v>3156</v>
      </c>
      <c r="H204">
        <v>3100</v>
      </c>
      <c r="I204">
        <v>3373</v>
      </c>
      <c r="J204">
        <v>3300</v>
      </c>
      <c r="K204">
        <v>3000</v>
      </c>
      <c r="L204">
        <v>3600</v>
      </c>
    </row>
    <row r="205" spans="1:12" x14ac:dyDescent="0.55000000000000004">
      <c r="A205">
        <v>2015</v>
      </c>
      <c r="B205" t="s">
        <v>12</v>
      </c>
      <c r="C205" t="s">
        <v>18</v>
      </c>
      <c r="D205" t="s">
        <v>184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</row>
    <row r="206" spans="1:12" x14ac:dyDescent="0.55000000000000004">
      <c r="A206">
        <v>2015</v>
      </c>
      <c r="B206" t="s">
        <v>12</v>
      </c>
      <c r="C206" t="s">
        <v>18</v>
      </c>
      <c r="D206" t="s">
        <v>22</v>
      </c>
      <c r="E206">
        <v>85.1</v>
      </c>
      <c r="F206">
        <v>83</v>
      </c>
      <c r="G206">
        <v>3489</v>
      </c>
      <c r="H206">
        <v>3350</v>
      </c>
      <c r="I206">
        <v>3577</v>
      </c>
      <c r="J206">
        <v>3500</v>
      </c>
      <c r="K206">
        <v>3200</v>
      </c>
      <c r="L206">
        <v>4000</v>
      </c>
    </row>
    <row r="207" spans="1:12" x14ac:dyDescent="0.55000000000000004">
      <c r="A207">
        <v>2015</v>
      </c>
      <c r="B207" t="s">
        <v>12</v>
      </c>
      <c r="C207" t="s">
        <v>18</v>
      </c>
      <c r="D207" t="s">
        <v>23</v>
      </c>
      <c r="E207">
        <v>95.3</v>
      </c>
      <c r="F207">
        <v>93</v>
      </c>
      <c r="G207">
        <v>3125</v>
      </c>
      <c r="H207">
        <v>3100</v>
      </c>
      <c r="I207">
        <v>3206</v>
      </c>
      <c r="J207">
        <v>3200</v>
      </c>
      <c r="K207">
        <v>3000</v>
      </c>
      <c r="L207">
        <v>3300</v>
      </c>
    </row>
    <row r="208" spans="1:12" x14ac:dyDescent="0.55000000000000004">
      <c r="A208">
        <v>2015</v>
      </c>
      <c r="B208" t="s">
        <v>12</v>
      </c>
      <c r="C208" t="s">
        <v>18</v>
      </c>
      <c r="D208" t="s">
        <v>24</v>
      </c>
      <c r="E208">
        <v>92.4</v>
      </c>
      <c r="F208">
        <v>91.4</v>
      </c>
      <c r="G208">
        <v>3489</v>
      </c>
      <c r="H208">
        <v>3300</v>
      </c>
      <c r="I208">
        <v>3535</v>
      </c>
      <c r="J208">
        <v>3300</v>
      </c>
      <c r="K208">
        <v>3150</v>
      </c>
      <c r="L208">
        <v>3800</v>
      </c>
    </row>
    <row r="209" spans="1:12" x14ac:dyDescent="0.55000000000000004">
      <c r="A209">
        <v>2015</v>
      </c>
      <c r="B209" t="s">
        <v>12</v>
      </c>
      <c r="C209" t="s">
        <v>18</v>
      </c>
      <c r="D209" t="s">
        <v>185</v>
      </c>
      <c r="E209">
        <v>88.6</v>
      </c>
      <c r="F209">
        <v>86.2</v>
      </c>
      <c r="G209">
        <v>3345</v>
      </c>
      <c r="H209">
        <v>3200</v>
      </c>
      <c r="I209">
        <v>3446</v>
      </c>
      <c r="J209">
        <v>3300</v>
      </c>
      <c r="K209">
        <v>3000</v>
      </c>
      <c r="L209">
        <v>3690</v>
      </c>
    </row>
    <row r="210" spans="1:12" x14ac:dyDescent="0.55000000000000004">
      <c r="A210">
        <v>2015</v>
      </c>
      <c r="B210" t="s">
        <v>12</v>
      </c>
      <c r="C210" t="s">
        <v>18</v>
      </c>
      <c r="D210" t="s">
        <v>26</v>
      </c>
      <c r="E210">
        <v>89.7</v>
      </c>
      <c r="F210">
        <v>82.1</v>
      </c>
      <c r="G210">
        <v>3472</v>
      </c>
      <c r="H210">
        <v>3200</v>
      </c>
      <c r="I210">
        <v>3673</v>
      </c>
      <c r="J210">
        <v>3300</v>
      </c>
      <c r="K210">
        <v>3000</v>
      </c>
      <c r="L210">
        <v>3835</v>
      </c>
    </row>
    <row r="211" spans="1:12" x14ac:dyDescent="0.55000000000000004">
      <c r="A211">
        <v>2015</v>
      </c>
      <c r="B211" t="s">
        <v>12</v>
      </c>
      <c r="C211" t="s">
        <v>18</v>
      </c>
      <c r="D211" t="s">
        <v>186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</row>
    <row r="212" spans="1:12" x14ac:dyDescent="0.55000000000000004">
      <c r="A212">
        <v>2015</v>
      </c>
      <c r="B212" t="s">
        <v>12</v>
      </c>
      <c r="C212" t="s">
        <v>18</v>
      </c>
      <c r="D212" t="s">
        <v>187</v>
      </c>
      <c r="E212">
        <v>87.3</v>
      </c>
      <c r="F212">
        <v>80</v>
      </c>
      <c r="G212">
        <v>3271</v>
      </c>
      <c r="H212">
        <v>3200</v>
      </c>
      <c r="I212">
        <v>3375</v>
      </c>
      <c r="J212">
        <v>3275</v>
      </c>
      <c r="K212">
        <v>3000</v>
      </c>
      <c r="L212">
        <v>3500</v>
      </c>
    </row>
    <row r="213" spans="1:12" x14ac:dyDescent="0.55000000000000004">
      <c r="A213">
        <v>2015</v>
      </c>
      <c r="B213" t="s">
        <v>12</v>
      </c>
      <c r="C213" t="s">
        <v>18</v>
      </c>
      <c r="D213" t="s">
        <v>188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</row>
    <row r="214" spans="1:12" x14ac:dyDescent="0.55000000000000004">
      <c r="A214">
        <v>2015</v>
      </c>
      <c r="B214" t="s">
        <v>12</v>
      </c>
      <c r="C214" t="s">
        <v>18</v>
      </c>
      <c r="D214" t="s">
        <v>28</v>
      </c>
      <c r="E214">
        <v>82.9</v>
      </c>
      <c r="F214">
        <v>76.8</v>
      </c>
      <c r="G214">
        <v>3213</v>
      </c>
      <c r="H214">
        <v>3100</v>
      </c>
      <c r="I214">
        <v>3397</v>
      </c>
      <c r="J214">
        <v>3200</v>
      </c>
      <c r="K214">
        <v>3000</v>
      </c>
      <c r="L214">
        <v>3600</v>
      </c>
    </row>
    <row r="215" spans="1:12" x14ac:dyDescent="0.55000000000000004">
      <c r="A215">
        <v>2015</v>
      </c>
      <c r="B215" t="s">
        <v>12</v>
      </c>
      <c r="C215" t="s">
        <v>18</v>
      </c>
      <c r="D215" t="s">
        <v>29</v>
      </c>
      <c r="E215">
        <v>88</v>
      </c>
      <c r="F215">
        <v>80.7</v>
      </c>
      <c r="G215">
        <v>3248</v>
      </c>
      <c r="H215">
        <v>3200</v>
      </c>
      <c r="I215">
        <v>3388</v>
      </c>
      <c r="J215">
        <v>3250</v>
      </c>
      <c r="K215">
        <v>3000</v>
      </c>
      <c r="L215">
        <v>3600</v>
      </c>
    </row>
    <row r="216" spans="1:12" x14ac:dyDescent="0.55000000000000004">
      <c r="A216">
        <v>2015</v>
      </c>
      <c r="B216" t="s">
        <v>12</v>
      </c>
      <c r="C216" t="s">
        <v>18</v>
      </c>
      <c r="D216" t="s">
        <v>189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</row>
    <row r="217" spans="1:12" x14ac:dyDescent="0.55000000000000004">
      <c r="A217">
        <v>2015</v>
      </c>
      <c r="B217" t="s">
        <v>12</v>
      </c>
      <c r="C217" t="s">
        <v>18</v>
      </c>
      <c r="D217" t="s">
        <v>30</v>
      </c>
      <c r="E217">
        <v>95</v>
      </c>
      <c r="F217">
        <v>95</v>
      </c>
      <c r="G217">
        <v>3249</v>
      </c>
      <c r="H217">
        <v>3200</v>
      </c>
      <c r="I217">
        <v>3271</v>
      </c>
      <c r="J217">
        <v>3200</v>
      </c>
      <c r="K217">
        <v>3000</v>
      </c>
      <c r="L217">
        <v>3300</v>
      </c>
    </row>
    <row r="218" spans="1:12" x14ac:dyDescent="0.55000000000000004">
      <c r="A218">
        <v>2015</v>
      </c>
      <c r="B218" t="s">
        <v>12</v>
      </c>
      <c r="C218" t="s">
        <v>31</v>
      </c>
      <c r="D218" t="s">
        <v>32</v>
      </c>
      <c r="E218">
        <v>79.3</v>
      </c>
      <c r="F218">
        <v>56.9</v>
      </c>
      <c r="G218">
        <v>3284</v>
      </c>
      <c r="H218">
        <v>2800</v>
      </c>
      <c r="I218">
        <v>3457</v>
      </c>
      <c r="J218">
        <v>2800</v>
      </c>
      <c r="K218">
        <v>2200</v>
      </c>
      <c r="L218">
        <v>3000</v>
      </c>
    </row>
    <row r="219" spans="1:12" x14ac:dyDescent="0.55000000000000004">
      <c r="A219">
        <v>2015</v>
      </c>
      <c r="B219" t="s">
        <v>12</v>
      </c>
      <c r="C219" t="s">
        <v>31</v>
      </c>
      <c r="D219" t="s">
        <v>33</v>
      </c>
      <c r="E219">
        <v>81.8</v>
      </c>
      <c r="F219">
        <v>76.599999999999994</v>
      </c>
      <c r="G219">
        <v>2978</v>
      </c>
      <c r="H219">
        <v>3000</v>
      </c>
      <c r="I219">
        <v>3045</v>
      </c>
      <c r="J219">
        <v>3200</v>
      </c>
      <c r="K219">
        <v>2800</v>
      </c>
      <c r="L219">
        <v>3500</v>
      </c>
    </row>
    <row r="220" spans="1:12" x14ac:dyDescent="0.55000000000000004">
      <c r="A220">
        <v>2015</v>
      </c>
      <c r="B220" t="s">
        <v>12</v>
      </c>
      <c r="C220" t="s">
        <v>31</v>
      </c>
      <c r="D220" t="s">
        <v>34</v>
      </c>
      <c r="E220">
        <v>85.1</v>
      </c>
      <c r="F220">
        <v>74.400000000000006</v>
      </c>
      <c r="G220">
        <v>2921</v>
      </c>
      <c r="H220">
        <v>2900</v>
      </c>
      <c r="I220">
        <v>3008</v>
      </c>
      <c r="J220">
        <v>3000</v>
      </c>
      <c r="K220">
        <v>2600</v>
      </c>
      <c r="L220">
        <v>3330</v>
      </c>
    </row>
    <row r="221" spans="1:12" x14ac:dyDescent="0.55000000000000004">
      <c r="A221">
        <v>2015</v>
      </c>
      <c r="B221" t="s">
        <v>12</v>
      </c>
      <c r="C221" t="s">
        <v>31</v>
      </c>
      <c r="D221" t="s">
        <v>35</v>
      </c>
      <c r="E221">
        <v>87.4</v>
      </c>
      <c r="F221">
        <v>75.900000000000006</v>
      </c>
      <c r="G221">
        <v>3322</v>
      </c>
      <c r="H221">
        <v>3200</v>
      </c>
      <c r="I221">
        <v>3496</v>
      </c>
      <c r="J221">
        <v>3300</v>
      </c>
      <c r="K221">
        <v>3000</v>
      </c>
      <c r="L221">
        <v>3800</v>
      </c>
    </row>
    <row r="222" spans="1:12" x14ac:dyDescent="0.55000000000000004">
      <c r="A222">
        <v>2015</v>
      </c>
      <c r="B222" t="s">
        <v>12</v>
      </c>
      <c r="C222" t="s">
        <v>31</v>
      </c>
      <c r="D222" t="s">
        <v>36</v>
      </c>
      <c r="E222">
        <v>88</v>
      </c>
      <c r="F222">
        <v>74</v>
      </c>
      <c r="G222">
        <v>3238</v>
      </c>
      <c r="H222">
        <v>3000</v>
      </c>
      <c r="I222">
        <v>3322</v>
      </c>
      <c r="J222">
        <v>3314</v>
      </c>
      <c r="K222">
        <v>2604</v>
      </c>
      <c r="L222">
        <v>3743</v>
      </c>
    </row>
    <row r="223" spans="1:12" x14ac:dyDescent="0.55000000000000004">
      <c r="A223">
        <v>2015</v>
      </c>
      <c r="B223" t="s">
        <v>12</v>
      </c>
      <c r="C223" t="s">
        <v>31</v>
      </c>
      <c r="D223" t="s">
        <v>190</v>
      </c>
      <c r="E223">
        <v>88.4</v>
      </c>
      <c r="F223">
        <v>55.8</v>
      </c>
      <c r="G223">
        <v>3475</v>
      </c>
      <c r="H223">
        <v>3000</v>
      </c>
      <c r="I223">
        <v>3753</v>
      </c>
      <c r="J223">
        <v>3000</v>
      </c>
      <c r="K223">
        <v>2800</v>
      </c>
      <c r="L223">
        <v>3600</v>
      </c>
    </row>
    <row r="224" spans="1:12" x14ac:dyDescent="0.55000000000000004">
      <c r="A224">
        <v>2015</v>
      </c>
      <c r="B224" t="s">
        <v>12</v>
      </c>
      <c r="C224" t="s">
        <v>31</v>
      </c>
      <c r="D224" t="s">
        <v>38</v>
      </c>
      <c r="E224">
        <v>73.3</v>
      </c>
      <c r="F224">
        <v>52</v>
      </c>
      <c r="G224">
        <v>3099</v>
      </c>
      <c r="H224">
        <v>3121</v>
      </c>
      <c r="I224">
        <v>3264</v>
      </c>
      <c r="J224">
        <v>3200</v>
      </c>
      <c r="K224">
        <v>2800</v>
      </c>
      <c r="L224">
        <v>3562</v>
      </c>
    </row>
    <row r="225" spans="1:12" x14ac:dyDescent="0.55000000000000004">
      <c r="A225">
        <v>2015</v>
      </c>
      <c r="B225" t="s">
        <v>12</v>
      </c>
      <c r="C225" t="s">
        <v>31</v>
      </c>
      <c r="D225" t="s">
        <v>39</v>
      </c>
      <c r="E225">
        <v>85.7</v>
      </c>
      <c r="F225">
        <v>79.400000000000006</v>
      </c>
      <c r="G225">
        <v>3260</v>
      </c>
      <c r="H225">
        <v>3000</v>
      </c>
      <c r="I225">
        <v>3402</v>
      </c>
      <c r="J225">
        <v>3125</v>
      </c>
      <c r="K225">
        <v>2700</v>
      </c>
      <c r="L225">
        <v>3600</v>
      </c>
    </row>
    <row r="226" spans="1:12" x14ac:dyDescent="0.55000000000000004">
      <c r="A226">
        <v>2015</v>
      </c>
      <c r="B226" t="s">
        <v>12</v>
      </c>
      <c r="C226" t="s">
        <v>40</v>
      </c>
      <c r="D226" t="s">
        <v>123</v>
      </c>
      <c r="E226">
        <v>100</v>
      </c>
      <c r="F226">
        <v>100</v>
      </c>
      <c r="G226">
        <v>2832</v>
      </c>
      <c r="H226">
        <v>2800</v>
      </c>
      <c r="I226">
        <v>2882</v>
      </c>
      <c r="J226">
        <v>2800</v>
      </c>
      <c r="K226">
        <v>2500</v>
      </c>
      <c r="L226">
        <v>3105</v>
      </c>
    </row>
    <row r="227" spans="1:12" x14ac:dyDescent="0.55000000000000004">
      <c r="A227">
        <v>2015</v>
      </c>
      <c r="B227" t="s">
        <v>12</v>
      </c>
      <c r="C227" t="s">
        <v>40</v>
      </c>
      <c r="D227" t="s">
        <v>44</v>
      </c>
      <c r="E227">
        <v>74.599999999999994</v>
      </c>
      <c r="F227">
        <v>65.3</v>
      </c>
      <c r="G227">
        <v>3117</v>
      </c>
      <c r="H227">
        <v>3000</v>
      </c>
      <c r="I227">
        <v>3229</v>
      </c>
      <c r="J227">
        <v>3190</v>
      </c>
      <c r="K227">
        <v>2875</v>
      </c>
      <c r="L227">
        <v>3600</v>
      </c>
    </row>
    <row r="228" spans="1:12" x14ac:dyDescent="0.55000000000000004">
      <c r="A228">
        <v>2015</v>
      </c>
      <c r="B228" t="s">
        <v>12</v>
      </c>
      <c r="C228" t="s">
        <v>40</v>
      </c>
      <c r="D228" t="s">
        <v>45</v>
      </c>
      <c r="E228">
        <v>83.9</v>
      </c>
      <c r="F228">
        <v>72.3</v>
      </c>
      <c r="G228">
        <v>2960</v>
      </c>
      <c r="H228">
        <v>2900</v>
      </c>
      <c r="I228">
        <v>3139</v>
      </c>
      <c r="J228">
        <v>3000</v>
      </c>
      <c r="K228">
        <v>2800</v>
      </c>
      <c r="L228">
        <v>3500</v>
      </c>
    </row>
    <row r="229" spans="1:12" x14ac:dyDescent="0.55000000000000004">
      <c r="A229">
        <v>2015</v>
      </c>
      <c r="B229" t="s">
        <v>12</v>
      </c>
      <c r="C229" t="s">
        <v>40</v>
      </c>
      <c r="D229" t="s">
        <v>124</v>
      </c>
      <c r="E229">
        <v>95.3</v>
      </c>
      <c r="F229">
        <v>84.4</v>
      </c>
      <c r="G229">
        <v>3291</v>
      </c>
      <c r="H229">
        <v>3000</v>
      </c>
      <c r="I229">
        <v>3440</v>
      </c>
      <c r="J229">
        <v>3205</v>
      </c>
      <c r="K229">
        <v>2925</v>
      </c>
      <c r="L229">
        <v>3500</v>
      </c>
    </row>
    <row r="230" spans="1:12" x14ac:dyDescent="0.55000000000000004">
      <c r="A230">
        <v>2015</v>
      </c>
      <c r="B230" t="s">
        <v>12</v>
      </c>
      <c r="C230" t="s">
        <v>40</v>
      </c>
      <c r="D230" t="s">
        <v>47</v>
      </c>
      <c r="E230">
        <v>81.8</v>
      </c>
      <c r="F230">
        <v>72.7</v>
      </c>
      <c r="G230">
        <v>3254</v>
      </c>
      <c r="H230">
        <v>3125</v>
      </c>
      <c r="I230">
        <v>3402</v>
      </c>
      <c r="J230">
        <v>3240</v>
      </c>
      <c r="K230">
        <v>2950</v>
      </c>
      <c r="L230">
        <v>3500</v>
      </c>
    </row>
    <row r="231" spans="1:12" x14ac:dyDescent="0.55000000000000004">
      <c r="A231">
        <v>2015</v>
      </c>
      <c r="B231" t="s">
        <v>12</v>
      </c>
      <c r="C231" t="s">
        <v>40</v>
      </c>
      <c r="D231" t="s">
        <v>48</v>
      </c>
      <c r="E231">
        <v>82.1</v>
      </c>
      <c r="F231">
        <v>69.599999999999994</v>
      </c>
      <c r="G231">
        <v>3098</v>
      </c>
      <c r="H231">
        <v>3000</v>
      </c>
      <c r="I231">
        <v>3186</v>
      </c>
      <c r="J231">
        <v>3200</v>
      </c>
      <c r="K231">
        <v>2900</v>
      </c>
      <c r="L231">
        <v>3400</v>
      </c>
    </row>
    <row r="232" spans="1:12" x14ac:dyDescent="0.55000000000000004">
      <c r="A232">
        <v>2015</v>
      </c>
      <c r="B232" t="s">
        <v>12</v>
      </c>
      <c r="C232" t="s">
        <v>40</v>
      </c>
      <c r="D232" t="s">
        <v>49</v>
      </c>
      <c r="E232">
        <v>90.7</v>
      </c>
      <c r="F232">
        <v>72.099999999999994</v>
      </c>
      <c r="G232">
        <v>3232</v>
      </c>
      <c r="H232">
        <v>3000</v>
      </c>
      <c r="I232">
        <v>3307</v>
      </c>
      <c r="J232">
        <v>3295</v>
      </c>
      <c r="K232">
        <v>2900</v>
      </c>
      <c r="L232">
        <v>3600</v>
      </c>
    </row>
    <row r="233" spans="1:12" x14ac:dyDescent="0.55000000000000004">
      <c r="A233">
        <v>2015</v>
      </c>
      <c r="B233" t="s">
        <v>12</v>
      </c>
      <c r="C233" t="s">
        <v>50</v>
      </c>
      <c r="D233" t="s">
        <v>51</v>
      </c>
      <c r="E233">
        <v>100</v>
      </c>
      <c r="F233">
        <v>100</v>
      </c>
      <c r="G233">
        <v>3496</v>
      </c>
      <c r="H233">
        <v>3500</v>
      </c>
      <c r="I233">
        <v>3604</v>
      </c>
      <c r="J233">
        <v>3504</v>
      </c>
      <c r="K233">
        <v>3500</v>
      </c>
      <c r="L233">
        <v>3855</v>
      </c>
    </row>
    <row r="234" spans="1:12" x14ac:dyDescent="0.55000000000000004">
      <c r="A234">
        <v>2015</v>
      </c>
      <c r="B234" t="s">
        <v>12</v>
      </c>
      <c r="C234" t="s">
        <v>50</v>
      </c>
      <c r="D234" t="s">
        <v>52</v>
      </c>
      <c r="E234">
        <v>100</v>
      </c>
      <c r="F234">
        <v>100</v>
      </c>
      <c r="G234">
        <v>3551</v>
      </c>
      <c r="H234">
        <v>3500</v>
      </c>
      <c r="I234">
        <v>3622</v>
      </c>
      <c r="J234">
        <v>3500</v>
      </c>
      <c r="K234">
        <v>3500</v>
      </c>
      <c r="L234">
        <v>3605</v>
      </c>
    </row>
    <row r="235" spans="1:12" x14ac:dyDescent="0.55000000000000004">
      <c r="A235">
        <v>2015</v>
      </c>
      <c r="B235" t="s">
        <v>53</v>
      </c>
      <c r="C235" t="s">
        <v>54</v>
      </c>
      <c r="D235" t="s">
        <v>55</v>
      </c>
      <c r="E235">
        <v>88.4</v>
      </c>
      <c r="F235">
        <v>74.599999999999994</v>
      </c>
      <c r="G235">
        <v>2839</v>
      </c>
      <c r="H235">
        <v>2880</v>
      </c>
      <c r="I235">
        <v>2999</v>
      </c>
      <c r="J235">
        <v>3000</v>
      </c>
      <c r="K235">
        <v>2700</v>
      </c>
      <c r="L235">
        <v>3215</v>
      </c>
    </row>
    <row r="236" spans="1:12" x14ac:dyDescent="0.55000000000000004">
      <c r="A236">
        <v>2015</v>
      </c>
      <c r="B236" t="s">
        <v>53</v>
      </c>
      <c r="C236" t="s">
        <v>54</v>
      </c>
      <c r="D236" t="s">
        <v>56</v>
      </c>
      <c r="E236">
        <v>83</v>
      </c>
      <c r="F236">
        <v>70.5</v>
      </c>
      <c r="G236">
        <v>3266</v>
      </c>
      <c r="H236">
        <v>3310</v>
      </c>
      <c r="I236">
        <v>3310</v>
      </c>
      <c r="J236">
        <v>3310</v>
      </c>
      <c r="K236">
        <v>3000</v>
      </c>
      <c r="L236">
        <v>3625</v>
      </c>
    </row>
    <row r="237" spans="1:12" x14ac:dyDescent="0.55000000000000004">
      <c r="A237">
        <v>2015</v>
      </c>
      <c r="B237" t="s">
        <v>53</v>
      </c>
      <c r="C237" t="s">
        <v>54</v>
      </c>
      <c r="D237" t="s">
        <v>57</v>
      </c>
      <c r="E237">
        <v>88.6</v>
      </c>
      <c r="F237">
        <v>79.8</v>
      </c>
      <c r="G237">
        <v>3317</v>
      </c>
      <c r="H237">
        <v>3300</v>
      </c>
      <c r="I237">
        <v>3442</v>
      </c>
      <c r="J237">
        <v>3310</v>
      </c>
      <c r="K237">
        <v>3000</v>
      </c>
      <c r="L237">
        <v>3686</v>
      </c>
    </row>
    <row r="238" spans="1:12" x14ac:dyDescent="0.55000000000000004">
      <c r="A238">
        <v>2015</v>
      </c>
      <c r="B238" t="s">
        <v>53</v>
      </c>
      <c r="C238" t="s">
        <v>58</v>
      </c>
      <c r="D238" t="s">
        <v>59</v>
      </c>
      <c r="E238">
        <v>88.2</v>
      </c>
      <c r="F238">
        <v>80.3</v>
      </c>
      <c r="G238">
        <v>3164</v>
      </c>
      <c r="H238">
        <v>3000</v>
      </c>
      <c r="I238">
        <v>3341</v>
      </c>
      <c r="J238">
        <v>3000</v>
      </c>
      <c r="K238">
        <v>2800</v>
      </c>
      <c r="L238">
        <v>3700</v>
      </c>
    </row>
    <row r="239" spans="1:12" x14ac:dyDescent="0.55000000000000004">
      <c r="A239">
        <v>2015</v>
      </c>
      <c r="B239" t="s">
        <v>53</v>
      </c>
      <c r="C239" t="s">
        <v>58</v>
      </c>
      <c r="D239" t="s">
        <v>60</v>
      </c>
      <c r="E239">
        <v>96</v>
      </c>
      <c r="F239">
        <v>93.1</v>
      </c>
      <c r="G239">
        <v>4173</v>
      </c>
      <c r="H239">
        <v>3750</v>
      </c>
      <c r="I239">
        <v>4326</v>
      </c>
      <c r="J239">
        <v>3800</v>
      </c>
      <c r="K239">
        <v>3300</v>
      </c>
      <c r="L239">
        <v>4600</v>
      </c>
    </row>
    <row r="240" spans="1:12" x14ac:dyDescent="0.55000000000000004">
      <c r="A240">
        <v>2015</v>
      </c>
      <c r="B240" t="s">
        <v>53</v>
      </c>
      <c r="C240" t="s">
        <v>58</v>
      </c>
      <c r="D240" t="s">
        <v>61</v>
      </c>
      <c r="E240">
        <v>97.6</v>
      </c>
      <c r="F240">
        <v>97.6</v>
      </c>
      <c r="G240">
        <v>2817</v>
      </c>
      <c r="H240">
        <v>2850</v>
      </c>
      <c r="I240">
        <v>2983</v>
      </c>
      <c r="J240">
        <v>2850</v>
      </c>
      <c r="K240">
        <v>2700</v>
      </c>
      <c r="L240">
        <v>2960</v>
      </c>
    </row>
    <row r="241" spans="1:12" x14ac:dyDescent="0.55000000000000004">
      <c r="A241">
        <v>2015</v>
      </c>
      <c r="B241" t="s">
        <v>53</v>
      </c>
      <c r="C241" t="s">
        <v>58</v>
      </c>
      <c r="D241" t="s">
        <v>62</v>
      </c>
      <c r="E241">
        <v>98.6</v>
      </c>
      <c r="F241">
        <v>98.6</v>
      </c>
      <c r="G241">
        <v>3547</v>
      </c>
      <c r="H241">
        <v>3000</v>
      </c>
      <c r="I241">
        <v>3587</v>
      </c>
      <c r="J241">
        <v>3000</v>
      </c>
      <c r="K241">
        <v>2850</v>
      </c>
      <c r="L241">
        <v>3634</v>
      </c>
    </row>
    <row r="242" spans="1:12" x14ac:dyDescent="0.55000000000000004">
      <c r="A242">
        <v>2015</v>
      </c>
      <c r="B242" t="s">
        <v>53</v>
      </c>
      <c r="C242" t="s">
        <v>63</v>
      </c>
      <c r="D242" t="s">
        <v>64</v>
      </c>
      <c r="E242">
        <v>92.6</v>
      </c>
      <c r="F242">
        <v>85.2</v>
      </c>
      <c r="G242">
        <v>3230</v>
      </c>
      <c r="H242">
        <v>3500</v>
      </c>
      <c r="I242">
        <v>3291</v>
      </c>
      <c r="J242">
        <v>3500</v>
      </c>
      <c r="K242">
        <v>2800</v>
      </c>
      <c r="L242">
        <v>3800</v>
      </c>
    </row>
    <row r="243" spans="1:12" x14ac:dyDescent="0.55000000000000004">
      <c r="A243">
        <v>2015</v>
      </c>
      <c r="B243" t="s">
        <v>53</v>
      </c>
      <c r="C243" t="s">
        <v>63</v>
      </c>
      <c r="D243" t="s">
        <v>65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</row>
    <row r="244" spans="1:12" x14ac:dyDescent="0.55000000000000004">
      <c r="A244">
        <v>2015</v>
      </c>
      <c r="B244" t="s">
        <v>53</v>
      </c>
      <c r="C244" t="s">
        <v>63</v>
      </c>
      <c r="D244" t="s">
        <v>66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</row>
    <row r="245" spans="1:12" x14ac:dyDescent="0.55000000000000004">
      <c r="A245">
        <v>2015</v>
      </c>
      <c r="B245" t="s">
        <v>53</v>
      </c>
      <c r="C245" t="s">
        <v>63</v>
      </c>
      <c r="D245" t="s">
        <v>67</v>
      </c>
      <c r="E245">
        <v>97</v>
      </c>
      <c r="F245">
        <v>95</v>
      </c>
      <c r="G245">
        <v>3847</v>
      </c>
      <c r="H245">
        <v>3700</v>
      </c>
      <c r="I245">
        <v>3890</v>
      </c>
      <c r="J245">
        <v>3700</v>
      </c>
      <c r="K245">
        <v>3300</v>
      </c>
      <c r="L245">
        <v>4400</v>
      </c>
    </row>
    <row r="246" spans="1:12" x14ac:dyDescent="0.55000000000000004">
      <c r="A246">
        <v>2015</v>
      </c>
      <c r="B246" t="s">
        <v>53</v>
      </c>
      <c r="C246" t="s">
        <v>63</v>
      </c>
      <c r="D246" t="s">
        <v>68</v>
      </c>
      <c r="E246">
        <v>90.3</v>
      </c>
      <c r="F246">
        <v>87.1</v>
      </c>
      <c r="G246">
        <v>3255</v>
      </c>
      <c r="H246">
        <v>3300</v>
      </c>
      <c r="I246">
        <v>3301</v>
      </c>
      <c r="J246">
        <v>3300</v>
      </c>
      <c r="K246">
        <v>3000</v>
      </c>
      <c r="L246">
        <v>3500</v>
      </c>
    </row>
    <row r="247" spans="1:12" x14ac:dyDescent="0.55000000000000004">
      <c r="A247">
        <v>2015</v>
      </c>
      <c r="B247" t="s">
        <v>53</v>
      </c>
      <c r="C247" t="s">
        <v>63</v>
      </c>
      <c r="D247" t="s">
        <v>69</v>
      </c>
      <c r="E247">
        <v>97.2</v>
      </c>
      <c r="F247">
        <v>97.2</v>
      </c>
      <c r="G247">
        <v>3597</v>
      </c>
      <c r="H247">
        <v>3500</v>
      </c>
      <c r="I247">
        <v>3699</v>
      </c>
      <c r="J247">
        <v>3550</v>
      </c>
      <c r="K247">
        <v>3200</v>
      </c>
      <c r="L247">
        <v>4100</v>
      </c>
    </row>
    <row r="248" spans="1:12" x14ac:dyDescent="0.55000000000000004">
      <c r="A248">
        <v>2015</v>
      </c>
      <c r="B248" t="s">
        <v>53</v>
      </c>
      <c r="C248" t="s">
        <v>70</v>
      </c>
      <c r="D248" t="s">
        <v>71</v>
      </c>
      <c r="E248">
        <v>100</v>
      </c>
      <c r="F248">
        <v>100</v>
      </c>
      <c r="G248">
        <v>4053</v>
      </c>
      <c r="H248">
        <v>4000</v>
      </c>
      <c r="I248">
        <v>4083</v>
      </c>
      <c r="J248">
        <v>4000</v>
      </c>
      <c r="K248">
        <v>4000</v>
      </c>
      <c r="L248">
        <v>4400</v>
      </c>
    </row>
    <row r="249" spans="1:12" x14ac:dyDescent="0.55000000000000004">
      <c r="A249">
        <v>2015</v>
      </c>
      <c r="B249" t="s">
        <v>53</v>
      </c>
      <c r="C249" t="s">
        <v>72</v>
      </c>
      <c r="D249" t="s">
        <v>125</v>
      </c>
      <c r="E249">
        <v>97.6</v>
      </c>
      <c r="F249">
        <v>96.4</v>
      </c>
      <c r="G249">
        <v>4054</v>
      </c>
      <c r="H249">
        <v>4114</v>
      </c>
      <c r="I249">
        <v>4099</v>
      </c>
      <c r="J249">
        <v>4127</v>
      </c>
      <c r="K249">
        <v>3700</v>
      </c>
      <c r="L249">
        <v>4500</v>
      </c>
    </row>
    <row r="250" spans="1:12" x14ac:dyDescent="0.55000000000000004">
      <c r="A250">
        <v>2015</v>
      </c>
      <c r="B250" t="s">
        <v>53</v>
      </c>
      <c r="C250" t="s">
        <v>72</v>
      </c>
      <c r="D250" t="s">
        <v>74</v>
      </c>
      <c r="E250">
        <v>72</v>
      </c>
      <c r="F250">
        <v>60</v>
      </c>
      <c r="G250">
        <v>2907</v>
      </c>
      <c r="H250">
        <v>3000</v>
      </c>
      <c r="I250">
        <v>2908</v>
      </c>
      <c r="J250">
        <v>3000</v>
      </c>
      <c r="K250">
        <v>2700</v>
      </c>
      <c r="L250">
        <v>3200</v>
      </c>
    </row>
    <row r="251" spans="1:12" x14ac:dyDescent="0.55000000000000004">
      <c r="A251">
        <v>2015</v>
      </c>
      <c r="B251" t="s">
        <v>53</v>
      </c>
      <c r="C251" t="s">
        <v>72</v>
      </c>
      <c r="D251" t="s">
        <v>75</v>
      </c>
      <c r="E251">
        <v>94.3</v>
      </c>
      <c r="F251">
        <v>90.8</v>
      </c>
      <c r="G251">
        <v>2989</v>
      </c>
      <c r="H251">
        <v>3000</v>
      </c>
      <c r="I251">
        <v>3067</v>
      </c>
      <c r="J251">
        <v>3000</v>
      </c>
      <c r="K251">
        <v>2800</v>
      </c>
      <c r="L251">
        <v>3215</v>
      </c>
    </row>
    <row r="252" spans="1:12" x14ac:dyDescent="0.55000000000000004">
      <c r="A252">
        <v>2015</v>
      </c>
      <c r="B252" t="s">
        <v>53</v>
      </c>
      <c r="C252" t="s">
        <v>72</v>
      </c>
      <c r="D252" t="s">
        <v>76</v>
      </c>
      <c r="E252">
        <v>93.9</v>
      </c>
      <c r="F252">
        <v>89.6</v>
      </c>
      <c r="G252">
        <v>3146</v>
      </c>
      <c r="H252">
        <v>3000</v>
      </c>
      <c r="I252">
        <v>3325</v>
      </c>
      <c r="J252">
        <v>3100</v>
      </c>
      <c r="K252">
        <v>2810</v>
      </c>
      <c r="L252">
        <v>3500</v>
      </c>
    </row>
    <row r="253" spans="1:12" x14ac:dyDescent="0.55000000000000004">
      <c r="A253">
        <v>2015</v>
      </c>
      <c r="B253" t="s">
        <v>53</v>
      </c>
      <c r="C253" t="s">
        <v>77</v>
      </c>
      <c r="D253" t="s">
        <v>191</v>
      </c>
      <c r="E253">
        <v>86.2</v>
      </c>
      <c r="F253">
        <v>75.900000000000006</v>
      </c>
      <c r="G253">
        <v>3256</v>
      </c>
      <c r="H253">
        <v>3200</v>
      </c>
      <c r="I253">
        <v>3357</v>
      </c>
      <c r="J253">
        <v>3300</v>
      </c>
      <c r="K253">
        <v>3000</v>
      </c>
      <c r="L253">
        <v>3500</v>
      </c>
    </row>
    <row r="254" spans="1:12" x14ac:dyDescent="0.55000000000000004">
      <c r="A254">
        <v>2015</v>
      </c>
      <c r="B254" t="s">
        <v>53</v>
      </c>
      <c r="C254" t="s">
        <v>77</v>
      </c>
      <c r="D254" t="s">
        <v>79</v>
      </c>
      <c r="E254">
        <v>86</v>
      </c>
      <c r="F254">
        <v>82.9</v>
      </c>
      <c r="G254">
        <v>3400</v>
      </c>
      <c r="H254">
        <v>3300</v>
      </c>
      <c r="I254">
        <v>3529</v>
      </c>
      <c r="J254">
        <v>3500</v>
      </c>
      <c r="K254">
        <v>3000</v>
      </c>
      <c r="L254">
        <v>4000</v>
      </c>
    </row>
    <row r="255" spans="1:12" x14ac:dyDescent="0.55000000000000004">
      <c r="A255">
        <v>2015</v>
      </c>
      <c r="B255" t="s">
        <v>53</v>
      </c>
      <c r="C255" t="s">
        <v>77</v>
      </c>
      <c r="D255" t="s">
        <v>80</v>
      </c>
      <c r="E255">
        <v>96.5</v>
      </c>
      <c r="F255">
        <v>95.3</v>
      </c>
      <c r="G255">
        <v>3300</v>
      </c>
      <c r="H255">
        <v>3300</v>
      </c>
      <c r="I255">
        <v>3366</v>
      </c>
      <c r="J255">
        <v>3350</v>
      </c>
      <c r="K255">
        <v>3200</v>
      </c>
      <c r="L255">
        <v>3500</v>
      </c>
    </row>
    <row r="256" spans="1:12" x14ac:dyDescent="0.55000000000000004">
      <c r="A256">
        <v>2015</v>
      </c>
      <c r="B256" t="s">
        <v>53</v>
      </c>
      <c r="C256" t="s">
        <v>77</v>
      </c>
      <c r="D256" t="s">
        <v>81</v>
      </c>
      <c r="E256">
        <v>91.8</v>
      </c>
      <c r="F256">
        <v>90.6</v>
      </c>
      <c r="G256">
        <v>4119</v>
      </c>
      <c r="H256">
        <v>4000</v>
      </c>
      <c r="I256">
        <v>4252</v>
      </c>
      <c r="J256">
        <v>4000</v>
      </c>
      <c r="K256">
        <v>3325</v>
      </c>
      <c r="L256">
        <v>4583</v>
      </c>
    </row>
    <row r="257" spans="1:12" x14ac:dyDescent="0.55000000000000004">
      <c r="A257">
        <v>2015</v>
      </c>
      <c r="B257" t="s">
        <v>53</v>
      </c>
      <c r="C257" t="s">
        <v>77</v>
      </c>
      <c r="D257" t="s">
        <v>82</v>
      </c>
      <c r="E257">
        <v>92.1</v>
      </c>
      <c r="F257">
        <v>90.4</v>
      </c>
      <c r="G257">
        <v>3452</v>
      </c>
      <c r="H257">
        <v>3200</v>
      </c>
      <c r="I257">
        <v>3589</v>
      </c>
      <c r="J257">
        <v>3300</v>
      </c>
      <c r="K257">
        <v>3000</v>
      </c>
      <c r="L257">
        <v>3700</v>
      </c>
    </row>
    <row r="258" spans="1:12" x14ac:dyDescent="0.55000000000000004">
      <c r="A258">
        <v>2015</v>
      </c>
      <c r="B258" t="s">
        <v>53</v>
      </c>
      <c r="C258" t="s">
        <v>77</v>
      </c>
      <c r="D258" t="s">
        <v>83</v>
      </c>
      <c r="E258">
        <v>82.6</v>
      </c>
      <c r="F258">
        <v>73.900000000000006</v>
      </c>
      <c r="G258">
        <v>3768</v>
      </c>
      <c r="H258">
        <v>3735</v>
      </c>
      <c r="I258">
        <v>3812</v>
      </c>
      <c r="J258">
        <v>3800</v>
      </c>
      <c r="K258">
        <v>3500</v>
      </c>
      <c r="L258">
        <v>4420</v>
      </c>
    </row>
    <row r="259" spans="1:12" x14ac:dyDescent="0.55000000000000004">
      <c r="A259">
        <v>2015</v>
      </c>
      <c r="B259" t="s">
        <v>53</v>
      </c>
      <c r="C259" t="s">
        <v>77</v>
      </c>
      <c r="D259" t="s">
        <v>84</v>
      </c>
      <c r="E259">
        <v>88.1</v>
      </c>
      <c r="F259">
        <v>85.7</v>
      </c>
      <c r="G259">
        <v>3318</v>
      </c>
      <c r="H259">
        <v>3430</v>
      </c>
      <c r="I259">
        <v>3337</v>
      </c>
      <c r="J259">
        <v>3450</v>
      </c>
      <c r="K259">
        <v>3000</v>
      </c>
      <c r="L259">
        <v>3670</v>
      </c>
    </row>
    <row r="260" spans="1:12" x14ac:dyDescent="0.55000000000000004">
      <c r="A260">
        <v>2015</v>
      </c>
      <c r="B260" t="s">
        <v>53</v>
      </c>
      <c r="C260" t="s">
        <v>77</v>
      </c>
      <c r="D260" t="s">
        <v>85</v>
      </c>
      <c r="E260">
        <v>96.1</v>
      </c>
      <c r="F260">
        <v>94.7</v>
      </c>
      <c r="G260">
        <v>3624</v>
      </c>
      <c r="H260">
        <v>3475</v>
      </c>
      <c r="I260">
        <v>3724</v>
      </c>
      <c r="J260">
        <v>3500</v>
      </c>
      <c r="K260">
        <v>3300</v>
      </c>
      <c r="L260">
        <v>4030</v>
      </c>
    </row>
    <row r="261" spans="1:12" x14ac:dyDescent="0.55000000000000004">
      <c r="A261">
        <v>2015</v>
      </c>
      <c r="B261" t="s">
        <v>53</v>
      </c>
      <c r="C261" t="s">
        <v>77</v>
      </c>
      <c r="D261" t="s">
        <v>86</v>
      </c>
      <c r="E261">
        <v>100</v>
      </c>
      <c r="F261">
        <v>95</v>
      </c>
      <c r="G261">
        <v>3121</v>
      </c>
      <c r="H261">
        <v>3200</v>
      </c>
      <c r="I261">
        <v>3391</v>
      </c>
      <c r="J261">
        <v>3350</v>
      </c>
      <c r="K261">
        <v>3050</v>
      </c>
      <c r="L261">
        <v>3790</v>
      </c>
    </row>
    <row r="262" spans="1:12" x14ac:dyDescent="0.55000000000000004">
      <c r="A262">
        <v>2015</v>
      </c>
      <c r="B262" t="s">
        <v>53</v>
      </c>
      <c r="C262" t="s">
        <v>77</v>
      </c>
      <c r="D262" t="s">
        <v>87</v>
      </c>
      <c r="E262">
        <v>83.3</v>
      </c>
      <c r="F262">
        <v>80</v>
      </c>
      <c r="G262">
        <v>3279</v>
      </c>
      <c r="H262">
        <v>3200</v>
      </c>
      <c r="I262">
        <v>3422</v>
      </c>
      <c r="J262">
        <v>3300</v>
      </c>
      <c r="K262">
        <v>3000</v>
      </c>
      <c r="L262">
        <v>3600</v>
      </c>
    </row>
    <row r="263" spans="1:12" x14ac:dyDescent="0.55000000000000004">
      <c r="A263">
        <v>2015</v>
      </c>
      <c r="B263" t="s">
        <v>53</v>
      </c>
      <c r="C263" t="s">
        <v>88</v>
      </c>
      <c r="D263" t="s">
        <v>192</v>
      </c>
      <c r="E263">
        <v>96.9</v>
      </c>
      <c r="F263">
        <v>96.9</v>
      </c>
      <c r="G263">
        <v>4866</v>
      </c>
      <c r="H263">
        <v>4600</v>
      </c>
      <c r="I263">
        <v>4910</v>
      </c>
      <c r="J263">
        <v>4700</v>
      </c>
      <c r="K263">
        <v>4200</v>
      </c>
      <c r="L263">
        <v>5800</v>
      </c>
    </row>
    <row r="264" spans="1:12" x14ac:dyDescent="0.55000000000000004">
      <c r="A264">
        <v>2015</v>
      </c>
      <c r="B264" t="s">
        <v>53</v>
      </c>
      <c r="C264" t="s">
        <v>90</v>
      </c>
      <c r="D264" t="s">
        <v>127</v>
      </c>
      <c r="E264">
        <v>100</v>
      </c>
      <c r="F264">
        <v>100</v>
      </c>
      <c r="G264">
        <v>4352</v>
      </c>
      <c r="H264">
        <v>4500</v>
      </c>
      <c r="I264">
        <v>4729</v>
      </c>
      <c r="J264">
        <v>4900</v>
      </c>
      <c r="K264">
        <v>4500</v>
      </c>
      <c r="L264">
        <v>5000</v>
      </c>
    </row>
    <row r="265" spans="1:12" x14ac:dyDescent="0.55000000000000004">
      <c r="A265">
        <v>2015</v>
      </c>
      <c r="B265" t="s">
        <v>53</v>
      </c>
      <c r="C265" t="s">
        <v>90</v>
      </c>
      <c r="D265" t="s">
        <v>92</v>
      </c>
      <c r="E265">
        <v>97.3</v>
      </c>
      <c r="F265">
        <v>97.3</v>
      </c>
      <c r="G265">
        <v>3175</v>
      </c>
      <c r="H265">
        <v>3200</v>
      </c>
      <c r="I265">
        <v>3356</v>
      </c>
      <c r="J265">
        <v>3400</v>
      </c>
      <c r="K265">
        <v>3200</v>
      </c>
      <c r="L265">
        <v>3445</v>
      </c>
    </row>
    <row r="266" spans="1:12" x14ac:dyDescent="0.55000000000000004">
      <c r="A266">
        <v>2015</v>
      </c>
      <c r="B266" t="s">
        <v>53</v>
      </c>
      <c r="C266" t="s">
        <v>90</v>
      </c>
      <c r="D266" t="s">
        <v>93</v>
      </c>
      <c r="E266">
        <v>100</v>
      </c>
      <c r="F266">
        <v>100</v>
      </c>
      <c r="G266">
        <v>3219</v>
      </c>
      <c r="H266">
        <v>3200</v>
      </c>
      <c r="I266">
        <v>3466</v>
      </c>
      <c r="J266">
        <v>3435</v>
      </c>
      <c r="K266">
        <v>3300</v>
      </c>
      <c r="L266">
        <v>3700</v>
      </c>
    </row>
    <row r="267" spans="1:12" x14ac:dyDescent="0.55000000000000004">
      <c r="A267">
        <v>2015</v>
      </c>
      <c r="B267" t="s">
        <v>53</v>
      </c>
      <c r="C267" t="s">
        <v>94</v>
      </c>
      <c r="D267" t="s">
        <v>193</v>
      </c>
      <c r="E267">
        <v>82.4</v>
      </c>
      <c r="F267">
        <v>41.2</v>
      </c>
      <c r="G267">
        <v>3244</v>
      </c>
      <c r="H267">
        <v>3200</v>
      </c>
      <c r="I267">
        <v>3344</v>
      </c>
      <c r="J267">
        <v>3300</v>
      </c>
      <c r="K267">
        <v>3000</v>
      </c>
      <c r="L267">
        <v>3600</v>
      </c>
    </row>
    <row r="268" spans="1:12" x14ac:dyDescent="0.55000000000000004">
      <c r="A268">
        <v>2015</v>
      </c>
      <c r="B268" t="s">
        <v>53</v>
      </c>
      <c r="C268" t="s">
        <v>96</v>
      </c>
      <c r="D268" t="s">
        <v>97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</row>
    <row r="269" spans="1:12" x14ac:dyDescent="0.55000000000000004">
      <c r="A269">
        <v>2015</v>
      </c>
      <c r="B269" t="s">
        <v>53</v>
      </c>
      <c r="C269" t="s">
        <v>96</v>
      </c>
      <c r="D269" t="s">
        <v>98</v>
      </c>
      <c r="E269">
        <v>85.2</v>
      </c>
      <c r="F269">
        <v>77.8</v>
      </c>
      <c r="G269">
        <v>3203</v>
      </c>
      <c r="H269">
        <v>3000</v>
      </c>
      <c r="I269">
        <v>3355</v>
      </c>
      <c r="J269">
        <v>3100</v>
      </c>
      <c r="K269">
        <v>3000</v>
      </c>
      <c r="L269">
        <v>4000</v>
      </c>
    </row>
    <row r="270" spans="1:12" x14ac:dyDescent="0.55000000000000004">
      <c r="A270">
        <v>2015</v>
      </c>
      <c r="B270" t="s">
        <v>53</v>
      </c>
      <c r="C270" t="s">
        <v>96</v>
      </c>
      <c r="D270" t="s">
        <v>99</v>
      </c>
      <c r="E270">
        <v>84.3</v>
      </c>
      <c r="F270">
        <v>64.2</v>
      </c>
      <c r="G270">
        <v>2859</v>
      </c>
      <c r="H270">
        <v>2900</v>
      </c>
      <c r="I270">
        <v>3052</v>
      </c>
      <c r="J270">
        <v>3000</v>
      </c>
      <c r="K270">
        <v>2620</v>
      </c>
      <c r="L270">
        <v>3200</v>
      </c>
    </row>
    <row r="271" spans="1:12" x14ac:dyDescent="0.55000000000000004">
      <c r="A271">
        <v>2015</v>
      </c>
      <c r="B271" t="s">
        <v>53</v>
      </c>
      <c r="C271" t="s">
        <v>96</v>
      </c>
      <c r="D271" t="s">
        <v>100</v>
      </c>
      <c r="E271">
        <v>83.9</v>
      </c>
      <c r="F271">
        <v>76.2</v>
      </c>
      <c r="G271">
        <v>3245</v>
      </c>
      <c r="H271">
        <v>3200</v>
      </c>
      <c r="I271">
        <v>3321</v>
      </c>
      <c r="J271">
        <v>3300</v>
      </c>
      <c r="K271">
        <v>3000</v>
      </c>
      <c r="L271">
        <v>3600</v>
      </c>
    </row>
    <row r="272" spans="1:12" x14ac:dyDescent="0.55000000000000004">
      <c r="A272">
        <v>2015</v>
      </c>
      <c r="B272" t="s">
        <v>53</v>
      </c>
      <c r="C272" t="s">
        <v>96</v>
      </c>
      <c r="D272" t="s">
        <v>101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</row>
    <row r="273" spans="1:12" x14ac:dyDescent="0.55000000000000004">
      <c r="A273">
        <v>2015</v>
      </c>
      <c r="B273" t="s">
        <v>53</v>
      </c>
      <c r="C273" t="s">
        <v>96</v>
      </c>
      <c r="D273" t="s">
        <v>102</v>
      </c>
      <c r="E273">
        <v>99</v>
      </c>
      <c r="F273">
        <v>97.9</v>
      </c>
      <c r="G273">
        <v>3431</v>
      </c>
      <c r="H273">
        <v>3500</v>
      </c>
      <c r="I273">
        <v>3717</v>
      </c>
      <c r="J273">
        <v>3500</v>
      </c>
      <c r="K273">
        <v>3400</v>
      </c>
      <c r="L273">
        <v>3929</v>
      </c>
    </row>
    <row r="274" spans="1:12" x14ac:dyDescent="0.55000000000000004">
      <c r="A274">
        <v>2015</v>
      </c>
      <c r="B274" t="s">
        <v>53</v>
      </c>
      <c r="C274" t="s">
        <v>194</v>
      </c>
      <c r="D274" t="s">
        <v>195</v>
      </c>
      <c r="E274">
        <v>71.900000000000006</v>
      </c>
      <c r="F274">
        <v>59.4</v>
      </c>
      <c r="G274">
        <v>3400</v>
      </c>
      <c r="H274">
        <v>3462</v>
      </c>
      <c r="I274">
        <v>3433</v>
      </c>
      <c r="J274">
        <v>3500</v>
      </c>
      <c r="K274">
        <v>3238</v>
      </c>
      <c r="L274">
        <v>3550</v>
      </c>
    </row>
    <row r="275" spans="1:12" x14ac:dyDescent="0.55000000000000004">
      <c r="A275">
        <v>2015</v>
      </c>
      <c r="B275" t="s">
        <v>103</v>
      </c>
      <c r="C275" t="s">
        <v>128</v>
      </c>
      <c r="D275" t="s">
        <v>196</v>
      </c>
      <c r="E275">
        <v>97.3</v>
      </c>
      <c r="F275">
        <v>93</v>
      </c>
      <c r="G275">
        <v>3287</v>
      </c>
      <c r="H275">
        <v>2900</v>
      </c>
      <c r="I275">
        <v>3427</v>
      </c>
      <c r="J275">
        <v>3000</v>
      </c>
      <c r="K275">
        <v>2850</v>
      </c>
      <c r="L275">
        <v>3500</v>
      </c>
    </row>
    <row r="276" spans="1:12" x14ac:dyDescent="0.55000000000000004">
      <c r="A276">
        <v>2015</v>
      </c>
      <c r="B276" t="s">
        <v>103</v>
      </c>
      <c r="C276" t="s">
        <v>128</v>
      </c>
      <c r="D276" t="s">
        <v>197</v>
      </c>
      <c r="E276">
        <v>97.7</v>
      </c>
      <c r="F276">
        <v>97.7</v>
      </c>
      <c r="G276">
        <v>3597</v>
      </c>
      <c r="H276">
        <v>3100</v>
      </c>
      <c r="I276">
        <v>3701</v>
      </c>
      <c r="J276">
        <v>3200</v>
      </c>
      <c r="K276">
        <v>2850</v>
      </c>
      <c r="L276">
        <v>4110</v>
      </c>
    </row>
    <row r="277" spans="1:12" x14ac:dyDescent="0.55000000000000004">
      <c r="A277">
        <v>2015</v>
      </c>
      <c r="B277" t="s">
        <v>103</v>
      </c>
      <c r="C277" t="s">
        <v>131</v>
      </c>
      <c r="D277" t="s">
        <v>198</v>
      </c>
      <c r="E277">
        <v>93.9</v>
      </c>
      <c r="F277">
        <v>88.2</v>
      </c>
      <c r="G277">
        <v>3513</v>
      </c>
      <c r="H277">
        <v>3200</v>
      </c>
      <c r="I277">
        <v>3611</v>
      </c>
      <c r="J277">
        <v>3300</v>
      </c>
      <c r="K277">
        <v>3000</v>
      </c>
      <c r="L277">
        <v>4000</v>
      </c>
    </row>
    <row r="278" spans="1:12" x14ac:dyDescent="0.55000000000000004">
      <c r="A278">
        <v>2015</v>
      </c>
      <c r="B278" t="s">
        <v>103</v>
      </c>
      <c r="C278" t="s">
        <v>131</v>
      </c>
      <c r="D278" t="s">
        <v>199</v>
      </c>
      <c r="E278">
        <v>98.3</v>
      </c>
      <c r="F278">
        <v>93.3</v>
      </c>
      <c r="G278">
        <v>4050</v>
      </c>
      <c r="H278">
        <v>3800</v>
      </c>
      <c r="I278">
        <v>4130</v>
      </c>
      <c r="J278">
        <v>3868</v>
      </c>
      <c r="K278">
        <v>3200</v>
      </c>
      <c r="L278">
        <v>4600</v>
      </c>
    </row>
    <row r="279" spans="1:12" x14ac:dyDescent="0.55000000000000004">
      <c r="A279">
        <v>2015</v>
      </c>
      <c r="B279" t="s">
        <v>103</v>
      </c>
      <c r="C279" t="s">
        <v>134</v>
      </c>
      <c r="D279" t="s">
        <v>35</v>
      </c>
      <c r="E279">
        <v>90.3</v>
      </c>
      <c r="F279">
        <v>85.8</v>
      </c>
      <c r="G279">
        <v>3798</v>
      </c>
      <c r="H279">
        <v>3500</v>
      </c>
      <c r="I279">
        <v>3946</v>
      </c>
      <c r="J279">
        <v>3500</v>
      </c>
      <c r="K279">
        <v>3200</v>
      </c>
      <c r="L279">
        <v>4100</v>
      </c>
    </row>
    <row r="280" spans="1:12" x14ac:dyDescent="0.55000000000000004">
      <c r="A280">
        <v>2015</v>
      </c>
      <c r="B280" t="s">
        <v>103</v>
      </c>
      <c r="C280" t="s">
        <v>134</v>
      </c>
      <c r="D280" t="s">
        <v>200</v>
      </c>
      <c r="E280">
        <v>98.2</v>
      </c>
      <c r="F280">
        <v>92.7</v>
      </c>
      <c r="G280">
        <v>4249</v>
      </c>
      <c r="H280">
        <v>3800</v>
      </c>
      <c r="I280">
        <v>4380</v>
      </c>
      <c r="J280">
        <v>3850</v>
      </c>
      <c r="K280">
        <v>3500</v>
      </c>
      <c r="L280">
        <v>4700</v>
      </c>
    </row>
    <row r="281" spans="1:12" x14ac:dyDescent="0.55000000000000004">
      <c r="A281">
        <v>2015</v>
      </c>
      <c r="B281" t="s">
        <v>103</v>
      </c>
      <c r="C281" t="s">
        <v>137</v>
      </c>
      <c r="D281" t="s">
        <v>201</v>
      </c>
      <c r="E281">
        <v>94.8</v>
      </c>
      <c r="F281">
        <v>85.9</v>
      </c>
      <c r="G281">
        <v>3491</v>
      </c>
      <c r="H281">
        <v>3500</v>
      </c>
      <c r="I281">
        <v>3660</v>
      </c>
      <c r="J281">
        <v>3500</v>
      </c>
      <c r="K281">
        <v>3200</v>
      </c>
      <c r="L281">
        <v>4110</v>
      </c>
    </row>
    <row r="282" spans="1:12" x14ac:dyDescent="0.55000000000000004">
      <c r="A282">
        <v>2015</v>
      </c>
      <c r="B282" t="s">
        <v>103</v>
      </c>
      <c r="C282" t="s">
        <v>137</v>
      </c>
      <c r="D282" t="s">
        <v>202</v>
      </c>
      <c r="E282">
        <v>97.4</v>
      </c>
      <c r="F282">
        <v>92.1</v>
      </c>
      <c r="G282">
        <v>3577</v>
      </c>
      <c r="H282">
        <v>3800</v>
      </c>
      <c r="I282">
        <v>3834</v>
      </c>
      <c r="J282">
        <v>3800</v>
      </c>
      <c r="K282">
        <v>3500</v>
      </c>
      <c r="L282">
        <v>4166</v>
      </c>
    </row>
    <row r="283" spans="1:12" x14ac:dyDescent="0.55000000000000004">
      <c r="A283">
        <v>2015</v>
      </c>
      <c r="B283" t="s">
        <v>103</v>
      </c>
      <c r="C283" t="s">
        <v>140</v>
      </c>
      <c r="D283" t="s">
        <v>203</v>
      </c>
      <c r="E283">
        <v>89</v>
      </c>
      <c r="F283">
        <v>83</v>
      </c>
      <c r="G283">
        <v>3306</v>
      </c>
      <c r="H283">
        <v>3100</v>
      </c>
      <c r="I283">
        <v>3550</v>
      </c>
      <c r="J283">
        <v>3200</v>
      </c>
      <c r="K283">
        <v>2980</v>
      </c>
      <c r="L283">
        <v>3600</v>
      </c>
    </row>
    <row r="284" spans="1:12" x14ac:dyDescent="0.55000000000000004">
      <c r="A284">
        <v>2015</v>
      </c>
      <c r="B284" t="s">
        <v>103</v>
      </c>
      <c r="C284" t="s">
        <v>140</v>
      </c>
      <c r="D284" t="s">
        <v>204</v>
      </c>
      <c r="E284">
        <v>93.1</v>
      </c>
      <c r="F284">
        <v>89.7</v>
      </c>
      <c r="G284">
        <v>3887</v>
      </c>
      <c r="H284">
        <v>3500</v>
      </c>
      <c r="I284">
        <v>4012</v>
      </c>
      <c r="J284">
        <v>3560</v>
      </c>
      <c r="K284">
        <v>3300</v>
      </c>
      <c r="L284">
        <v>4583</v>
      </c>
    </row>
    <row r="285" spans="1:12" x14ac:dyDescent="0.55000000000000004">
      <c r="A285">
        <v>2015</v>
      </c>
      <c r="B285" t="s">
        <v>103</v>
      </c>
      <c r="C285" t="s">
        <v>143</v>
      </c>
      <c r="D285" t="s">
        <v>205</v>
      </c>
      <c r="E285">
        <v>99</v>
      </c>
      <c r="F285">
        <v>99</v>
      </c>
      <c r="G285">
        <v>4889</v>
      </c>
      <c r="H285">
        <v>4600</v>
      </c>
      <c r="I285">
        <v>4997</v>
      </c>
      <c r="J285">
        <v>4731</v>
      </c>
      <c r="K285">
        <v>4350</v>
      </c>
      <c r="L285">
        <v>5800</v>
      </c>
    </row>
    <row r="286" spans="1:12" x14ac:dyDescent="0.55000000000000004">
      <c r="A286">
        <v>2015</v>
      </c>
      <c r="B286" t="s">
        <v>103</v>
      </c>
      <c r="C286" t="s">
        <v>143</v>
      </c>
      <c r="D286" t="s">
        <v>206</v>
      </c>
      <c r="E286">
        <v>100</v>
      </c>
      <c r="F286">
        <v>100</v>
      </c>
      <c r="G286">
        <v>5160</v>
      </c>
      <c r="H286">
        <v>4766</v>
      </c>
      <c r="I286">
        <v>5313</v>
      </c>
      <c r="J286">
        <v>5000</v>
      </c>
      <c r="K286">
        <v>4500</v>
      </c>
      <c r="L286">
        <v>5995</v>
      </c>
    </row>
    <row r="287" spans="1:12" x14ac:dyDescent="0.55000000000000004">
      <c r="A287">
        <v>2015</v>
      </c>
      <c r="B287" t="s">
        <v>207</v>
      </c>
      <c r="C287" t="s">
        <v>42</v>
      </c>
      <c r="D287" t="s">
        <v>208</v>
      </c>
      <c r="E287">
        <v>92.5</v>
      </c>
      <c r="F287">
        <v>88.1</v>
      </c>
      <c r="G287">
        <v>3595</v>
      </c>
      <c r="H287">
        <v>3618</v>
      </c>
      <c r="I287">
        <v>3565</v>
      </c>
      <c r="J287">
        <v>3600</v>
      </c>
      <c r="K287">
        <v>3400</v>
      </c>
      <c r="L287">
        <v>3800</v>
      </c>
    </row>
    <row r="288" spans="1:12" x14ac:dyDescent="0.55000000000000004">
      <c r="A288">
        <v>2015</v>
      </c>
      <c r="B288" t="s">
        <v>207</v>
      </c>
      <c r="C288" t="s">
        <v>42</v>
      </c>
      <c r="D288" t="s">
        <v>209</v>
      </c>
      <c r="E288">
        <v>80.3</v>
      </c>
      <c r="F288">
        <v>71.8</v>
      </c>
      <c r="G288">
        <v>3699</v>
      </c>
      <c r="H288">
        <v>3450</v>
      </c>
      <c r="I288">
        <v>3763</v>
      </c>
      <c r="J288">
        <v>3500</v>
      </c>
      <c r="K288">
        <v>3190</v>
      </c>
      <c r="L288">
        <v>4100</v>
      </c>
    </row>
    <row r="289" spans="1:12" x14ac:dyDescent="0.55000000000000004">
      <c r="A289">
        <v>2015</v>
      </c>
      <c r="B289" t="s">
        <v>207</v>
      </c>
      <c r="C289" t="s">
        <v>42</v>
      </c>
      <c r="D289" t="s">
        <v>210</v>
      </c>
      <c r="E289">
        <v>86</v>
      </c>
      <c r="F289">
        <v>83.7</v>
      </c>
      <c r="G289">
        <v>3872</v>
      </c>
      <c r="H289">
        <v>3700</v>
      </c>
      <c r="I289">
        <v>3952</v>
      </c>
      <c r="J289">
        <v>3950</v>
      </c>
      <c r="K289">
        <v>3338</v>
      </c>
      <c r="L289">
        <v>4450</v>
      </c>
    </row>
    <row r="290" spans="1:12" x14ac:dyDescent="0.55000000000000004">
      <c r="A290">
        <v>2015</v>
      </c>
      <c r="B290" t="s">
        <v>207</v>
      </c>
      <c r="C290" t="s">
        <v>42</v>
      </c>
      <c r="D290" t="s">
        <v>211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</row>
    <row r="291" spans="1:12" x14ac:dyDescent="0.55000000000000004">
      <c r="A291">
        <v>2015</v>
      </c>
      <c r="B291" t="s">
        <v>146</v>
      </c>
      <c r="C291" t="s">
        <v>147</v>
      </c>
      <c r="D291" t="s">
        <v>212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</row>
    <row r="292" spans="1:12" x14ac:dyDescent="0.55000000000000004">
      <c r="A292">
        <v>2015</v>
      </c>
      <c r="B292" t="s">
        <v>146</v>
      </c>
      <c r="C292" t="s">
        <v>147</v>
      </c>
      <c r="D292" t="s">
        <v>149</v>
      </c>
      <c r="E292">
        <v>88.5</v>
      </c>
      <c r="F292">
        <v>65.400000000000006</v>
      </c>
      <c r="G292">
        <v>2643</v>
      </c>
      <c r="H292">
        <v>2700</v>
      </c>
      <c r="I292">
        <v>2682</v>
      </c>
      <c r="J292">
        <v>2700</v>
      </c>
      <c r="K292">
        <v>2500</v>
      </c>
      <c r="L292">
        <v>2800</v>
      </c>
    </row>
    <row r="293" spans="1:12" x14ac:dyDescent="0.55000000000000004">
      <c r="A293">
        <v>2015</v>
      </c>
      <c r="B293" t="s">
        <v>146</v>
      </c>
      <c r="C293" t="s">
        <v>147</v>
      </c>
      <c r="D293" t="s">
        <v>213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</row>
    <row r="294" spans="1:12" x14ac:dyDescent="0.55000000000000004">
      <c r="A294">
        <v>2015</v>
      </c>
      <c r="B294" t="s">
        <v>146</v>
      </c>
      <c r="C294" t="s">
        <v>147</v>
      </c>
      <c r="D294" t="s">
        <v>151</v>
      </c>
      <c r="E294">
        <v>95.2</v>
      </c>
      <c r="F294">
        <v>90.5</v>
      </c>
      <c r="G294">
        <v>3332</v>
      </c>
      <c r="H294">
        <v>3200</v>
      </c>
      <c r="I294">
        <v>3346</v>
      </c>
      <c r="J294">
        <v>3233</v>
      </c>
      <c r="K294">
        <v>3000</v>
      </c>
      <c r="L294">
        <v>3500</v>
      </c>
    </row>
    <row r="295" spans="1:12" x14ac:dyDescent="0.55000000000000004">
      <c r="A295">
        <v>2015</v>
      </c>
      <c r="B295" t="s">
        <v>146</v>
      </c>
      <c r="C295" t="s">
        <v>152</v>
      </c>
      <c r="D295" t="s">
        <v>153</v>
      </c>
      <c r="E295">
        <v>76.099999999999994</v>
      </c>
      <c r="F295">
        <v>54.3</v>
      </c>
      <c r="G295">
        <v>2896</v>
      </c>
      <c r="H295">
        <v>2750</v>
      </c>
      <c r="I295">
        <v>2922</v>
      </c>
      <c r="J295">
        <v>2750</v>
      </c>
      <c r="K295">
        <v>2523</v>
      </c>
      <c r="L295">
        <v>2975</v>
      </c>
    </row>
    <row r="296" spans="1:12" x14ac:dyDescent="0.55000000000000004">
      <c r="A296">
        <v>2015</v>
      </c>
      <c r="B296" t="s">
        <v>146</v>
      </c>
      <c r="C296" t="s">
        <v>152</v>
      </c>
      <c r="D296" t="s">
        <v>154</v>
      </c>
      <c r="E296">
        <v>87.5</v>
      </c>
      <c r="F296">
        <v>71.900000000000006</v>
      </c>
      <c r="G296">
        <v>2520</v>
      </c>
      <c r="H296">
        <v>2600</v>
      </c>
      <c r="I296">
        <v>2893</v>
      </c>
      <c r="J296">
        <v>2700</v>
      </c>
      <c r="K296">
        <v>2500</v>
      </c>
      <c r="L296">
        <v>3025</v>
      </c>
    </row>
    <row r="297" spans="1:12" x14ac:dyDescent="0.55000000000000004">
      <c r="A297">
        <v>2015</v>
      </c>
      <c r="B297" t="s">
        <v>146</v>
      </c>
      <c r="C297" t="s">
        <v>155</v>
      </c>
      <c r="D297" t="s">
        <v>156</v>
      </c>
      <c r="E297">
        <v>85.5</v>
      </c>
      <c r="F297">
        <v>72.599999999999994</v>
      </c>
      <c r="G297">
        <v>3097</v>
      </c>
      <c r="H297">
        <v>3000</v>
      </c>
      <c r="I297">
        <v>3405</v>
      </c>
      <c r="J297">
        <v>3250</v>
      </c>
      <c r="K297">
        <v>2900</v>
      </c>
      <c r="L297">
        <v>3750</v>
      </c>
    </row>
    <row r="298" spans="1:12" x14ac:dyDescent="0.55000000000000004">
      <c r="A298">
        <v>2015</v>
      </c>
      <c r="B298" t="s">
        <v>146</v>
      </c>
      <c r="C298" t="s">
        <v>155</v>
      </c>
      <c r="D298" t="s">
        <v>214</v>
      </c>
      <c r="E298">
        <v>83</v>
      </c>
      <c r="F298">
        <v>77.400000000000006</v>
      </c>
      <c r="G298">
        <v>3334</v>
      </c>
      <c r="H298">
        <v>3100</v>
      </c>
      <c r="I298">
        <v>3452</v>
      </c>
      <c r="J298">
        <v>3300</v>
      </c>
      <c r="K298">
        <v>3000</v>
      </c>
      <c r="L298">
        <v>3550</v>
      </c>
    </row>
    <row r="299" spans="1:12" x14ac:dyDescent="0.55000000000000004">
      <c r="A299">
        <v>2015</v>
      </c>
      <c r="B299" t="s">
        <v>146</v>
      </c>
      <c r="C299" t="s">
        <v>155</v>
      </c>
      <c r="D299" t="s">
        <v>157</v>
      </c>
      <c r="E299">
        <v>91.7</v>
      </c>
      <c r="F299">
        <v>91.7</v>
      </c>
      <c r="G299">
        <v>3180</v>
      </c>
      <c r="H299">
        <v>3025</v>
      </c>
      <c r="I299">
        <v>3354</v>
      </c>
      <c r="J299">
        <v>3225</v>
      </c>
      <c r="K299">
        <v>3050</v>
      </c>
      <c r="L299">
        <v>3500</v>
      </c>
    </row>
    <row r="300" spans="1:12" x14ac:dyDescent="0.55000000000000004">
      <c r="A300">
        <v>2015</v>
      </c>
      <c r="B300" t="s">
        <v>146</v>
      </c>
      <c r="C300" t="s">
        <v>155</v>
      </c>
      <c r="D300" t="s">
        <v>158</v>
      </c>
      <c r="E300">
        <v>90.5</v>
      </c>
      <c r="F300">
        <v>83.3</v>
      </c>
      <c r="G300">
        <v>3069</v>
      </c>
      <c r="H300">
        <v>3050</v>
      </c>
      <c r="I300">
        <v>3266</v>
      </c>
      <c r="J300">
        <v>3200</v>
      </c>
      <c r="K300">
        <v>3000</v>
      </c>
      <c r="L300">
        <v>3500</v>
      </c>
    </row>
    <row r="301" spans="1:12" x14ac:dyDescent="0.55000000000000004">
      <c r="A301">
        <v>2015</v>
      </c>
      <c r="B301" t="s">
        <v>146</v>
      </c>
      <c r="C301" t="s">
        <v>155</v>
      </c>
      <c r="D301" t="s">
        <v>159</v>
      </c>
      <c r="E301">
        <v>100</v>
      </c>
      <c r="F301">
        <v>100</v>
      </c>
      <c r="G301">
        <v>3211</v>
      </c>
      <c r="H301">
        <v>3050</v>
      </c>
      <c r="I301">
        <v>3266</v>
      </c>
      <c r="J301">
        <v>3141</v>
      </c>
      <c r="K301">
        <v>2900</v>
      </c>
      <c r="L301">
        <v>3500</v>
      </c>
    </row>
    <row r="302" spans="1:12" x14ac:dyDescent="0.55000000000000004">
      <c r="A302">
        <v>2015</v>
      </c>
      <c r="B302" t="s">
        <v>146</v>
      </c>
      <c r="C302" t="s">
        <v>155</v>
      </c>
      <c r="D302" t="s">
        <v>160</v>
      </c>
      <c r="E302">
        <v>100</v>
      </c>
      <c r="F302">
        <v>94.7</v>
      </c>
      <c r="G302">
        <v>3166</v>
      </c>
      <c r="H302">
        <v>3125</v>
      </c>
      <c r="I302">
        <v>3469</v>
      </c>
      <c r="J302">
        <v>3350</v>
      </c>
      <c r="K302">
        <v>3238</v>
      </c>
      <c r="L302">
        <v>3575</v>
      </c>
    </row>
    <row r="303" spans="1:12" x14ac:dyDescent="0.55000000000000004">
      <c r="A303">
        <v>2015</v>
      </c>
      <c r="B303" t="s">
        <v>146</v>
      </c>
      <c r="C303" t="s">
        <v>155</v>
      </c>
      <c r="D303" t="s">
        <v>161</v>
      </c>
      <c r="E303">
        <v>89.2</v>
      </c>
      <c r="F303">
        <v>81.099999999999994</v>
      </c>
      <c r="G303">
        <v>2683</v>
      </c>
      <c r="H303">
        <v>2700</v>
      </c>
      <c r="I303">
        <v>2876</v>
      </c>
      <c r="J303">
        <v>2700</v>
      </c>
      <c r="K303">
        <v>2475</v>
      </c>
      <c r="L303">
        <v>3050</v>
      </c>
    </row>
    <row r="304" spans="1:12" x14ac:dyDescent="0.55000000000000004">
      <c r="A304">
        <v>2015</v>
      </c>
      <c r="B304" t="s">
        <v>146</v>
      </c>
      <c r="C304" t="s">
        <v>162</v>
      </c>
      <c r="D304" t="s">
        <v>163</v>
      </c>
      <c r="E304">
        <v>87.5</v>
      </c>
      <c r="F304">
        <v>79.2</v>
      </c>
      <c r="G304">
        <v>2759</v>
      </c>
      <c r="H304">
        <v>2800</v>
      </c>
      <c r="I304">
        <v>2970</v>
      </c>
      <c r="J304">
        <v>2950</v>
      </c>
      <c r="K304">
        <v>2800</v>
      </c>
      <c r="L304">
        <v>3200</v>
      </c>
    </row>
    <row r="305" spans="1:12" x14ac:dyDescent="0.55000000000000004">
      <c r="A305">
        <v>2015</v>
      </c>
      <c r="B305" t="s">
        <v>146</v>
      </c>
      <c r="C305" t="s">
        <v>162</v>
      </c>
      <c r="D305" t="s">
        <v>164</v>
      </c>
      <c r="E305">
        <v>100</v>
      </c>
      <c r="F305">
        <v>90</v>
      </c>
      <c r="G305">
        <v>3044</v>
      </c>
      <c r="H305">
        <v>3100</v>
      </c>
      <c r="I305">
        <v>3339</v>
      </c>
      <c r="J305">
        <v>3250</v>
      </c>
      <c r="K305">
        <v>3000</v>
      </c>
      <c r="L305">
        <v>3488</v>
      </c>
    </row>
    <row r="306" spans="1:12" x14ac:dyDescent="0.55000000000000004">
      <c r="A306">
        <v>2015</v>
      </c>
      <c r="B306" t="s">
        <v>146</v>
      </c>
      <c r="C306" t="s">
        <v>165</v>
      </c>
      <c r="D306" t="s">
        <v>166</v>
      </c>
      <c r="E306">
        <v>92.6</v>
      </c>
      <c r="F306">
        <v>81.5</v>
      </c>
      <c r="G306">
        <v>2482</v>
      </c>
      <c r="H306">
        <v>2300</v>
      </c>
      <c r="I306">
        <v>2586</v>
      </c>
      <c r="J306">
        <v>2400</v>
      </c>
      <c r="K306">
        <v>2000</v>
      </c>
      <c r="L306">
        <v>2800</v>
      </c>
    </row>
    <row r="307" spans="1:12" x14ac:dyDescent="0.55000000000000004">
      <c r="A307">
        <v>2015</v>
      </c>
      <c r="B307" t="s">
        <v>146</v>
      </c>
      <c r="C307" t="s">
        <v>215</v>
      </c>
      <c r="D307" t="s">
        <v>216</v>
      </c>
      <c r="E307">
        <v>100</v>
      </c>
      <c r="F307">
        <v>100</v>
      </c>
      <c r="G307">
        <v>3322</v>
      </c>
      <c r="H307">
        <v>3300</v>
      </c>
      <c r="I307">
        <v>3486</v>
      </c>
      <c r="J307">
        <v>3488</v>
      </c>
      <c r="K307">
        <v>3313</v>
      </c>
      <c r="L307">
        <v>3650</v>
      </c>
    </row>
    <row r="308" spans="1:12" x14ac:dyDescent="0.55000000000000004">
      <c r="A308">
        <v>2015</v>
      </c>
      <c r="B308" t="s">
        <v>146</v>
      </c>
      <c r="C308" t="s">
        <v>167</v>
      </c>
      <c r="D308" t="s">
        <v>168</v>
      </c>
      <c r="E308">
        <v>100</v>
      </c>
      <c r="F308">
        <v>100</v>
      </c>
      <c r="G308">
        <v>3126</v>
      </c>
      <c r="H308">
        <v>3120</v>
      </c>
      <c r="I308">
        <v>3149</v>
      </c>
      <c r="J308">
        <v>3125</v>
      </c>
      <c r="K308">
        <v>3000</v>
      </c>
      <c r="L308">
        <v>3225</v>
      </c>
    </row>
    <row r="309" spans="1:12" x14ac:dyDescent="0.55000000000000004">
      <c r="A309">
        <v>2015</v>
      </c>
      <c r="B309" t="s">
        <v>146</v>
      </c>
      <c r="C309" t="s">
        <v>167</v>
      </c>
      <c r="D309" t="s">
        <v>169</v>
      </c>
      <c r="E309">
        <v>100</v>
      </c>
      <c r="F309">
        <v>98.3</v>
      </c>
      <c r="G309">
        <v>3234</v>
      </c>
      <c r="H309">
        <v>3200</v>
      </c>
      <c r="I309">
        <v>3310</v>
      </c>
      <c r="J309">
        <v>3222</v>
      </c>
      <c r="K309">
        <v>3200</v>
      </c>
      <c r="L309">
        <v>3500</v>
      </c>
    </row>
    <row r="310" spans="1:12" x14ac:dyDescent="0.55000000000000004">
      <c r="A310">
        <v>2015</v>
      </c>
      <c r="B310" t="s">
        <v>146</v>
      </c>
      <c r="C310" t="s">
        <v>167</v>
      </c>
      <c r="D310" t="s">
        <v>217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</row>
    <row r="311" spans="1:12" x14ac:dyDescent="0.55000000000000004">
      <c r="A311">
        <v>2015</v>
      </c>
      <c r="B311" t="s">
        <v>146</v>
      </c>
      <c r="C311" t="s">
        <v>170</v>
      </c>
      <c r="D311" t="s">
        <v>171</v>
      </c>
      <c r="E311">
        <v>81.599999999999994</v>
      </c>
      <c r="F311">
        <v>73.7</v>
      </c>
      <c r="G311">
        <v>2766</v>
      </c>
      <c r="H311">
        <v>3000</v>
      </c>
      <c r="I311">
        <v>2840</v>
      </c>
      <c r="J311">
        <v>3000</v>
      </c>
      <c r="K311">
        <v>2614</v>
      </c>
      <c r="L311">
        <v>3293</v>
      </c>
    </row>
    <row r="312" spans="1:12" x14ac:dyDescent="0.55000000000000004">
      <c r="A312">
        <v>2015</v>
      </c>
      <c r="B312" t="s">
        <v>146</v>
      </c>
      <c r="C312" t="s">
        <v>170</v>
      </c>
      <c r="D312" t="s">
        <v>172</v>
      </c>
      <c r="E312">
        <v>83.3</v>
      </c>
      <c r="F312">
        <v>70.8</v>
      </c>
      <c r="G312">
        <v>3128</v>
      </c>
      <c r="H312">
        <v>3000</v>
      </c>
      <c r="I312">
        <v>3185</v>
      </c>
      <c r="J312">
        <v>3000</v>
      </c>
      <c r="K312">
        <v>2882</v>
      </c>
      <c r="L312">
        <v>3300</v>
      </c>
    </row>
    <row r="313" spans="1:12" x14ac:dyDescent="0.55000000000000004">
      <c r="A313">
        <v>2015</v>
      </c>
      <c r="B313" t="s">
        <v>146</v>
      </c>
      <c r="C313" t="s">
        <v>170</v>
      </c>
      <c r="D313" t="s">
        <v>173</v>
      </c>
      <c r="E313">
        <v>72.2</v>
      </c>
      <c r="F313">
        <v>61.1</v>
      </c>
      <c r="G313">
        <v>3160</v>
      </c>
      <c r="H313">
        <v>3000</v>
      </c>
      <c r="I313">
        <v>3685</v>
      </c>
      <c r="J313">
        <v>3250</v>
      </c>
      <c r="K313">
        <v>2960</v>
      </c>
      <c r="L313">
        <v>4200</v>
      </c>
    </row>
    <row r="314" spans="1:12" x14ac:dyDescent="0.55000000000000004">
      <c r="A314">
        <v>2015</v>
      </c>
      <c r="B314" t="s">
        <v>146</v>
      </c>
      <c r="C314" t="s">
        <v>170</v>
      </c>
      <c r="D314" t="s">
        <v>174</v>
      </c>
      <c r="E314">
        <v>96.4</v>
      </c>
      <c r="F314">
        <v>94.5</v>
      </c>
      <c r="G314">
        <v>3202</v>
      </c>
      <c r="H314">
        <v>3000</v>
      </c>
      <c r="I314">
        <v>3404</v>
      </c>
      <c r="J314">
        <v>3100</v>
      </c>
      <c r="K314">
        <v>2975</v>
      </c>
      <c r="L314">
        <v>3875</v>
      </c>
    </row>
    <row r="315" spans="1:12" x14ac:dyDescent="0.55000000000000004">
      <c r="A315">
        <v>2015</v>
      </c>
      <c r="B315" t="s">
        <v>146</v>
      </c>
      <c r="C315" t="s">
        <v>170</v>
      </c>
      <c r="D315" t="s">
        <v>218</v>
      </c>
      <c r="E315">
        <v>95.6</v>
      </c>
      <c r="F315">
        <v>86.7</v>
      </c>
      <c r="G315">
        <v>3247</v>
      </c>
      <c r="H315">
        <v>3250</v>
      </c>
      <c r="I315">
        <v>3391</v>
      </c>
      <c r="J315">
        <v>3300</v>
      </c>
      <c r="K315">
        <v>3152</v>
      </c>
      <c r="L315">
        <v>3400</v>
      </c>
    </row>
    <row r="316" spans="1:12" x14ac:dyDescent="0.55000000000000004">
      <c r="A316">
        <v>2015</v>
      </c>
      <c r="B316" t="s">
        <v>146</v>
      </c>
      <c r="C316" t="s">
        <v>175</v>
      </c>
      <c r="D316" t="s">
        <v>176</v>
      </c>
      <c r="E316">
        <v>98.3</v>
      </c>
      <c r="F316">
        <v>96.7</v>
      </c>
      <c r="G316">
        <v>3304</v>
      </c>
      <c r="H316">
        <v>3400</v>
      </c>
      <c r="I316">
        <v>3624</v>
      </c>
      <c r="J316">
        <v>3615</v>
      </c>
      <c r="K316">
        <v>3400</v>
      </c>
      <c r="L316">
        <v>3838</v>
      </c>
    </row>
    <row r="317" spans="1:12" x14ac:dyDescent="0.55000000000000004">
      <c r="A317">
        <v>2015</v>
      </c>
      <c r="B317" t="s">
        <v>146</v>
      </c>
      <c r="C317" t="s">
        <v>177</v>
      </c>
      <c r="D317" t="s">
        <v>178</v>
      </c>
      <c r="E317">
        <v>89.9</v>
      </c>
      <c r="F317">
        <v>82.6</v>
      </c>
      <c r="G317">
        <v>2515</v>
      </c>
      <c r="H317">
        <v>2500</v>
      </c>
      <c r="I317">
        <v>2607</v>
      </c>
      <c r="J317">
        <v>2548</v>
      </c>
      <c r="K317">
        <v>2338</v>
      </c>
      <c r="L317">
        <v>2850</v>
      </c>
    </row>
    <row r="318" spans="1:12" x14ac:dyDescent="0.55000000000000004">
      <c r="A318">
        <v>2015</v>
      </c>
      <c r="B318" t="s">
        <v>146</v>
      </c>
      <c r="C318" t="s">
        <v>179</v>
      </c>
      <c r="D318" t="s">
        <v>180</v>
      </c>
      <c r="E318">
        <v>100</v>
      </c>
      <c r="F318">
        <v>96.4</v>
      </c>
      <c r="G318">
        <v>2772</v>
      </c>
      <c r="H318">
        <v>2700</v>
      </c>
      <c r="I318">
        <v>2807</v>
      </c>
      <c r="J318">
        <v>2700</v>
      </c>
      <c r="K318">
        <v>2608</v>
      </c>
      <c r="L318">
        <v>3000</v>
      </c>
    </row>
    <row r="319" spans="1:12" x14ac:dyDescent="0.55000000000000004">
      <c r="A319">
        <v>2016</v>
      </c>
      <c r="B319" t="s">
        <v>12</v>
      </c>
      <c r="C319" t="s">
        <v>13</v>
      </c>
      <c r="D319" t="s">
        <v>196</v>
      </c>
      <c r="E319">
        <v>97.3</v>
      </c>
      <c r="F319">
        <v>95.1</v>
      </c>
      <c r="G319">
        <v>3027</v>
      </c>
      <c r="H319">
        <v>2900</v>
      </c>
      <c r="I319">
        <v>3063</v>
      </c>
      <c r="J319">
        <v>2900</v>
      </c>
      <c r="K319">
        <v>2900</v>
      </c>
      <c r="L319">
        <v>3100</v>
      </c>
    </row>
    <row r="320" spans="1:12" x14ac:dyDescent="0.55000000000000004">
      <c r="A320">
        <v>2016</v>
      </c>
      <c r="B320" t="s">
        <v>12</v>
      </c>
      <c r="C320" t="s">
        <v>13</v>
      </c>
      <c r="D320" t="s">
        <v>14</v>
      </c>
      <c r="E320">
        <v>97.4</v>
      </c>
      <c r="F320">
        <v>96.6</v>
      </c>
      <c r="G320">
        <v>3836</v>
      </c>
      <c r="H320">
        <v>3500</v>
      </c>
      <c r="I320">
        <v>3893</v>
      </c>
      <c r="J320">
        <v>3500</v>
      </c>
      <c r="K320">
        <v>3100</v>
      </c>
      <c r="L320">
        <v>4250</v>
      </c>
    </row>
    <row r="321" spans="1:12" x14ac:dyDescent="0.55000000000000004">
      <c r="A321">
        <v>2016</v>
      </c>
      <c r="B321" t="s">
        <v>12</v>
      </c>
      <c r="C321" t="s">
        <v>13</v>
      </c>
      <c r="D321" t="s">
        <v>219</v>
      </c>
      <c r="E321">
        <v>89.6</v>
      </c>
      <c r="F321">
        <v>77.099999999999994</v>
      </c>
      <c r="G321">
        <v>3348</v>
      </c>
      <c r="H321">
        <v>3200</v>
      </c>
      <c r="I321">
        <v>3444</v>
      </c>
      <c r="J321">
        <v>3300</v>
      </c>
      <c r="K321">
        <v>3000</v>
      </c>
      <c r="L321">
        <v>3800</v>
      </c>
    </row>
    <row r="322" spans="1:12" x14ac:dyDescent="0.55000000000000004">
      <c r="A322">
        <v>2016</v>
      </c>
      <c r="B322" t="s">
        <v>12</v>
      </c>
      <c r="C322" t="s">
        <v>13</v>
      </c>
      <c r="D322" t="s">
        <v>17</v>
      </c>
      <c r="E322">
        <v>94.4</v>
      </c>
      <c r="F322">
        <v>94.4</v>
      </c>
      <c r="G322">
        <v>4232</v>
      </c>
      <c r="H322">
        <v>4000</v>
      </c>
      <c r="I322">
        <v>4407</v>
      </c>
      <c r="J322">
        <v>4600</v>
      </c>
      <c r="K322">
        <v>3800</v>
      </c>
      <c r="L322">
        <v>5000</v>
      </c>
    </row>
    <row r="323" spans="1:12" x14ac:dyDescent="0.55000000000000004">
      <c r="A323">
        <v>2016</v>
      </c>
      <c r="B323" t="s">
        <v>12</v>
      </c>
      <c r="C323" t="s">
        <v>18</v>
      </c>
      <c r="D323" t="s">
        <v>19</v>
      </c>
      <c r="E323">
        <v>82.4</v>
      </c>
      <c r="F323">
        <v>77.900000000000006</v>
      </c>
      <c r="G323">
        <v>3761</v>
      </c>
      <c r="H323">
        <v>3625</v>
      </c>
      <c r="I323">
        <v>3840</v>
      </c>
      <c r="J323">
        <v>3675</v>
      </c>
      <c r="K323">
        <v>3350</v>
      </c>
      <c r="L323">
        <v>4435</v>
      </c>
    </row>
    <row r="324" spans="1:12" x14ac:dyDescent="0.55000000000000004">
      <c r="A324">
        <v>2016</v>
      </c>
      <c r="B324" t="s">
        <v>12</v>
      </c>
      <c r="C324" t="s">
        <v>18</v>
      </c>
      <c r="D324" t="s">
        <v>181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</row>
    <row r="325" spans="1:12" x14ac:dyDescent="0.55000000000000004">
      <c r="A325">
        <v>2016</v>
      </c>
      <c r="B325" t="s">
        <v>12</v>
      </c>
      <c r="C325" t="s">
        <v>18</v>
      </c>
      <c r="D325" t="s">
        <v>20</v>
      </c>
      <c r="E325">
        <v>77.8</v>
      </c>
      <c r="F325">
        <v>63.9</v>
      </c>
      <c r="G325">
        <v>3151</v>
      </c>
      <c r="H325">
        <v>3200</v>
      </c>
      <c r="I325">
        <v>3317</v>
      </c>
      <c r="J325">
        <v>3237</v>
      </c>
      <c r="K325">
        <v>3000</v>
      </c>
      <c r="L325">
        <v>3510</v>
      </c>
    </row>
    <row r="326" spans="1:12" x14ac:dyDescent="0.55000000000000004">
      <c r="A326">
        <v>2016</v>
      </c>
      <c r="B326" t="s">
        <v>12</v>
      </c>
      <c r="C326" t="s">
        <v>18</v>
      </c>
      <c r="D326" t="s">
        <v>182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</row>
    <row r="327" spans="1:12" x14ac:dyDescent="0.55000000000000004">
      <c r="A327">
        <v>2016</v>
      </c>
      <c r="B327" t="s">
        <v>12</v>
      </c>
      <c r="C327" t="s">
        <v>18</v>
      </c>
      <c r="D327" t="s">
        <v>183</v>
      </c>
      <c r="E327">
        <v>80.599999999999994</v>
      </c>
      <c r="F327">
        <v>72.599999999999994</v>
      </c>
      <c r="G327">
        <v>3336</v>
      </c>
      <c r="H327">
        <v>3225</v>
      </c>
      <c r="I327">
        <v>3476</v>
      </c>
      <c r="J327">
        <v>3400</v>
      </c>
      <c r="K327">
        <v>3200</v>
      </c>
      <c r="L327">
        <v>3800</v>
      </c>
    </row>
    <row r="328" spans="1:12" x14ac:dyDescent="0.55000000000000004">
      <c r="A328">
        <v>2016</v>
      </c>
      <c r="B328" t="s">
        <v>12</v>
      </c>
      <c r="C328" t="s">
        <v>18</v>
      </c>
      <c r="D328" t="s">
        <v>23</v>
      </c>
      <c r="E328">
        <v>92.4</v>
      </c>
      <c r="F328">
        <v>91.6</v>
      </c>
      <c r="G328">
        <v>3407</v>
      </c>
      <c r="H328">
        <v>3250</v>
      </c>
      <c r="I328">
        <v>3505</v>
      </c>
      <c r="J328">
        <v>3300</v>
      </c>
      <c r="K328">
        <v>3200</v>
      </c>
      <c r="L328">
        <v>3800</v>
      </c>
    </row>
    <row r="329" spans="1:12" x14ac:dyDescent="0.55000000000000004">
      <c r="A329">
        <v>2016</v>
      </c>
      <c r="B329" t="s">
        <v>12</v>
      </c>
      <c r="C329" t="s">
        <v>18</v>
      </c>
      <c r="D329" t="s">
        <v>22</v>
      </c>
      <c r="E329">
        <v>83.3</v>
      </c>
      <c r="F329">
        <v>75.900000000000006</v>
      </c>
      <c r="G329">
        <v>3792</v>
      </c>
      <c r="H329">
        <v>3500</v>
      </c>
      <c r="I329">
        <v>3833</v>
      </c>
      <c r="J329">
        <v>3500</v>
      </c>
      <c r="K329">
        <v>3300</v>
      </c>
      <c r="L329">
        <v>4420</v>
      </c>
    </row>
    <row r="330" spans="1:12" x14ac:dyDescent="0.55000000000000004">
      <c r="A330">
        <v>2016</v>
      </c>
      <c r="B330" t="s">
        <v>12</v>
      </c>
      <c r="C330" t="s">
        <v>18</v>
      </c>
      <c r="D330" t="s">
        <v>24</v>
      </c>
      <c r="E330">
        <v>94.6</v>
      </c>
      <c r="F330">
        <v>91.4</v>
      </c>
      <c r="G330">
        <v>3784</v>
      </c>
      <c r="H330">
        <v>3500</v>
      </c>
      <c r="I330">
        <v>3848</v>
      </c>
      <c r="J330">
        <v>3500</v>
      </c>
      <c r="K330">
        <v>3300</v>
      </c>
      <c r="L330">
        <v>4333</v>
      </c>
    </row>
    <row r="331" spans="1:12" x14ac:dyDescent="0.55000000000000004">
      <c r="A331">
        <v>2016</v>
      </c>
      <c r="B331" t="s">
        <v>12</v>
      </c>
      <c r="C331" t="s">
        <v>18</v>
      </c>
      <c r="D331" t="s">
        <v>185</v>
      </c>
      <c r="E331">
        <v>89.1</v>
      </c>
      <c r="F331">
        <v>83.6</v>
      </c>
      <c r="G331">
        <v>3443</v>
      </c>
      <c r="H331">
        <v>3300</v>
      </c>
      <c r="I331">
        <v>3517</v>
      </c>
      <c r="J331">
        <v>3400</v>
      </c>
      <c r="K331">
        <v>3190</v>
      </c>
      <c r="L331">
        <v>3800</v>
      </c>
    </row>
    <row r="332" spans="1:12" x14ac:dyDescent="0.55000000000000004">
      <c r="A332">
        <v>2016</v>
      </c>
      <c r="B332" t="s">
        <v>12</v>
      </c>
      <c r="C332" t="s">
        <v>18</v>
      </c>
      <c r="D332" t="s">
        <v>26</v>
      </c>
      <c r="E332">
        <v>80.599999999999994</v>
      </c>
      <c r="F332">
        <v>74.2</v>
      </c>
      <c r="G332">
        <v>3156</v>
      </c>
      <c r="H332">
        <v>3100</v>
      </c>
      <c r="I332">
        <v>3216</v>
      </c>
      <c r="J332">
        <v>3100</v>
      </c>
      <c r="K332">
        <v>2800</v>
      </c>
      <c r="L332">
        <v>3400</v>
      </c>
    </row>
    <row r="333" spans="1:12" x14ac:dyDescent="0.55000000000000004">
      <c r="A333">
        <v>2016</v>
      </c>
      <c r="B333" t="s">
        <v>12</v>
      </c>
      <c r="C333" t="s">
        <v>18</v>
      </c>
      <c r="D333" t="s">
        <v>187</v>
      </c>
      <c r="E333">
        <v>94.6</v>
      </c>
      <c r="F333">
        <v>87.5</v>
      </c>
      <c r="G333">
        <v>3496</v>
      </c>
      <c r="H333">
        <v>3350</v>
      </c>
      <c r="I333">
        <v>3570</v>
      </c>
      <c r="J333">
        <v>3350</v>
      </c>
      <c r="K333">
        <v>3000</v>
      </c>
      <c r="L333">
        <v>4000</v>
      </c>
    </row>
    <row r="334" spans="1:12" x14ac:dyDescent="0.55000000000000004">
      <c r="A334">
        <v>2016</v>
      </c>
      <c r="B334" t="s">
        <v>12</v>
      </c>
      <c r="C334" t="s">
        <v>18</v>
      </c>
      <c r="D334" t="s">
        <v>30</v>
      </c>
      <c r="E334">
        <v>94.2</v>
      </c>
      <c r="F334">
        <v>88.5</v>
      </c>
      <c r="G334">
        <v>3305</v>
      </c>
      <c r="H334">
        <v>3300</v>
      </c>
      <c r="I334">
        <v>3328</v>
      </c>
      <c r="J334">
        <v>3398</v>
      </c>
      <c r="K334">
        <v>3083</v>
      </c>
      <c r="L334">
        <v>3500</v>
      </c>
    </row>
    <row r="335" spans="1:12" x14ac:dyDescent="0.55000000000000004">
      <c r="A335">
        <v>2016</v>
      </c>
      <c r="B335" t="s">
        <v>12</v>
      </c>
      <c r="C335" t="s">
        <v>18</v>
      </c>
      <c r="D335" t="s">
        <v>28</v>
      </c>
      <c r="E335">
        <v>81.3</v>
      </c>
      <c r="F335">
        <v>73.5</v>
      </c>
      <c r="G335">
        <v>3197</v>
      </c>
      <c r="H335">
        <v>3200</v>
      </c>
      <c r="I335">
        <v>3317</v>
      </c>
      <c r="J335">
        <v>3300</v>
      </c>
      <c r="K335">
        <v>3000</v>
      </c>
      <c r="L335">
        <v>3500</v>
      </c>
    </row>
    <row r="336" spans="1:12" x14ac:dyDescent="0.55000000000000004">
      <c r="A336">
        <v>2016</v>
      </c>
      <c r="B336" t="s">
        <v>12</v>
      </c>
      <c r="C336" t="s">
        <v>18</v>
      </c>
      <c r="D336" t="s">
        <v>220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</row>
    <row r="337" spans="1:12" x14ac:dyDescent="0.55000000000000004">
      <c r="A337">
        <v>2016</v>
      </c>
      <c r="B337" t="s">
        <v>12</v>
      </c>
      <c r="C337" t="s">
        <v>18</v>
      </c>
      <c r="D337" t="s">
        <v>29</v>
      </c>
      <c r="E337">
        <v>86</v>
      </c>
      <c r="F337">
        <v>79.900000000000006</v>
      </c>
      <c r="G337">
        <v>3417</v>
      </c>
      <c r="H337">
        <v>3300</v>
      </c>
      <c r="I337">
        <v>3505</v>
      </c>
      <c r="J337">
        <v>3350</v>
      </c>
      <c r="K337">
        <v>3050</v>
      </c>
      <c r="L337">
        <v>3959</v>
      </c>
    </row>
    <row r="338" spans="1:12" x14ac:dyDescent="0.55000000000000004">
      <c r="A338">
        <v>2016</v>
      </c>
      <c r="B338" t="s">
        <v>12</v>
      </c>
      <c r="C338" t="s">
        <v>18</v>
      </c>
      <c r="D338" t="s">
        <v>189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</row>
    <row r="339" spans="1:12" x14ac:dyDescent="0.55000000000000004">
      <c r="A339">
        <v>2016</v>
      </c>
      <c r="B339" t="s">
        <v>12</v>
      </c>
      <c r="C339" t="s">
        <v>31</v>
      </c>
      <c r="D339" t="s">
        <v>32</v>
      </c>
      <c r="E339">
        <v>79.7</v>
      </c>
      <c r="F339">
        <v>46.6</v>
      </c>
      <c r="G339">
        <v>2718</v>
      </c>
      <c r="H339">
        <v>2700</v>
      </c>
      <c r="I339">
        <v>2761</v>
      </c>
      <c r="J339">
        <v>2700</v>
      </c>
      <c r="K339">
        <v>2500</v>
      </c>
      <c r="L339">
        <v>3000</v>
      </c>
    </row>
    <row r="340" spans="1:12" x14ac:dyDescent="0.55000000000000004">
      <c r="A340">
        <v>2016</v>
      </c>
      <c r="B340" t="s">
        <v>12</v>
      </c>
      <c r="C340" t="s">
        <v>31</v>
      </c>
      <c r="D340" t="s">
        <v>33</v>
      </c>
      <c r="E340">
        <v>91.1</v>
      </c>
      <c r="F340">
        <v>74.7</v>
      </c>
      <c r="G340">
        <v>3239</v>
      </c>
      <c r="H340">
        <v>3300</v>
      </c>
      <c r="I340">
        <v>3345</v>
      </c>
      <c r="J340">
        <v>3300</v>
      </c>
      <c r="K340">
        <v>3050</v>
      </c>
      <c r="L340">
        <v>3500</v>
      </c>
    </row>
    <row r="341" spans="1:12" x14ac:dyDescent="0.55000000000000004">
      <c r="A341">
        <v>2016</v>
      </c>
      <c r="B341" t="s">
        <v>12</v>
      </c>
      <c r="C341" t="s">
        <v>31</v>
      </c>
      <c r="D341" t="s">
        <v>34</v>
      </c>
      <c r="E341">
        <v>87.7</v>
      </c>
      <c r="F341">
        <v>69.599999999999994</v>
      </c>
      <c r="G341">
        <v>2938</v>
      </c>
      <c r="H341">
        <v>2900</v>
      </c>
      <c r="I341">
        <v>2996</v>
      </c>
      <c r="J341">
        <v>3000</v>
      </c>
      <c r="K341">
        <v>2575</v>
      </c>
      <c r="L341">
        <v>3365</v>
      </c>
    </row>
    <row r="342" spans="1:12" x14ac:dyDescent="0.55000000000000004">
      <c r="A342">
        <v>2016</v>
      </c>
      <c r="B342" t="s">
        <v>12</v>
      </c>
      <c r="C342" t="s">
        <v>31</v>
      </c>
      <c r="D342" t="s">
        <v>35</v>
      </c>
      <c r="E342">
        <v>91.3</v>
      </c>
      <c r="F342">
        <v>79.3</v>
      </c>
      <c r="G342">
        <v>3385</v>
      </c>
      <c r="H342">
        <v>3300</v>
      </c>
      <c r="I342">
        <v>3440</v>
      </c>
      <c r="J342">
        <v>3300</v>
      </c>
      <c r="K342">
        <v>3000</v>
      </c>
      <c r="L342">
        <v>3850</v>
      </c>
    </row>
    <row r="343" spans="1:12" x14ac:dyDescent="0.55000000000000004">
      <c r="A343">
        <v>2016</v>
      </c>
      <c r="B343" t="s">
        <v>12</v>
      </c>
      <c r="C343" t="s">
        <v>31</v>
      </c>
      <c r="D343" t="s">
        <v>36</v>
      </c>
      <c r="E343">
        <v>75</v>
      </c>
      <c r="F343">
        <v>54.2</v>
      </c>
      <c r="G343">
        <v>2974</v>
      </c>
      <c r="H343">
        <v>3000</v>
      </c>
      <c r="I343">
        <v>2997</v>
      </c>
      <c r="J343">
        <v>3000</v>
      </c>
      <c r="K343">
        <v>2700</v>
      </c>
      <c r="L343">
        <v>3400</v>
      </c>
    </row>
    <row r="344" spans="1:12" x14ac:dyDescent="0.55000000000000004">
      <c r="A344">
        <v>2016</v>
      </c>
      <c r="B344" t="s">
        <v>12</v>
      </c>
      <c r="C344" t="s">
        <v>31</v>
      </c>
      <c r="D344" t="s">
        <v>221</v>
      </c>
      <c r="E344">
        <v>87.2</v>
      </c>
      <c r="F344">
        <v>76.599999999999994</v>
      </c>
      <c r="G344">
        <v>3027</v>
      </c>
      <c r="H344">
        <v>3000</v>
      </c>
      <c r="I344">
        <v>3082</v>
      </c>
      <c r="J344">
        <v>3000</v>
      </c>
      <c r="K344">
        <v>2700</v>
      </c>
      <c r="L344">
        <v>3500</v>
      </c>
    </row>
    <row r="345" spans="1:12" x14ac:dyDescent="0.55000000000000004">
      <c r="A345">
        <v>2016</v>
      </c>
      <c r="B345" t="s">
        <v>12</v>
      </c>
      <c r="C345" t="s">
        <v>31</v>
      </c>
      <c r="D345" t="s">
        <v>190</v>
      </c>
      <c r="E345">
        <v>81.8</v>
      </c>
      <c r="F345">
        <v>61.8</v>
      </c>
      <c r="G345">
        <v>3283</v>
      </c>
      <c r="H345">
        <v>3315</v>
      </c>
      <c r="I345">
        <v>3368</v>
      </c>
      <c r="J345">
        <v>3365</v>
      </c>
      <c r="K345">
        <v>2960</v>
      </c>
      <c r="L345">
        <v>3500</v>
      </c>
    </row>
    <row r="346" spans="1:12" x14ac:dyDescent="0.55000000000000004">
      <c r="A346">
        <v>2016</v>
      </c>
      <c r="B346" t="s">
        <v>12</v>
      </c>
      <c r="C346" t="s">
        <v>31</v>
      </c>
      <c r="D346" t="s">
        <v>38</v>
      </c>
      <c r="E346">
        <v>82.1</v>
      </c>
      <c r="F346">
        <v>66.7</v>
      </c>
      <c r="G346">
        <v>3083</v>
      </c>
      <c r="H346">
        <v>3100</v>
      </c>
      <c r="I346">
        <v>3136</v>
      </c>
      <c r="J346">
        <v>3200</v>
      </c>
      <c r="K346">
        <v>2800</v>
      </c>
      <c r="L346">
        <v>3500</v>
      </c>
    </row>
    <row r="347" spans="1:12" x14ac:dyDescent="0.55000000000000004">
      <c r="A347">
        <v>2016</v>
      </c>
      <c r="B347" t="s">
        <v>12</v>
      </c>
      <c r="C347" t="s">
        <v>31</v>
      </c>
      <c r="D347" t="s">
        <v>222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</row>
    <row r="348" spans="1:12" x14ac:dyDescent="0.55000000000000004">
      <c r="A348">
        <v>2016</v>
      </c>
      <c r="B348" t="s">
        <v>12</v>
      </c>
      <c r="C348" t="s">
        <v>31</v>
      </c>
      <c r="D348" t="s">
        <v>39</v>
      </c>
      <c r="E348">
        <v>86.1</v>
      </c>
      <c r="F348">
        <v>63.9</v>
      </c>
      <c r="G348">
        <v>3279</v>
      </c>
      <c r="H348">
        <v>3300</v>
      </c>
      <c r="I348">
        <v>3480</v>
      </c>
      <c r="J348">
        <v>3500</v>
      </c>
      <c r="K348">
        <v>3000</v>
      </c>
      <c r="L348">
        <v>3850</v>
      </c>
    </row>
    <row r="349" spans="1:12" x14ac:dyDescent="0.55000000000000004">
      <c r="A349">
        <v>2016</v>
      </c>
      <c r="B349" t="s">
        <v>12</v>
      </c>
      <c r="C349" t="s">
        <v>40</v>
      </c>
      <c r="D349" t="s">
        <v>223</v>
      </c>
      <c r="E349">
        <v>94.4</v>
      </c>
      <c r="F349">
        <v>88.9</v>
      </c>
      <c r="G349">
        <v>2525</v>
      </c>
      <c r="H349">
        <v>2400</v>
      </c>
      <c r="I349">
        <v>2577</v>
      </c>
      <c r="J349">
        <v>2500</v>
      </c>
      <c r="K349">
        <v>2150</v>
      </c>
      <c r="L349">
        <v>2800</v>
      </c>
    </row>
    <row r="350" spans="1:12" x14ac:dyDescent="0.55000000000000004">
      <c r="A350">
        <v>2016</v>
      </c>
      <c r="B350" t="s">
        <v>12</v>
      </c>
      <c r="C350" t="s">
        <v>40</v>
      </c>
      <c r="D350" t="s">
        <v>44</v>
      </c>
      <c r="E350">
        <v>80.5</v>
      </c>
      <c r="F350">
        <v>64</v>
      </c>
      <c r="G350">
        <v>3132</v>
      </c>
      <c r="H350">
        <v>3100</v>
      </c>
      <c r="I350">
        <v>3222</v>
      </c>
      <c r="J350">
        <v>3175</v>
      </c>
      <c r="K350">
        <v>3000</v>
      </c>
      <c r="L350">
        <v>3550</v>
      </c>
    </row>
    <row r="351" spans="1:12" x14ac:dyDescent="0.55000000000000004">
      <c r="A351">
        <v>2016</v>
      </c>
      <c r="B351" t="s">
        <v>12</v>
      </c>
      <c r="C351" t="s">
        <v>40</v>
      </c>
      <c r="D351" t="s">
        <v>45</v>
      </c>
      <c r="E351">
        <v>80.599999999999994</v>
      </c>
      <c r="F351">
        <v>64.2</v>
      </c>
      <c r="G351">
        <v>3119</v>
      </c>
      <c r="H351">
        <v>3000</v>
      </c>
      <c r="I351">
        <v>3234</v>
      </c>
      <c r="J351">
        <v>3149</v>
      </c>
      <c r="K351">
        <v>2925</v>
      </c>
      <c r="L351">
        <v>3500</v>
      </c>
    </row>
    <row r="352" spans="1:12" x14ac:dyDescent="0.55000000000000004">
      <c r="A352">
        <v>2016</v>
      </c>
      <c r="B352" t="s">
        <v>12</v>
      </c>
      <c r="C352" t="s">
        <v>40</v>
      </c>
      <c r="D352" t="s">
        <v>224</v>
      </c>
      <c r="E352">
        <v>88.5</v>
      </c>
      <c r="F352">
        <v>76.900000000000006</v>
      </c>
      <c r="G352">
        <v>3453</v>
      </c>
      <c r="H352">
        <v>3400</v>
      </c>
      <c r="I352">
        <v>3535</v>
      </c>
      <c r="J352">
        <v>3500</v>
      </c>
      <c r="K352">
        <v>3200</v>
      </c>
      <c r="L352">
        <v>3750</v>
      </c>
    </row>
    <row r="353" spans="1:12" x14ac:dyDescent="0.55000000000000004">
      <c r="A353">
        <v>2016</v>
      </c>
      <c r="B353" t="s">
        <v>12</v>
      </c>
      <c r="C353" t="s">
        <v>40</v>
      </c>
      <c r="D353" t="s">
        <v>124</v>
      </c>
      <c r="E353">
        <v>89.4</v>
      </c>
      <c r="F353">
        <v>72.7</v>
      </c>
      <c r="G353">
        <v>3346</v>
      </c>
      <c r="H353">
        <v>3150</v>
      </c>
      <c r="I353">
        <v>3458</v>
      </c>
      <c r="J353">
        <v>3300</v>
      </c>
      <c r="K353">
        <v>3000</v>
      </c>
      <c r="L353">
        <v>3750</v>
      </c>
    </row>
    <row r="354" spans="1:12" x14ac:dyDescent="0.55000000000000004">
      <c r="A354">
        <v>2016</v>
      </c>
      <c r="B354" t="s">
        <v>12</v>
      </c>
      <c r="C354" t="s">
        <v>40</v>
      </c>
      <c r="D354" t="s">
        <v>48</v>
      </c>
      <c r="E354">
        <v>85.7</v>
      </c>
      <c r="F354">
        <v>77.099999999999994</v>
      </c>
      <c r="G354">
        <v>3578</v>
      </c>
      <c r="H354">
        <v>3350</v>
      </c>
      <c r="I354">
        <v>3683</v>
      </c>
      <c r="J354">
        <v>3450</v>
      </c>
      <c r="K354">
        <v>3100</v>
      </c>
      <c r="L354">
        <v>4000</v>
      </c>
    </row>
    <row r="355" spans="1:12" x14ac:dyDescent="0.55000000000000004">
      <c r="A355">
        <v>2016</v>
      </c>
      <c r="B355" t="s">
        <v>12</v>
      </c>
      <c r="C355" t="s">
        <v>49</v>
      </c>
      <c r="D355" t="s">
        <v>49</v>
      </c>
      <c r="E355">
        <v>83.1</v>
      </c>
      <c r="F355">
        <v>66.099999999999994</v>
      </c>
      <c r="G355">
        <v>3196</v>
      </c>
      <c r="H355">
        <v>3100</v>
      </c>
      <c r="I355">
        <v>3272</v>
      </c>
      <c r="J355">
        <v>3200</v>
      </c>
      <c r="K355">
        <v>2825</v>
      </c>
      <c r="L355">
        <v>3500</v>
      </c>
    </row>
    <row r="356" spans="1:12" x14ac:dyDescent="0.55000000000000004">
      <c r="A356">
        <v>2016</v>
      </c>
      <c r="B356" t="s">
        <v>12</v>
      </c>
      <c r="C356" t="s">
        <v>50</v>
      </c>
      <c r="D356" t="s">
        <v>52</v>
      </c>
      <c r="E356">
        <v>100</v>
      </c>
      <c r="F356">
        <v>100</v>
      </c>
      <c r="G356">
        <v>3337</v>
      </c>
      <c r="H356">
        <v>3500</v>
      </c>
      <c r="I356">
        <v>3525</v>
      </c>
      <c r="J356">
        <v>3525</v>
      </c>
      <c r="K356">
        <v>3400</v>
      </c>
      <c r="L356">
        <v>3615</v>
      </c>
    </row>
    <row r="357" spans="1:12" x14ac:dyDescent="0.55000000000000004">
      <c r="A357">
        <v>2016</v>
      </c>
      <c r="B357" t="s">
        <v>12</v>
      </c>
      <c r="C357" t="s">
        <v>50</v>
      </c>
      <c r="D357" t="s">
        <v>51</v>
      </c>
      <c r="E357">
        <v>100</v>
      </c>
      <c r="F357">
        <v>100</v>
      </c>
      <c r="G357">
        <v>3438</v>
      </c>
      <c r="H357">
        <v>3500</v>
      </c>
      <c r="I357">
        <v>3546</v>
      </c>
      <c r="J357">
        <v>3525</v>
      </c>
      <c r="K357">
        <v>3500</v>
      </c>
      <c r="L357">
        <v>3850</v>
      </c>
    </row>
    <row r="358" spans="1:12" x14ac:dyDescent="0.55000000000000004">
      <c r="A358">
        <v>2016</v>
      </c>
      <c r="B358" t="s">
        <v>53</v>
      </c>
      <c r="C358" t="s">
        <v>54</v>
      </c>
      <c r="D358" t="s">
        <v>55</v>
      </c>
      <c r="E358">
        <v>86.1</v>
      </c>
      <c r="F358">
        <v>62.5</v>
      </c>
      <c r="G358">
        <v>2971</v>
      </c>
      <c r="H358">
        <v>3000</v>
      </c>
      <c r="I358">
        <v>3063</v>
      </c>
      <c r="J358">
        <v>3000</v>
      </c>
      <c r="K358">
        <v>2600</v>
      </c>
      <c r="L358">
        <v>3200</v>
      </c>
    </row>
    <row r="359" spans="1:12" x14ac:dyDescent="0.55000000000000004">
      <c r="A359">
        <v>2016</v>
      </c>
      <c r="B359" t="s">
        <v>53</v>
      </c>
      <c r="C359" t="s">
        <v>54</v>
      </c>
      <c r="D359" t="s">
        <v>56</v>
      </c>
      <c r="E359">
        <v>90.7</v>
      </c>
      <c r="F359">
        <v>74.099999999999994</v>
      </c>
      <c r="G359">
        <v>3258</v>
      </c>
      <c r="H359">
        <v>3300</v>
      </c>
      <c r="I359">
        <v>3321</v>
      </c>
      <c r="J359">
        <v>3500</v>
      </c>
      <c r="K359">
        <v>3000</v>
      </c>
      <c r="L359">
        <v>3600</v>
      </c>
    </row>
    <row r="360" spans="1:12" x14ac:dyDescent="0.55000000000000004">
      <c r="A360">
        <v>2016</v>
      </c>
      <c r="B360" t="s">
        <v>53</v>
      </c>
      <c r="C360" t="s">
        <v>54</v>
      </c>
      <c r="D360" t="s">
        <v>57</v>
      </c>
      <c r="E360">
        <v>89.5</v>
      </c>
      <c r="F360">
        <v>73.3</v>
      </c>
      <c r="G360">
        <v>3341</v>
      </c>
      <c r="H360">
        <v>3300</v>
      </c>
      <c r="I360">
        <v>3423</v>
      </c>
      <c r="J360">
        <v>3300</v>
      </c>
      <c r="K360">
        <v>3000</v>
      </c>
      <c r="L360">
        <v>3650</v>
      </c>
    </row>
    <row r="361" spans="1:12" x14ac:dyDescent="0.55000000000000004">
      <c r="A361">
        <v>2016</v>
      </c>
      <c r="B361" t="s">
        <v>53</v>
      </c>
      <c r="C361" t="s">
        <v>225</v>
      </c>
      <c r="D361" t="s">
        <v>71</v>
      </c>
      <c r="E361">
        <v>100</v>
      </c>
      <c r="F361">
        <v>100</v>
      </c>
      <c r="G361">
        <v>4173</v>
      </c>
      <c r="H361">
        <v>4050</v>
      </c>
      <c r="I361">
        <v>4221</v>
      </c>
      <c r="J361">
        <v>4050</v>
      </c>
      <c r="K361">
        <v>4050</v>
      </c>
      <c r="L361">
        <v>4450</v>
      </c>
    </row>
    <row r="362" spans="1:12" x14ac:dyDescent="0.55000000000000004">
      <c r="A362">
        <v>2016</v>
      </c>
      <c r="B362" t="s">
        <v>53</v>
      </c>
      <c r="C362" t="s">
        <v>226</v>
      </c>
      <c r="D362" t="s">
        <v>191</v>
      </c>
      <c r="E362">
        <v>91.9</v>
      </c>
      <c r="F362">
        <v>80.599999999999994</v>
      </c>
      <c r="G362">
        <v>3314</v>
      </c>
      <c r="H362">
        <v>3100</v>
      </c>
      <c r="I362">
        <v>3366</v>
      </c>
      <c r="J362">
        <v>3200</v>
      </c>
      <c r="K362">
        <v>3000</v>
      </c>
      <c r="L362">
        <v>3500</v>
      </c>
    </row>
    <row r="363" spans="1:12" x14ac:dyDescent="0.55000000000000004">
      <c r="A363">
        <v>2016</v>
      </c>
      <c r="B363" t="s">
        <v>53</v>
      </c>
      <c r="C363" t="s">
        <v>226</v>
      </c>
      <c r="D363" t="s">
        <v>79</v>
      </c>
      <c r="E363">
        <v>85.3</v>
      </c>
      <c r="F363">
        <v>80.3</v>
      </c>
      <c r="G363">
        <v>3414</v>
      </c>
      <c r="H363">
        <v>3250</v>
      </c>
      <c r="I363">
        <v>3562</v>
      </c>
      <c r="J363">
        <v>3450</v>
      </c>
      <c r="K363">
        <v>3150</v>
      </c>
      <c r="L363">
        <v>4000</v>
      </c>
    </row>
    <row r="364" spans="1:12" x14ac:dyDescent="0.55000000000000004">
      <c r="A364">
        <v>2016</v>
      </c>
      <c r="B364" t="s">
        <v>53</v>
      </c>
      <c r="C364" t="s">
        <v>226</v>
      </c>
      <c r="D364" t="s">
        <v>80</v>
      </c>
      <c r="E364">
        <v>95.3</v>
      </c>
      <c r="F364">
        <v>91.9</v>
      </c>
      <c r="G364">
        <v>3402</v>
      </c>
      <c r="H364">
        <v>3300</v>
      </c>
      <c r="I364">
        <v>3509</v>
      </c>
      <c r="J364">
        <v>3420</v>
      </c>
      <c r="K364">
        <v>3200</v>
      </c>
      <c r="L364">
        <v>3800</v>
      </c>
    </row>
    <row r="365" spans="1:12" x14ac:dyDescent="0.55000000000000004">
      <c r="A365">
        <v>2016</v>
      </c>
      <c r="B365" t="s">
        <v>53</v>
      </c>
      <c r="C365" t="s">
        <v>226</v>
      </c>
      <c r="D365" t="s">
        <v>81</v>
      </c>
      <c r="E365">
        <v>89.1</v>
      </c>
      <c r="F365">
        <v>85.9</v>
      </c>
      <c r="G365">
        <v>3884</v>
      </c>
      <c r="H365">
        <v>3700</v>
      </c>
      <c r="I365">
        <v>3942</v>
      </c>
      <c r="J365">
        <v>3900</v>
      </c>
      <c r="K365">
        <v>3467</v>
      </c>
      <c r="L365">
        <v>4500</v>
      </c>
    </row>
    <row r="366" spans="1:12" x14ac:dyDescent="0.55000000000000004">
      <c r="A366">
        <v>2016</v>
      </c>
      <c r="B366" t="s">
        <v>53</v>
      </c>
      <c r="C366" t="s">
        <v>226</v>
      </c>
      <c r="D366" t="s">
        <v>82</v>
      </c>
      <c r="E366">
        <v>91.9</v>
      </c>
      <c r="F366">
        <v>87.6</v>
      </c>
      <c r="G366">
        <v>3669</v>
      </c>
      <c r="H366">
        <v>3400</v>
      </c>
      <c r="I366">
        <v>3765</v>
      </c>
      <c r="J366">
        <v>3500</v>
      </c>
      <c r="K366">
        <v>3200</v>
      </c>
      <c r="L366">
        <v>4200</v>
      </c>
    </row>
    <row r="367" spans="1:12" x14ac:dyDescent="0.55000000000000004">
      <c r="A367">
        <v>2016</v>
      </c>
      <c r="B367" t="s">
        <v>53</v>
      </c>
      <c r="C367" t="s">
        <v>226</v>
      </c>
      <c r="D367" t="s">
        <v>83</v>
      </c>
      <c r="E367">
        <v>85.2</v>
      </c>
      <c r="F367">
        <v>74.099999999999994</v>
      </c>
      <c r="G367">
        <v>3549</v>
      </c>
      <c r="H367">
        <v>3400</v>
      </c>
      <c r="I367">
        <v>3707</v>
      </c>
      <c r="J367">
        <v>3740</v>
      </c>
      <c r="K367">
        <v>3350</v>
      </c>
      <c r="L367">
        <v>4026</v>
      </c>
    </row>
    <row r="368" spans="1:12" x14ac:dyDescent="0.55000000000000004">
      <c r="A368">
        <v>2016</v>
      </c>
      <c r="B368" t="s">
        <v>53</v>
      </c>
      <c r="C368" t="s">
        <v>226</v>
      </c>
      <c r="D368" t="s">
        <v>84</v>
      </c>
      <c r="E368">
        <v>79.3</v>
      </c>
      <c r="F368">
        <v>65.5</v>
      </c>
      <c r="G368">
        <v>3432</v>
      </c>
      <c r="H368">
        <v>3300</v>
      </c>
      <c r="I368">
        <v>3470</v>
      </c>
      <c r="J368">
        <v>3350</v>
      </c>
      <c r="K368">
        <v>3000</v>
      </c>
      <c r="L368">
        <v>3832</v>
      </c>
    </row>
    <row r="369" spans="1:12" x14ac:dyDescent="0.55000000000000004">
      <c r="A369">
        <v>2016</v>
      </c>
      <c r="B369" t="s">
        <v>53</v>
      </c>
      <c r="C369" t="s">
        <v>226</v>
      </c>
      <c r="D369" t="s">
        <v>85</v>
      </c>
      <c r="E369">
        <v>80.3</v>
      </c>
      <c r="F369">
        <v>78.900000000000006</v>
      </c>
      <c r="G369">
        <v>3788</v>
      </c>
      <c r="H369">
        <v>3450</v>
      </c>
      <c r="I369">
        <v>3879</v>
      </c>
      <c r="J369">
        <v>3500</v>
      </c>
      <c r="K369">
        <v>3300</v>
      </c>
      <c r="L369">
        <v>4250</v>
      </c>
    </row>
    <row r="370" spans="1:12" x14ac:dyDescent="0.55000000000000004">
      <c r="A370">
        <v>2016</v>
      </c>
      <c r="B370" t="s">
        <v>53</v>
      </c>
      <c r="C370" t="s">
        <v>226</v>
      </c>
      <c r="D370" t="s">
        <v>227</v>
      </c>
      <c r="E370">
        <v>90.2</v>
      </c>
      <c r="F370">
        <v>78.400000000000006</v>
      </c>
      <c r="G370">
        <v>3381</v>
      </c>
      <c r="H370">
        <v>3300</v>
      </c>
      <c r="I370">
        <v>3501</v>
      </c>
      <c r="J370">
        <v>3540</v>
      </c>
      <c r="K370">
        <v>3200</v>
      </c>
      <c r="L370">
        <v>3900</v>
      </c>
    </row>
    <row r="371" spans="1:12" x14ac:dyDescent="0.55000000000000004">
      <c r="A371">
        <v>2016</v>
      </c>
      <c r="B371" t="s">
        <v>53</v>
      </c>
      <c r="C371" t="s">
        <v>226</v>
      </c>
      <c r="D371" t="s">
        <v>87</v>
      </c>
      <c r="E371">
        <v>86.6</v>
      </c>
      <c r="F371">
        <v>81</v>
      </c>
      <c r="G371">
        <v>3470</v>
      </c>
      <c r="H371">
        <v>3300</v>
      </c>
      <c r="I371">
        <v>3560</v>
      </c>
      <c r="J371">
        <v>3400</v>
      </c>
      <c r="K371">
        <v>3150</v>
      </c>
      <c r="L371">
        <v>3800</v>
      </c>
    </row>
    <row r="372" spans="1:12" x14ac:dyDescent="0.55000000000000004">
      <c r="A372">
        <v>2016</v>
      </c>
      <c r="B372" t="s">
        <v>53</v>
      </c>
      <c r="C372" t="s">
        <v>88</v>
      </c>
      <c r="D372" t="s">
        <v>192</v>
      </c>
      <c r="E372">
        <v>97.7</v>
      </c>
      <c r="F372">
        <v>95.9</v>
      </c>
      <c r="G372">
        <v>4844</v>
      </c>
      <c r="H372">
        <v>4775</v>
      </c>
      <c r="I372">
        <v>4898</v>
      </c>
      <c r="J372">
        <v>4900</v>
      </c>
      <c r="K372">
        <v>4200</v>
      </c>
      <c r="L372">
        <v>5600</v>
      </c>
    </row>
    <row r="373" spans="1:12" x14ac:dyDescent="0.55000000000000004">
      <c r="A373">
        <v>2016</v>
      </c>
      <c r="B373" t="s">
        <v>53</v>
      </c>
      <c r="C373" t="s">
        <v>96</v>
      </c>
      <c r="D373" t="s">
        <v>97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</row>
    <row r="374" spans="1:12" x14ac:dyDescent="0.55000000000000004">
      <c r="A374">
        <v>2016</v>
      </c>
      <c r="B374" t="s">
        <v>53</v>
      </c>
      <c r="C374" t="s">
        <v>96</v>
      </c>
      <c r="D374" t="s">
        <v>98</v>
      </c>
      <c r="E374">
        <v>81</v>
      </c>
      <c r="F374">
        <v>61.9</v>
      </c>
      <c r="G374">
        <v>2905</v>
      </c>
      <c r="H374">
        <v>2800</v>
      </c>
      <c r="I374">
        <v>3058</v>
      </c>
      <c r="J374">
        <v>3130</v>
      </c>
      <c r="K374">
        <v>2800</v>
      </c>
      <c r="L374">
        <v>3350</v>
      </c>
    </row>
    <row r="375" spans="1:12" x14ac:dyDescent="0.55000000000000004">
      <c r="A375">
        <v>2016</v>
      </c>
      <c r="B375" t="s">
        <v>53</v>
      </c>
      <c r="C375" t="s">
        <v>96</v>
      </c>
      <c r="D375" t="s">
        <v>99</v>
      </c>
      <c r="E375">
        <v>84.3</v>
      </c>
      <c r="F375">
        <v>59.4</v>
      </c>
      <c r="G375">
        <v>2895</v>
      </c>
      <c r="H375">
        <v>3000</v>
      </c>
      <c r="I375">
        <v>2995</v>
      </c>
      <c r="J375">
        <v>3000</v>
      </c>
      <c r="K375">
        <v>2600</v>
      </c>
      <c r="L375">
        <v>3225</v>
      </c>
    </row>
    <row r="376" spans="1:12" x14ac:dyDescent="0.55000000000000004">
      <c r="A376">
        <v>2016</v>
      </c>
      <c r="B376" t="s">
        <v>53</v>
      </c>
      <c r="C376" t="s">
        <v>96</v>
      </c>
      <c r="D376" t="s">
        <v>100</v>
      </c>
      <c r="E376">
        <v>84.9</v>
      </c>
      <c r="F376">
        <v>71.7</v>
      </c>
      <c r="G376">
        <v>3331</v>
      </c>
      <c r="H376">
        <v>3300</v>
      </c>
      <c r="I376">
        <v>3386</v>
      </c>
      <c r="J376">
        <v>3300</v>
      </c>
      <c r="K376">
        <v>3000</v>
      </c>
      <c r="L376">
        <v>3650</v>
      </c>
    </row>
    <row r="377" spans="1:12" x14ac:dyDescent="0.55000000000000004">
      <c r="A377">
        <v>2016</v>
      </c>
      <c r="B377" t="s">
        <v>53</v>
      </c>
      <c r="C377" t="s">
        <v>96</v>
      </c>
      <c r="D377" t="s">
        <v>101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</row>
    <row r="378" spans="1:12" x14ac:dyDescent="0.55000000000000004">
      <c r="A378">
        <v>2016</v>
      </c>
      <c r="B378" t="s">
        <v>53</v>
      </c>
      <c r="C378" t="s">
        <v>96</v>
      </c>
      <c r="D378" t="s">
        <v>228</v>
      </c>
      <c r="E378">
        <v>99.1</v>
      </c>
      <c r="F378">
        <v>97.2</v>
      </c>
      <c r="G378">
        <v>3500</v>
      </c>
      <c r="H378">
        <v>3500</v>
      </c>
      <c r="I378">
        <v>3597</v>
      </c>
      <c r="J378">
        <v>3600</v>
      </c>
      <c r="K378">
        <v>3300</v>
      </c>
      <c r="L378">
        <v>3950</v>
      </c>
    </row>
    <row r="379" spans="1:12" x14ac:dyDescent="0.55000000000000004">
      <c r="A379">
        <v>2016</v>
      </c>
      <c r="B379" t="s">
        <v>53</v>
      </c>
      <c r="C379" t="s">
        <v>58</v>
      </c>
      <c r="D379" t="s">
        <v>59</v>
      </c>
      <c r="E379">
        <v>93.6</v>
      </c>
      <c r="F379">
        <v>80.7</v>
      </c>
      <c r="G379">
        <v>3232</v>
      </c>
      <c r="H379">
        <v>3000</v>
      </c>
      <c r="I379">
        <v>3282</v>
      </c>
      <c r="J379">
        <v>3000</v>
      </c>
      <c r="K379">
        <v>2837</v>
      </c>
      <c r="L379">
        <v>3500</v>
      </c>
    </row>
    <row r="380" spans="1:12" x14ac:dyDescent="0.55000000000000004">
      <c r="A380">
        <v>2016</v>
      </c>
      <c r="B380" t="s">
        <v>53</v>
      </c>
      <c r="C380" t="s">
        <v>58</v>
      </c>
      <c r="D380" t="s">
        <v>60</v>
      </c>
      <c r="E380">
        <v>96.4</v>
      </c>
      <c r="F380">
        <v>92.8</v>
      </c>
      <c r="G380">
        <v>4126</v>
      </c>
      <c r="H380">
        <v>3600</v>
      </c>
      <c r="I380">
        <v>4207</v>
      </c>
      <c r="J380">
        <v>3620</v>
      </c>
      <c r="K380">
        <v>3258</v>
      </c>
      <c r="L380">
        <v>4500</v>
      </c>
    </row>
    <row r="381" spans="1:12" x14ac:dyDescent="0.55000000000000004">
      <c r="A381">
        <v>2016</v>
      </c>
      <c r="B381" t="s">
        <v>53</v>
      </c>
      <c r="C381" t="s">
        <v>58</v>
      </c>
      <c r="D381" t="s">
        <v>61</v>
      </c>
      <c r="E381">
        <v>88.6</v>
      </c>
      <c r="F381">
        <v>86.4</v>
      </c>
      <c r="G381">
        <v>2977</v>
      </c>
      <c r="H381">
        <v>2900</v>
      </c>
      <c r="I381">
        <v>3020</v>
      </c>
      <c r="J381">
        <v>2963</v>
      </c>
      <c r="K381">
        <v>2800</v>
      </c>
      <c r="L381">
        <v>3100</v>
      </c>
    </row>
    <row r="382" spans="1:12" x14ac:dyDescent="0.55000000000000004">
      <c r="A382">
        <v>2016</v>
      </c>
      <c r="B382" t="s">
        <v>53</v>
      </c>
      <c r="C382" t="s">
        <v>58</v>
      </c>
      <c r="D382" t="s">
        <v>62</v>
      </c>
      <c r="E382">
        <v>99</v>
      </c>
      <c r="F382">
        <v>99</v>
      </c>
      <c r="G382">
        <v>3435</v>
      </c>
      <c r="H382">
        <v>3000</v>
      </c>
      <c r="I382">
        <v>3465</v>
      </c>
      <c r="J382">
        <v>3075</v>
      </c>
      <c r="K382">
        <v>2900</v>
      </c>
      <c r="L382">
        <v>3800</v>
      </c>
    </row>
    <row r="383" spans="1:12" x14ac:dyDescent="0.55000000000000004">
      <c r="A383">
        <v>2016</v>
      </c>
      <c r="B383" t="s">
        <v>53</v>
      </c>
      <c r="C383" t="s">
        <v>63</v>
      </c>
      <c r="D383" t="s">
        <v>229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</row>
    <row r="384" spans="1:12" x14ac:dyDescent="0.55000000000000004">
      <c r="A384">
        <v>2016</v>
      </c>
      <c r="B384" t="s">
        <v>53</v>
      </c>
      <c r="C384" t="s">
        <v>63</v>
      </c>
      <c r="D384" t="s">
        <v>67</v>
      </c>
      <c r="E384">
        <v>96.3</v>
      </c>
      <c r="F384">
        <v>93.3</v>
      </c>
      <c r="G384">
        <v>4320</v>
      </c>
      <c r="H384">
        <v>4000</v>
      </c>
      <c r="I384">
        <v>4385</v>
      </c>
      <c r="J384">
        <v>4000</v>
      </c>
      <c r="K384">
        <v>3500</v>
      </c>
      <c r="L384">
        <v>5000</v>
      </c>
    </row>
    <row r="385" spans="1:12" x14ac:dyDescent="0.55000000000000004">
      <c r="A385">
        <v>2016</v>
      </c>
      <c r="B385" t="s">
        <v>53</v>
      </c>
      <c r="C385" t="s">
        <v>63</v>
      </c>
      <c r="D385" t="s">
        <v>230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</row>
    <row r="386" spans="1:12" x14ac:dyDescent="0.55000000000000004">
      <c r="A386">
        <v>2016</v>
      </c>
      <c r="B386" t="s">
        <v>53</v>
      </c>
      <c r="C386" t="s">
        <v>63</v>
      </c>
      <c r="D386" t="s">
        <v>69</v>
      </c>
      <c r="E386">
        <v>94</v>
      </c>
      <c r="F386">
        <v>94</v>
      </c>
      <c r="G386">
        <v>3875</v>
      </c>
      <c r="H386">
        <v>3800</v>
      </c>
      <c r="I386">
        <v>3969</v>
      </c>
      <c r="J386">
        <v>4000</v>
      </c>
      <c r="K386">
        <v>3365</v>
      </c>
      <c r="L386">
        <v>4500</v>
      </c>
    </row>
    <row r="387" spans="1:12" x14ac:dyDescent="0.55000000000000004">
      <c r="A387">
        <v>2016</v>
      </c>
      <c r="B387" t="s">
        <v>53</v>
      </c>
      <c r="C387" t="s">
        <v>231</v>
      </c>
      <c r="D387" t="s">
        <v>125</v>
      </c>
      <c r="E387">
        <v>93.2</v>
      </c>
      <c r="F387">
        <v>89.8</v>
      </c>
      <c r="G387">
        <v>3926</v>
      </c>
      <c r="H387">
        <v>4000</v>
      </c>
      <c r="I387">
        <v>3960</v>
      </c>
      <c r="J387">
        <v>4000</v>
      </c>
      <c r="K387">
        <v>3500</v>
      </c>
      <c r="L387">
        <v>4250</v>
      </c>
    </row>
    <row r="388" spans="1:12" x14ac:dyDescent="0.55000000000000004">
      <c r="A388">
        <v>2016</v>
      </c>
      <c r="B388" t="s">
        <v>53</v>
      </c>
      <c r="C388" t="s">
        <v>231</v>
      </c>
      <c r="D388" t="s">
        <v>74</v>
      </c>
      <c r="E388">
        <v>90.6</v>
      </c>
      <c r="F388">
        <v>65.599999999999994</v>
      </c>
      <c r="G388">
        <v>3282</v>
      </c>
      <c r="H388">
        <v>3000</v>
      </c>
      <c r="I388">
        <v>3320</v>
      </c>
      <c r="J388">
        <v>3000</v>
      </c>
      <c r="K388">
        <v>2900</v>
      </c>
      <c r="L388">
        <v>4000</v>
      </c>
    </row>
    <row r="389" spans="1:12" x14ac:dyDescent="0.55000000000000004">
      <c r="A389">
        <v>2016</v>
      </c>
      <c r="B389" t="s">
        <v>53</v>
      </c>
      <c r="C389" t="s">
        <v>231</v>
      </c>
      <c r="D389" t="s">
        <v>75</v>
      </c>
      <c r="E389">
        <v>87.8</v>
      </c>
      <c r="F389">
        <v>84.7</v>
      </c>
      <c r="G389">
        <v>3035</v>
      </c>
      <c r="H389">
        <v>3000</v>
      </c>
      <c r="I389">
        <v>3113</v>
      </c>
      <c r="J389">
        <v>3000</v>
      </c>
      <c r="K389">
        <v>2850</v>
      </c>
      <c r="L389">
        <v>3276</v>
      </c>
    </row>
    <row r="390" spans="1:12" x14ac:dyDescent="0.55000000000000004">
      <c r="A390">
        <v>2016</v>
      </c>
      <c r="B390" t="s">
        <v>53</v>
      </c>
      <c r="C390" t="s">
        <v>231</v>
      </c>
      <c r="D390" t="s">
        <v>76</v>
      </c>
      <c r="E390">
        <v>94.6</v>
      </c>
      <c r="F390">
        <v>92.4</v>
      </c>
      <c r="G390">
        <v>3247</v>
      </c>
      <c r="H390">
        <v>3000</v>
      </c>
      <c r="I390">
        <v>3368</v>
      </c>
      <c r="J390">
        <v>3200</v>
      </c>
      <c r="K390">
        <v>2950</v>
      </c>
      <c r="L390">
        <v>3735</v>
      </c>
    </row>
    <row r="391" spans="1:12" x14ac:dyDescent="0.55000000000000004">
      <c r="A391">
        <v>2016</v>
      </c>
      <c r="B391" t="s">
        <v>53</v>
      </c>
      <c r="C391" t="s">
        <v>232</v>
      </c>
      <c r="D391" t="s">
        <v>233</v>
      </c>
      <c r="E391">
        <v>99.4</v>
      </c>
      <c r="F391">
        <v>99.4</v>
      </c>
      <c r="G391">
        <v>4460</v>
      </c>
      <c r="H391">
        <v>4500</v>
      </c>
      <c r="I391">
        <v>4887</v>
      </c>
      <c r="J391">
        <v>5000</v>
      </c>
      <c r="K391">
        <v>4500</v>
      </c>
      <c r="L391">
        <v>5200</v>
      </c>
    </row>
    <row r="392" spans="1:12" x14ac:dyDescent="0.55000000000000004">
      <c r="A392">
        <v>2016</v>
      </c>
      <c r="B392" t="s">
        <v>53</v>
      </c>
      <c r="C392" t="s">
        <v>232</v>
      </c>
      <c r="D392" t="s">
        <v>92</v>
      </c>
      <c r="E392">
        <v>93.2</v>
      </c>
      <c r="F392">
        <v>90.9</v>
      </c>
      <c r="G392">
        <v>3166</v>
      </c>
      <c r="H392">
        <v>3200</v>
      </c>
      <c r="I392">
        <v>3363</v>
      </c>
      <c r="J392">
        <v>3400</v>
      </c>
      <c r="K392">
        <v>3200</v>
      </c>
      <c r="L392">
        <v>3425</v>
      </c>
    </row>
    <row r="393" spans="1:12" x14ac:dyDescent="0.55000000000000004">
      <c r="A393">
        <v>2016</v>
      </c>
      <c r="B393" t="s">
        <v>53</v>
      </c>
      <c r="C393" t="s">
        <v>232</v>
      </c>
      <c r="D393" t="s">
        <v>93</v>
      </c>
      <c r="E393">
        <v>95.1</v>
      </c>
      <c r="F393">
        <v>95.1</v>
      </c>
      <c r="G393">
        <v>3308</v>
      </c>
      <c r="H393">
        <v>3300</v>
      </c>
      <c r="I393">
        <v>3529</v>
      </c>
      <c r="J393">
        <v>3500</v>
      </c>
      <c r="K393">
        <v>3400</v>
      </c>
      <c r="L393">
        <v>3600</v>
      </c>
    </row>
    <row r="394" spans="1:12" x14ac:dyDescent="0.55000000000000004">
      <c r="A394">
        <v>2016</v>
      </c>
      <c r="B394" t="s">
        <v>53</v>
      </c>
      <c r="C394" t="s">
        <v>94</v>
      </c>
      <c r="D394" t="s">
        <v>193</v>
      </c>
      <c r="E394">
        <v>85.7</v>
      </c>
      <c r="F394">
        <v>14.3</v>
      </c>
      <c r="G394">
        <v>3250</v>
      </c>
      <c r="H394">
        <v>3250</v>
      </c>
      <c r="I394">
        <v>3250</v>
      </c>
      <c r="J394">
        <v>3250</v>
      </c>
      <c r="K394">
        <v>2999</v>
      </c>
      <c r="L394">
        <v>3500</v>
      </c>
    </row>
    <row r="395" spans="1:12" x14ac:dyDescent="0.55000000000000004">
      <c r="A395">
        <v>2016</v>
      </c>
      <c r="B395" t="s">
        <v>53</v>
      </c>
      <c r="C395" t="s">
        <v>234</v>
      </c>
      <c r="D395" t="s">
        <v>195</v>
      </c>
      <c r="E395">
        <v>83.8</v>
      </c>
      <c r="F395">
        <v>67.599999999999994</v>
      </c>
      <c r="G395">
        <v>3347</v>
      </c>
      <c r="H395">
        <v>3250</v>
      </c>
      <c r="I395">
        <v>3399</v>
      </c>
      <c r="J395">
        <v>3300</v>
      </c>
      <c r="K395">
        <v>3000</v>
      </c>
      <c r="L395">
        <v>3500</v>
      </c>
    </row>
    <row r="396" spans="1:12" x14ac:dyDescent="0.55000000000000004">
      <c r="A396">
        <v>2016</v>
      </c>
      <c r="B396" t="s">
        <v>103</v>
      </c>
      <c r="C396" t="s">
        <v>128</v>
      </c>
      <c r="D396" t="s">
        <v>196</v>
      </c>
      <c r="E396">
        <v>98.5</v>
      </c>
      <c r="F396">
        <v>96</v>
      </c>
      <c r="G396">
        <v>3390</v>
      </c>
      <c r="H396">
        <v>3000</v>
      </c>
      <c r="I396">
        <v>3455</v>
      </c>
      <c r="J396">
        <v>3000</v>
      </c>
      <c r="K396">
        <v>2900</v>
      </c>
      <c r="L396">
        <v>3600</v>
      </c>
    </row>
    <row r="397" spans="1:12" x14ac:dyDescent="0.55000000000000004">
      <c r="A397">
        <v>2016</v>
      </c>
      <c r="B397" t="s">
        <v>103</v>
      </c>
      <c r="C397" t="s">
        <v>128</v>
      </c>
      <c r="D397" t="s">
        <v>197</v>
      </c>
      <c r="E397">
        <v>100</v>
      </c>
      <c r="F397">
        <v>100</v>
      </c>
      <c r="G397">
        <v>3827</v>
      </c>
      <c r="H397">
        <v>3500</v>
      </c>
      <c r="I397">
        <v>3943</v>
      </c>
      <c r="J397">
        <v>3600</v>
      </c>
      <c r="K397">
        <v>3000</v>
      </c>
      <c r="L397">
        <v>4583</v>
      </c>
    </row>
    <row r="398" spans="1:12" x14ac:dyDescent="0.55000000000000004">
      <c r="A398">
        <v>2016</v>
      </c>
      <c r="B398" t="s">
        <v>103</v>
      </c>
      <c r="C398" t="s">
        <v>131</v>
      </c>
      <c r="D398" t="s">
        <v>198</v>
      </c>
      <c r="E398">
        <v>92.4</v>
      </c>
      <c r="F398">
        <v>84.6</v>
      </c>
      <c r="G398">
        <v>3727</v>
      </c>
      <c r="H398">
        <v>3400</v>
      </c>
      <c r="I398">
        <v>3831</v>
      </c>
      <c r="J398">
        <v>3500</v>
      </c>
      <c r="K398">
        <v>3000</v>
      </c>
      <c r="L398">
        <v>4000</v>
      </c>
    </row>
    <row r="399" spans="1:12" x14ac:dyDescent="0.55000000000000004">
      <c r="A399">
        <v>2016</v>
      </c>
      <c r="B399" t="s">
        <v>103</v>
      </c>
      <c r="C399" t="s">
        <v>131</v>
      </c>
      <c r="D399" t="s">
        <v>199</v>
      </c>
      <c r="E399">
        <v>96.1</v>
      </c>
      <c r="F399">
        <v>92.1</v>
      </c>
      <c r="G399">
        <v>4140</v>
      </c>
      <c r="H399">
        <v>3550</v>
      </c>
      <c r="I399">
        <v>4234</v>
      </c>
      <c r="J399">
        <v>3660</v>
      </c>
      <c r="K399">
        <v>3250</v>
      </c>
      <c r="L399">
        <v>4583</v>
      </c>
    </row>
    <row r="400" spans="1:12" x14ac:dyDescent="0.55000000000000004">
      <c r="A400">
        <v>2016</v>
      </c>
      <c r="B400" t="s">
        <v>103</v>
      </c>
      <c r="C400" t="s">
        <v>134</v>
      </c>
      <c r="D400" t="s">
        <v>35</v>
      </c>
      <c r="E400">
        <v>93.4</v>
      </c>
      <c r="F400">
        <v>84</v>
      </c>
      <c r="G400">
        <v>3801</v>
      </c>
      <c r="H400">
        <v>3500</v>
      </c>
      <c r="I400">
        <v>3906</v>
      </c>
      <c r="J400">
        <v>3700</v>
      </c>
      <c r="K400">
        <v>3200</v>
      </c>
      <c r="L400">
        <v>4300</v>
      </c>
    </row>
    <row r="401" spans="1:12" x14ac:dyDescent="0.55000000000000004">
      <c r="A401">
        <v>2016</v>
      </c>
      <c r="B401" t="s">
        <v>103</v>
      </c>
      <c r="C401" t="s">
        <v>134</v>
      </c>
      <c r="D401" t="s">
        <v>200</v>
      </c>
      <c r="E401">
        <v>97</v>
      </c>
      <c r="F401">
        <v>92.5</v>
      </c>
      <c r="G401">
        <v>4315</v>
      </c>
      <c r="H401">
        <v>4000</v>
      </c>
      <c r="I401">
        <v>4425</v>
      </c>
      <c r="J401">
        <v>4107</v>
      </c>
      <c r="K401">
        <v>3800</v>
      </c>
      <c r="L401">
        <v>4750</v>
      </c>
    </row>
    <row r="402" spans="1:12" x14ac:dyDescent="0.55000000000000004">
      <c r="A402">
        <v>2016</v>
      </c>
      <c r="B402" t="s">
        <v>103</v>
      </c>
      <c r="C402" t="s">
        <v>137</v>
      </c>
      <c r="D402" t="s">
        <v>201</v>
      </c>
      <c r="E402">
        <v>95.7</v>
      </c>
      <c r="F402">
        <v>91.5</v>
      </c>
      <c r="G402">
        <v>3837</v>
      </c>
      <c r="H402">
        <v>3500</v>
      </c>
      <c r="I402">
        <v>3897</v>
      </c>
      <c r="J402">
        <v>3600</v>
      </c>
      <c r="K402">
        <v>3200</v>
      </c>
      <c r="L402">
        <v>4167</v>
      </c>
    </row>
    <row r="403" spans="1:12" x14ac:dyDescent="0.55000000000000004">
      <c r="A403">
        <v>2016</v>
      </c>
      <c r="B403" t="s">
        <v>103</v>
      </c>
      <c r="C403" t="s">
        <v>137</v>
      </c>
      <c r="D403" t="s">
        <v>202</v>
      </c>
      <c r="E403">
        <v>97.5</v>
      </c>
      <c r="F403">
        <v>95</v>
      </c>
      <c r="G403">
        <v>4504</v>
      </c>
      <c r="H403">
        <v>4167</v>
      </c>
      <c r="I403">
        <v>4603</v>
      </c>
      <c r="J403">
        <v>4167</v>
      </c>
      <c r="K403">
        <v>3800</v>
      </c>
      <c r="L403">
        <v>4750</v>
      </c>
    </row>
    <row r="404" spans="1:12" x14ac:dyDescent="0.55000000000000004">
      <c r="A404">
        <v>2016</v>
      </c>
      <c r="B404" t="s">
        <v>103</v>
      </c>
      <c r="C404" t="s">
        <v>140</v>
      </c>
      <c r="D404" t="s">
        <v>203</v>
      </c>
      <c r="E404">
        <v>91.5</v>
      </c>
      <c r="F404">
        <v>80.400000000000006</v>
      </c>
      <c r="G404">
        <v>3199</v>
      </c>
      <c r="H404">
        <v>3100</v>
      </c>
      <c r="I404">
        <v>3311</v>
      </c>
      <c r="J404">
        <v>3145</v>
      </c>
      <c r="K404">
        <v>3000</v>
      </c>
      <c r="L404">
        <v>3500</v>
      </c>
    </row>
    <row r="405" spans="1:12" x14ac:dyDescent="0.55000000000000004">
      <c r="A405">
        <v>2016</v>
      </c>
      <c r="B405" t="s">
        <v>103</v>
      </c>
      <c r="C405" t="s">
        <v>140</v>
      </c>
      <c r="D405" t="s">
        <v>204</v>
      </c>
      <c r="E405">
        <v>94.9</v>
      </c>
      <c r="F405">
        <v>87.2</v>
      </c>
      <c r="G405">
        <v>3405</v>
      </c>
      <c r="H405">
        <v>3300</v>
      </c>
      <c r="I405">
        <v>3548</v>
      </c>
      <c r="J405">
        <v>3400</v>
      </c>
      <c r="K405">
        <v>3000</v>
      </c>
      <c r="L405">
        <v>3668</v>
      </c>
    </row>
    <row r="406" spans="1:12" x14ac:dyDescent="0.55000000000000004">
      <c r="A406">
        <v>2016</v>
      </c>
      <c r="B406" t="s">
        <v>103</v>
      </c>
      <c r="C406" t="s">
        <v>143</v>
      </c>
      <c r="D406" t="s">
        <v>205</v>
      </c>
      <c r="E406">
        <v>95.8</v>
      </c>
      <c r="F406">
        <v>93.7</v>
      </c>
      <c r="G406">
        <v>4810</v>
      </c>
      <c r="H406">
        <v>4600</v>
      </c>
      <c r="I406">
        <v>4915</v>
      </c>
      <c r="J406">
        <v>4850</v>
      </c>
      <c r="K406">
        <v>4200</v>
      </c>
      <c r="L406">
        <v>5800</v>
      </c>
    </row>
    <row r="407" spans="1:12" x14ac:dyDescent="0.55000000000000004">
      <c r="A407">
        <v>2016</v>
      </c>
      <c r="B407" t="s">
        <v>103</v>
      </c>
      <c r="C407" t="s">
        <v>143</v>
      </c>
      <c r="D407" t="s">
        <v>206</v>
      </c>
      <c r="E407">
        <v>96.7</v>
      </c>
      <c r="F407">
        <v>96.7</v>
      </c>
      <c r="G407">
        <v>4950</v>
      </c>
      <c r="H407">
        <v>4950</v>
      </c>
      <c r="I407">
        <v>5095</v>
      </c>
      <c r="J407">
        <v>5300</v>
      </c>
      <c r="K407">
        <v>4500</v>
      </c>
      <c r="L407">
        <v>5800</v>
      </c>
    </row>
    <row r="408" spans="1:12" x14ac:dyDescent="0.55000000000000004">
      <c r="A408">
        <v>2016</v>
      </c>
      <c r="B408" t="s">
        <v>146</v>
      </c>
      <c r="C408" t="s">
        <v>147</v>
      </c>
      <c r="D408" t="s">
        <v>212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</row>
    <row r="409" spans="1:12" x14ac:dyDescent="0.55000000000000004">
      <c r="A409">
        <v>2016</v>
      </c>
      <c r="B409" t="s">
        <v>146</v>
      </c>
      <c r="C409" t="s">
        <v>147</v>
      </c>
      <c r="D409" t="s">
        <v>149</v>
      </c>
      <c r="E409">
        <v>73.3</v>
      </c>
      <c r="F409">
        <v>53.3</v>
      </c>
      <c r="G409">
        <v>3045</v>
      </c>
      <c r="H409">
        <v>3000</v>
      </c>
      <c r="I409">
        <v>3052</v>
      </c>
      <c r="J409">
        <v>3000</v>
      </c>
      <c r="K409">
        <v>2700</v>
      </c>
      <c r="L409">
        <v>3016</v>
      </c>
    </row>
    <row r="410" spans="1:12" x14ac:dyDescent="0.55000000000000004">
      <c r="A410">
        <v>2016</v>
      </c>
      <c r="B410" t="s">
        <v>146</v>
      </c>
      <c r="C410" t="s">
        <v>147</v>
      </c>
      <c r="D410" t="s">
        <v>150</v>
      </c>
      <c r="E410">
        <v>85.7</v>
      </c>
      <c r="F410">
        <v>85.7</v>
      </c>
      <c r="G410">
        <v>3312</v>
      </c>
      <c r="H410">
        <v>3400</v>
      </c>
      <c r="I410">
        <v>3329</v>
      </c>
      <c r="J410">
        <v>3400</v>
      </c>
      <c r="K410">
        <v>3100</v>
      </c>
      <c r="L410">
        <v>3500</v>
      </c>
    </row>
    <row r="411" spans="1:12" x14ac:dyDescent="0.55000000000000004">
      <c r="A411">
        <v>2016</v>
      </c>
      <c r="B411" t="s">
        <v>146</v>
      </c>
      <c r="C411" t="s">
        <v>147</v>
      </c>
      <c r="D411" t="s">
        <v>151</v>
      </c>
      <c r="E411">
        <v>100</v>
      </c>
      <c r="F411">
        <v>92.9</v>
      </c>
      <c r="G411">
        <v>3729</v>
      </c>
      <c r="H411">
        <v>3680</v>
      </c>
      <c r="I411">
        <v>3803</v>
      </c>
      <c r="J411">
        <v>4000</v>
      </c>
      <c r="K411">
        <v>3500</v>
      </c>
      <c r="L411">
        <v>4200</v>
      </c>
    </row>
    <row r="412" spans="1:12" x14ac:dyDescent="0.55000000000000004">
      <c r="A412">
        <v>2016</v>
      </c>
      <c r="B412" t="s">
        <v>146</v>
      </c>
      <c r="C412" t="s">
        <v>152</v>
      </c>
      <c r="D412" t="s">
        <v>153</v>
      </c>
      <c r="E412">
        <v>91.1</v>
      </c>
      <c r="F412">
        <v>58.9</v>
      </c>
      <c r="G412">
        <v>2652</v>
      </c>
      <c r="H412">
        <v>2600</v>
      </c>
      <c r="I412">
        <v>2652</v>
      </c>
      <c r="J412">
        <v>2600</v>
      </c>
      <c r="K412">
        <v>2500</v>
      </c>
      <c r="L412">
        <v>2700</v>
      </c>
    </row>
    <row r="413" spans="1:12" x14ac:dyDescent="0.55000000000000004">
      <c r="A413">
        <v>2016</v>
      </c>
      <c r="B413" t="s">
        <v>146</v>
      </c>
      <c r="C413" t="s">
        <v>152</v>
      </c>
      <c r="D413" t="s">
        <v>154</v>
      </c>
      <c r="E413">
        <v>97.4</v>
      </c>
      <c r="F413">
        <v>76.3</v>
      </c>
      <c r="G413">
        <v>2467</v>
      </c>
      <c r="H413">
        <v>2500</v>
      </c>
      <c r="I413">
        <v>2485</v>
      </c>
      <c r="J413">
        <v>2515</v>
      </c>
      <c r="K413">
        <v>2200</v>
      </c>
      <c r="L413">
        <v>2800</v>
      </c>
    </row>
    <row r="414" spans="1:12" x14ac:dyDescent="0.55000000000000004">
      <c r="A414">
        <v>2016</v>
      </c>
      <c r="B414" t="s">
        <v>146</v>
      </c>
      <c r="C414" t="s">
        <v>155</v>
      </c>
      <c r="D414" t="s">
        <v>156</v>
      </c>
      <c r="E414">
        <v>85.9</v>
      </c>
      <c r="F414">
        <v>71.8</v>
      </c>
      <c r="G414">
        <v>3201</v>
      </c>
      <c r="H414">
        <v>3100</v>
      </c>
      <c r="I414">
        <v>3463</v>
      </c>
      <c r="J414">
        <v>3300</v>
      </c>
      <c r="K414">
        <v>3080</v>
      </c>
      <c r="L414">
        <v>3650</v>
      </c>
    </row>
    <row r="415" spans="1:12" x14ac:dyDescent="0.55000000000000004">
      <c r="A415">
        <v>2016</v>
      </c>
      <c r="B415" t="s">
        <v>146</v>
      </c>
      <c r="C415" t="s">
        <v>155</v>
      </c>
      <c r="D415" t="s">
        <v>214</v>
      </c>
      <c r="E415">
        <v>86.4</v>
      </c>
      <c r="F415">
        <v>79.7</v>
      </c>
      <c r="G415">
        <v>3239</v>
      </c>
      <c r="H415">
        <v>3000</v>
      </c>
      <c r="I415">
        <v>3440</v>
      </c>
      <c r="J415">
        <v>3200</v>
      </c>
      <c r="K415">
        <v>2800</v>
      </c>
      <c r="L415">
        <v>3700</v>
      </c>
    </row>
    <row r="416" spans="1:12" x14ac:dyDescent="0.55000000000000004">
      <c r="A416">
        <v>2016</v>
      </c>
      <c r="B416" t="s">
        <v>146</v>
      </c>
      <c r="C416" t="s">
        <v>155</v>
      </c>
      <c r="D416" t="s">
        <v>157</v>
      </c>
      <c r="E416">
        <v>95.2</v>
      </c>
      <c r="F416">
        <v>81</v>
      </c>
      <c r="G416">
        <v>3812</v>
      </c>
      <c r="H416">
        <v>3425</v>
      </c>
      <c r="I416">
        <v>3956</v>
      </c>
      <c r="J416">
        <v>3840</v>
      </c>
      <c r="K416">
        <v>3200</v>
      </c>
      <c r="L416">
        <v>4530</v>
      </c>
    </row>
    <row r="417" spans="1:12" x14ac:dyDescent="0.55000000000000004">
      <c r="A417">
        <v>2016</v>
      </c>
      <c r="B417" t="s">
        <v>146</v>
      </c>
      <c r="C417" t="s">
        <v>155</v>
      </c>
      <c r="D417" t="s">
        <v>158</v>
      </c>
      <c r="E417">
        <v>87</v>
      </c>
      <c r="F417">
        <v>77.8</v>
      </c>
      <c r="G417">
        <v>3162</v>
      </c>
      <c r="H417">
        <v>3000</v>
      </c>
      <c r="I417">
        <v>3344</v>
      </c>
      <c r="J417">
        <v>3200</v>
      </c>
      <c r="K417">
        <v>2900</v>
      </c>
      <c r="L417">
        <v>3575</v>
      </c>
    </row>
    <row r="418" spans="1:12" x14ac:dyDescent="0.55000000000000004">
      <c r="A418">
        <v>2016</v>
      </c>
      <c r="B418" t="s">
        <v>146</v>
      </c>
      <c r="C418" t="s">
        <v>155</v>
      </c>
      <c r="D418" t="s">
        <v>159</v>
      </c>
      <c r="E418">
        <v>90</v>
      </c>
      <c r="F418">
        <v>90</v>
      </c>
      <c r="G418">
        <v>3172</v>
      </c>
      <c r="H418">
        <v>3250</v>
      </c>
      <c r="I418">
        <v>3239</v>
      </c>
      <c r="J418">
        <v>3300</v>
      </c>
      <c r="K418">
        <v>3000</v>
      </c>
      <c r="L418">
        <v>3500</v>
      </c>
    </row>
    <row r="419" spans="1:12" x14ac:dyDescent="0.55000000000000004">
      <c r="A419">
        <v>2016</v>
      </c>
      <c r="B419" t="s">
        <v>146</v>
      </c>
      <c r="C419" t="s">
        <v>155</v>
      </c>
      <c r="D419" t="s">
        <v>160</v>
      </c>
      <c r="E419">
        <v>86.4</v>
      </c>
      <c r="F419">
        <v>72.7</v>
      </c>
      <c r="G419">
        <v>3172</v>
      </c>
      <c r="H419">
        <v>3275</v>
      </c>
      <c r="I419">
        <v>3286</v>
      </c>
      <c r="J419">
        <v>3430</v>
      </c>
      <c r="K419">
        <v>3000</v>
      </c>
      <c r="L419">
        <v>3600</v>
      </c>
    </row>
    <row r="420" spans="1:12" x14ac:dyDescent="0.55000000000000004">
      <c r="A420">
        <v>2016</v>
      </c>
      <c r="B420" t="s">
        <v>146</v>
      </c>
      <c r="C420" t="s">
        <v>155</v>
      </c>
      <c r="D420" t="s">
        <v>161</v>
      </c>
      <c r="E420">
        <v>86.7</v>
      </c>
      <c r="F420">
        <v>62.2</v>
      </c>
      <c r="G420">
        <v>2598</v>
      </c>
      <c r="H420">
        <v>2600</v>
      </c>
      <c r="I420">
        <v>2707</v>
      </c>
      <c r="J420">
        <v>2600</v>
      </c>
      <c r="K420">
        <v>2420</v>
      </c>
      <c r="L420">
        <v>2800</v>
      </c>
    </row>
    <row r="421" spans="1:12" x14ac:dyDescent="0.55000000000000004">
      <c r="A421">
        <v>2016</v>
      </c>
      <c r="B421" t="s">
        <v>146</v>
      </c>
      <c r="C421" t="s">
        <v>162</v>
      </c>
      <c r="D421" t="s">
        <v>163</v>
      </c>
      <c r="E421">
        <v>78.599999999999994</v>
      </c>
      <c r="F421">
        <v>67.900000000000006</v>
      </c>
      <c r="G421">
        <v>2776</v>
      </c>
      <c r="H421">
        <v>2900</v>
      </c>
      <c r="I421">
        <v>3149</v>
      </c>
      <c r="J421">
        <v>3130</v>
      </c>
      <c r="K421">
        <v>2500</v>
      </c>
      <c r="L421">
        <v>3700</v>
      </c>
    </row>
    <row r="422" spans="1:12" x14ac:dyDescent="0.55000000000000004">
      <c r="A422">
        <v>2016</v>
      </c>
      <c r="B422" t="s">
        <v>146</v>
      </c>
      <c r="C422" t="s">
        <v>162</v>
      </c>
      <c r="D422" t="s">
        <v>164</v>
      </c>
      <c r="E422">
        <v>90.9</v>
      </c>
      <c r="F422">
        <v>86.4</v>
      </c>
      <c r="G422">
        <v>2978</v>
      </c>
      <c r="H422">
        <v>3000</v>
      </c>
      <c r="I422">
        <v>3042</v>
      </c>
      <c r="J422">
        <v>3000</v>
      </c>
      <c r="K422">
        <v>2825</v>
      </c>
      <c r="L422">
        <v>3350</v>
      </c>
    </row>
    <row r="423" spans="1:12" x14ac:dyDescent="0.55000000000000004">
      <c r="A423">
        <v>2016</v>
      </c>
      <c r="B423" t="s">
        <v>146</v>
      </c>
      <c r="C423" t="s">
        <v>165</v>
      </c>
      <c r="D423" t="s">
        <v>166</v>
      </c>
      <c r="E423">
        <v>86.2</v>
      </c>
      <c r="F423">
        <v>69</v>
      </c>
      <c r="G423">
        <v>2231</v>
      </c>
      <c r="H423">
        <v>2250</v>
      </c>
      <c r="I423">
        <v>2344</v>
      </c>
      <c r="J423">
        <v>2300</v>
      </c>
      <c r="K423">
        <v>2000</v>
      </c>
      <c r="L423">
        <v>2500</v>
      </c>
    </row>
    <row r="424" spans="1:12" x14ac:dyDescent="0.55000000000000004">
      <c r="A424">
        <v>2016</v>
      </c>
      <c r="B424" t="s">
        <v>146</v>
      </c>
      <c r="C424" t="s">
        <v>235</v>
      </c>
      <c r="D424" t="s">
        <v>216</v>
      </c>
      <c r="E424">
        <v>88.2</v>
      </c>
      <c r="F424">
        <v>88.2</v>
      </c>
      <c r="G424">
        <v>3406</v>
      </c>
      <c r="H424">
        <v>3385</v>
      </c>
      <c r="I424">
        <v>3628</v>
      </c>
      <c r="J424">
        <v>3660</v>
      </c>
      <c r="K424">
        <v>3400</v>
      </c>
      <c r="L424">
        <v>3930</v>
      </c>
    </row>
    <row r="425" spans="1:12" x14ac:dyDescent="0.55000000000000004">
      <c r="A425">
        <v>2016</v>
      </c>
      <c r="B425" t="s">
        <v>146</v>
      </c>
      <c r="C425" t="s">
        <v>235</v>
      </c>
      <c r="D425" t="s">
        <v>168</v>
      </c>
      <c r="E425">
        <v>100</v>
      </c>
      <c r="F425">
        <v>100</v>
      </c>
      <c r="G425">
        <v>3297</v>
      </c>
      <c r="H425">
        <v>3200</v>
      </c>
      <c r="I425">
        <v>3301</v>
      </c>
      <c r="J425">
        <v>3200</v>
      </c>
      <c r="K425">
        <v>3100</v>
      </c>
      <c r="L425">
        <v>3500</v>
      </c>
    </row>
    <row r="426" spans="1:12" x14ac:dyDescent="0.55000000000000004">
      <c r="A426">
        <v>2016</v>
      </c>
      <c r="B426" t="s">
        <v>146</v>
      </c>
      <c r="C426" t="s">
        <v>235</v>
      </c>
      <c r="D426" t="s">
        <v>169</v>
      </c>
      <c r="E426">
        <v>100</v>
      </c>
      <c r="F426">
        <v>100</v>
      </c>
      <c r="G426">
        <v>3310</v>
      </c>
      <c r="H426">
        <v>3300</v>
      </c>
      <c r="I426">
        <v>3344</v>
      </c>
      <c r="J426">
        <v>3300</v>
      </c>
      <c r="K426">
        <v>3240</v>
      </c>
      <c r="L426">
        <v>3500</v>
      </c>
    </row>
    <row r="427" spans="1:12" x14ac:dyDescent="0.55000000000000004">
      <c r="A427">
        <v>2016</v>
      </c>
      <c r="B427" t="s">
        <v>146</v>
      </c>
      <c r="C427" t="s">
        <v>235</v>
      </c>
      <c r="D427" t="s">
        <v>217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</row>
    <row r="428" spans="1:12" x14ac:dyDescent="0.55000000000000004">
      <c r="A428">
        <v>2016</v>
      </c>
      <c r="B428" t="s">
        <v>146</v>
      </c>
      <c r="C428" t="s">
        <v>170</v>
      </c>
      <c r="D428" t="s">
        <v>171</v>
      </c>
      <c r="E428">
        <v>81.599999999999994</v>
      </c>
      <c r="F428">
        <v>65.3</v>
      </c>
      <c r="G428">
        <v>3042</v>
      </c>
      <c r="H428">
        <v>3000</v>
      </c>
      <c r="I428">
        <v>3277</v>
      </c>
      <c r="J428">
        <v>3200</v>
      </c>
      <c r="K428">
        <v>2800</v>
      </c>
      <c r="L428">
        <v>3700</v>
      </c>
    </row>
    <row r="429" spans="1:12" x14ac:dyDescent="0.55000000000000004">
      <c r="A429">
        <v>2016</v>
      </c>
      <c r="B429" t="s">
        <v>146</v>
      </c>
      <c r="C429" t="s">
        <v>170</v>
      </c>
      <c r="D429" t="s">
        <v>172</v>
      </c>
      <c r="E429">
        <v>82.2</v>
      </c>
      <c r="F429">
        <v>64.400000000000006</v>
      </c>
      <c r="G429">
        <v>3312</v>
      </c>
      <c r="H429">
        <v>3225</v>
      </c>
      <c r="I429">
        <v>3390</v>
      </c>
      <c r="J429">
        <v>3275</v>
      </c>
      <c r="K429">
        <v>2900</v>
      </c>
      <c r="L429">
        <v>4009</v>
      </c>
    </row>
    <row r="430" spans="1:12" x14ac:dyDescent="0.55000000000000004">
      <c r="A430">
        <v>2016</v>
      </c>
      <c r="B430" t="s">
        <v>146</v>
      </c>
      <c r="C430" t="s">
        <v>170</v>
      </c>
      <c r="D430" t="s">
        <v>173</v>
      </c>
      <c r="E430">
        <v>87</v>
      </c>
      <c r="F430">
        <v>70.400000000000006</v>
      </c>
      <c r="G430">
        <v>3187</v>
      </c>
      <c r="H430">
        <v>3000</v>
      </c>
      <c r="I430">
        <v>3273</v>
      </c>
      <c r="J430">
        <v>3200</v>
      </c>
      <c r="K430">
        <v>3000</v>
      </c>
      <c r="L430">
        <v>3365</v>
      </c>
    </row>
    <row r="431" spans="1:12" x14ac:dyDescent="0.55000000000000004">
      <c r="A431">
        <v>2016</v>
      </c>
      <c r="B431" t="s">
        <v>146</v>
      </c>
      <c r="C431" t="s">
        <v>170</v>
      </c>
      <c r="D431" t="s">
        <v>174</v>
      </c>
      <c r="E431">
        <v>88.7</v>
      </c>
      <c r="F431">
        <v>80.3</v>
      </c>
      <c r="G431">
        <v>3406</v>
      </c>
      <c r="H431">
        <v>3200</v>
      </c>
      <c r="I431">
        <v>3523</v>
      </c>
      <c r="J431">
        <v>3300</v>
      </c>
      <c r="K431">
        <v>3000</v>
      </c>
      <c r="L431">
        <v>3800</v>
      </c>
    </row>
    <row r="432" spans="1:12" x14ac:dyDescent="0.55000000000000004">
      <c r="A432">
        <v>2016</v>
      </c>
      <c r="B432" t="s">
        <v>146</v>
      </c>
      <c r="C432" t="s">
        <v>170</v>
      </c>
      <c r="D432" t="s">
        <v>218</v>
      </c>
      <c r="E432">
        <v>89.8</v>
      </c>
      <c r="F432">
        <v>81.599999999999994</v>
      </c>
      <c r="G432">
        <v>3645</v>
      </c>
      <c r="H432">
        <v>3600</v>
      </c>
      <c r="I432">
        <v>3704</v>
      </c>
      <c r="J432">
        <v>3600</v>
      </c>
      <c r="K432">
        <v>3400</v>
      </c>
      <c r="L432">
        <v>3900</v>
      </c>
    </row>
    <row r="433" spans="1:12" x14ac:dyDescent="0.55000000000000004">
      <c r="A433">
        <v>2016</v>
      </c>
      <c r="B433" t="s">
        <v>146</v>
      </c>
      <c r="C433" t="s">
        <v>175</v>
      </c>
      <c r="D433" t="s">
        <v>176</v>
      </c>
      <c r="E433">
        <v>92.7</v>
      </c>
      <c r="F433">
        <v>85.5</v>
      </c>
      <c r="G433">
        <v>3378</v>
      </c>
      <c r="H433">
        <v>3400</v>
      </c>
      <c r="I433">
        <v>3600</v>
      </c>
      <c r="J433">
        <v>3600</v>
      </c>
      <c r="K433">
        <v>3400</v>
      </c>
      <c r="L433">
        <v>3750</v>
      </c>
    </row>
    <row r="434" spans="1:12" x14ac:dyDescent="0.55000000000000004">
      <c r="A434">
        <v>2016</v>
      </c>
      <c r="B434" t="s">
        <v>146</v>
      </c>
      <c r="C434" t="s">
        <v>236</v>
      </c>
      <c r="D434" t="s">
        <v>237</v>
      </c>
      <c r="E434">
        <v>92.6</v>
      </c>
      <c r="F434">
        <v>81.5</v>
      </c>
      <c r="G434">
        <v>4096</v>
      </c>
      <c r="H434">
        <v>4200</v>
      </c>
      <c r="I434">
        <v>4131</v>
      </c>
      <c r="J434">
        <v>4200</v>
      </c>
      <c r="K434">
        <v>3700</v>
      </c>
      <c r="L434">
        <v>4600</v>
      </c>
    </row>
    <row r="435" spans="1:12" x14ac:dyDescent="0.55000000000000004">
      <c r="A435">
        <v>2016</v>
      </c>
      <c r="B435" t="s">
        <v>146</v>
      </c>
      <c r="C435" t="s">
        <v>179</v>
      </c>
      <c r="D435" t="s">
        <v>180</v>
      </c>
      <c r="E435">
        <v>98</v>
      </c>
      <c r="F435">
        <v>92</v>
      </c>
      <c r="G435">
        <v>2705</v>
      </c>
      <c r="H435">
        <v>2700</v>
      </c>
      <c r="I435">
        <v>2707</v>
      </c>
      <c r="J435">
        <v>2700</v>
      </c>
      <c r="K435">
        <v>2600</v>
      </c>
      <c r="L435">
        <v>2850</v>
      </c>
    </row>
    <row r="436" spans="1:12" x14ac:dyDescent="0.55000000000000004">
      <c r="A436">
        <v>2016</v>
      </c>
      <c r="B436" t="s">
        <v>207</v>
      </c>
      <c r="C436" t="s">
        <v>42</v>
      </c>
      <c r="D436" t="s">
        <v>208</v>
      </c>
      <c r="E436">
        <v>87</v>
      </c>
      <c r="F436">
        <v>79.7</v>
      </c>
      <c r="G436">
        <v>3620</v>
      </c>
      <c r="H436">
        <v>3500</v>
      </c>
      <c r="I436">
        <v>3690</v>
      </c>
      <c r="J436">
        <v>3600</v>
      </c>
      <c r="K436">
        <v>3300</v>
      </c>
      <c r="L436">
        <v>3750</v>
      </c>
    </row>
    <row r="437" spans="1:12" x14ac:dyDescent="0.55000000000000004">
      <c r="A437">
        <v>2016</v>
      </c>
      <c r="B437" t="s">
        <v>207</v>
      </c>
      <c r="C437" t="s">
        <v>42</v>
      </c>
      <c r="D437" t="s">
        <v>210</v>
      </c>
      <c r="E437">
        <v>91.9</v>
      </c>
      <c r="F437">
        <v>91.9</v>
      </c>
      <c r="G437">
        <v>4197</v>
      </c>
      <c r="H437">
        <v>4000</v>
      </c>
      <c r="I437">
        <v>4232</v>
      </c>
      <c r="J437">
        <v>4000</v>
      </c>
      <c r="K437">
        <v>3500</v>
      </c>
      <c r="L437">
        <v>4950</v>
      </c>
    </row>
    <row r="438" spans="1:12" x14ac:dyDescent="0.55000000000000004">
      <c r="A438">
        <v>2016</v>
      </c>
      <c r="B438" t="s">
        <v>207</v>
      </c>
      <c r="C438" t="s">
        <v>42</v>
      </c>
      <c r="D438" t="s">
        <v>209</v>
      </c>
      <c r="E438">
        <v>100</v>
      </c>
      <c r="F438">
        <v>93.5</v>
      </c>
      <c r="G438">
        <v>3695</v>
      </c>
      <c r="H438">
        <v>3600</v>
      </c>
      <c r="I438">
        <v>3830</v>
      </c>
      <c r="J438">
        <v>3650</v>
      </c>
      <c r="K438">
        <v>3550</v>
      </c>
      <c r="L438">
        <v>4200</v>
      </c>
    </row>
    <row r="439" spans="1:12" x14ac:dyDescent="0.55000000000000004">
      <c r="A439">
        <v>2016</v>
      </c>
      <c r="B439" t="s">
        <v>207</v>
      </c>
      <c r="C439" t="s">
        <v>42</v>
      </c>
      <c r="D439" t="s">
        <v>238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</row>
    <row r="440" spans="1:12" x14ac:dyDescent="0.55000000000000004">
      <c r="A440">
        <v>2017</v>
      </c>
      <c r="B440" t="s">
        <v>12</v>
      </c>
      <c r="C440" t="s">
        <v>13</v>
      </c>
      <c r="D440" t="s">
        <v>239</v>
      </c>
      <c r="E440">
        <v>97.1</v>
      </c>
      <c r="F440">
        <v>94.5</v>
      </c>
      <c r="G440">
        <v>3121</v>
      </c>
      <c r="H440">
        <v>3000</v>
      </c>
      <c r="I440">
        <v>3166</v>
      </c>
      <c r="J440">
        <v>3000</v>
      </c>
      <c r="K440">
        <v>2900</v>
      </c>
      <c r="L440">
        <v>3100</v>
      </c>
    </row>
    <row r="441" spans="1:12" x14ac:dyDescent="0.55000000000000004">
      <c r="A441">
        <v>2017</v>
      </c>
      <c r="B441" t="s">
        <v>12</v>
      </c>
      <c r="C441" t="s">
        <v>13</v>
      </c>
      <c r="D441" t="s">
        <v>240</v>
      </c>
      <c r="E441">
        <v>97.2</v>
      </c>
      <c r="F441">
        <v>94.3</v>
      </c>
      <c r="G441">
        <v>3830</v>
      </c>
      <c r="H441">
        <v>3500</v>
      </c>
      <c r="I441">
        <v>3892</v>
      </c>
      <c r="J441">
        <v>3600</v>
      </c>
      <c r="K441">
        <v>3013</v>
      </c>
      <c r="L441">
        <v>4317</v>
      </c>
    </row>
    <row r="442" spans="1:12" x14ac:dyDescent="0.55000000000000004">
      <c r="A442">
        <v>2017</v>
      </c>
      <c r="B442" t="s">
        <v>12</v>
      </c>
      <c r="C442" t="s">
        <v>13</v>
      </c>
      <c r="D442" t="s">
        <v>241</v>
      </c>
      <c r="E442">
        <v>93</v>
      </c>
      <c r="F442">
        <v>80.8</v>
      </c>
      <c r="G442">
        <v>3530</v>
      </c>
      <c r="H442">
        <v>3300</v>
      </c>
      <c r="I442">
        <v>3643</v>
      </c>
      <c r="J442">
        <v>3300</v>
      </c>
      <c r="K442">
        <v>3000</v>
      </c>
      <c r="L442">
        <v>3800</v>
      </c>
    </row>
    <row r="443" spans="1:12" x14ac:dyDescent="0.55000000000000004">
      <c r="A443">
        <v>2017</v>
      </c>
      <c r="B443" t="s">
        <v>12</v>
      </c>
      <c r="C443" t="s">
        <v>13</v>
      </c>
      <c r="D443" t="s">
        <v>242</v>
      </c>
      <c r="E443">
        <v>100</v>
      </c>
      <c r="F443">
        <v>95</v>
      </c>
      <c r="G443">
        <v>5036</v>
      </c>
      <c r="H443">
        <v>4750</v>
      </c>
      <c r="I443">
        <v>5225</v>
      </c>
      <c r="J443">
        <v>5000</v>
      </c>
      <c r="K443">
        <v>4000</v>
      </c>
      <c r="L443">
        <v>5362</v>
      </c>
    </row>
    <row r="444" spans="1:12" x14ac:dyDescent="0.55000000000000004">
      <c r="A444">
        <v>2017</v>
      </c>
      <c r="B444" t="s">
        <v>12</v>
      </c>
      <c r="C444" t="s">
        <v>18</v>
      </c>
      <c r="D444" t="s">
        <v>243</v>
      </c>
      <c r="E444">
        <v>80</v>
      </c>
      <c r="F444">
        <v>75</v>
      </c>
      <c r="G444">
        <v>3645</v>
      </c>
      <c r="H444">
        <v>3492</v>
      </c>
      <c r="I444">
        <v>3702</v>
      </c>
      <c r="J444">
        <v>3500</v>
      </c>
      <c r="K444">
        <v>3250</v>
      </c>
      <c r="L444">
        <v>4210</v>
      </c>
    </row>
    <row r="445" spans="1:12" x14ac:dyDescent="0.55000000000000004">
      <c r="A445">
        <v>2017</v>
      </c>
      <c r="B445" t="s">
        <v>12</v>
      </c>
      <c r="C445" t="s">
        <v>18</v>
      </c>
      <c r="D445" t="s">
        <v>244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</row>
    <row r="446" spans="1:12" x14ac:dyDescent="0.55000000000000004">
      <c r="A446">
        <v>2017</v>
      </c>
      <c r="B446" t="s">
        <v>12</v>
      </c>
      <c r="C446" t="s">
        <v>18</v>
      </c>
      <c r="D446" t="s">
        <v>245</v>
      </c>
      <c r="E446">
        <v>78.3</v>
      </c>
      <c r="F446">
        <v>65.2</v>
      </c>
      <c r="G446">
        <v>3326</v>
      </c>
      <c r="H446">
        <v>3200</v>
      </c>
      <c r="I446">
        <v>3486</v>
      </c>
      <c r="J446">
        <v>3419</v>
      </c>
      <c r="K446">
        <v>3000</v>
      </c>
      <c r="L446">
        <v>3825</v>
      </c>
    </row>
    <row r="447" spans="1:12" x14ac:dyDescent="0.55000000000000004">
      <c r="A447">
        <v>2017</v>
      </c>
      <c r="B447" t="s">
        <v>12</v>
      </c>
      <c r="C447" t="s">
        <v>18</v>
      </c>
      <c r="D447" t="s">
        <v>246</v>
      </c>
      <c r="E447">
        <v>82.3</v>
      </c>
      <c r="F447">
        <v>75.3</v>
      </c>
      <c r="G447">
        <v>3326</v>
      </c>
      <c r="H447">
        <v>3200</v>
      </c>
      <c r="I447">
        <v>3577</v>
      </c>
      <c r="J447">
        <v>3500</v>
      </c>
      <c r="K447">
        <v>3200</v>
      </c>
      <c r="L447">
        <v>4000</v>
      </c>
    </row>
    <row r="448" spans="1:12" x14ac:dyDescent="0.55000000000000004">
      <c r="A448">
        <v>2017</v>
      </c>
      <c r="B448" t="s">
        <v>12</v>
      </c>
      <c r="C448" t="s">
        <v>18</v>
      </c>
      <c r="D448" t="s">
        <v>247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</row>
    <row r="449" spans="1:12" x14ac:dyDescent="0.55000000000000004">
      <c r="A449">
        <v>2017</v>
      </c>
      <c r="B449" t="s">
        <v>12</v>
      </c>
      <c r="C449" t="s">
        <v>18</v>
      </c>
      <c r="D449" t="s">
        <v>248</v>
      </c>
      <c r="E449">
        <v>98.5</v>
      </c>
      <c r="F449">
        <v>96.9</v>
      </c>
      <c r="G449">
        <v>3373</v>
      </c>
      <c r="H449">
        <v>3300</v>
      </c>
      <c r="I449">
        <v>3442</v>
      </c>
      <c r="J449">
        <v>3400</v>
      </c>
      <c r="K449">
        <v>3190</v>
      </c>
      <c r="L449">
        <v>3675</v>
      </c>
    </row>
    <row r="450" spans="1:12" x14ac:dyDescent="0.55000000000000004">
      <c r="A450">
        <v>2017</v>
      </c>
      <c r="B450" t="s">
        <v>12</v>
      </c>
      <c r="C450" t="s">
        <v>18</v>
      </c>
      <c r="D450" t="s">
        <v>249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</row>
    <row r="451" spans="1:12" x14ac:dyDescent="0.55000000000000004">
      <c r="A451">
        <v>2017</v>
      </c>
      <c r="B451" t="s">
        <v>12</v>
      </c>
      <c r="C451" t="s">
        <v>18</v>
      </c>
      <c r="D451" t="s">
        <v>250</v>
      </c>
      <c r="E451">
        <v>95.1</v>
      </c>
      <c r="F451">
        <v>87.8</v>
      </c>
      <c r="G451">
        <v>3667</v>
      </c>
      <c r="H451">
        <v>3600</v>
      </c>
      <c r="I451">
        <v>3743</v>
      </c>
      <c r="J451">
        <v>3600</v>
      </c>
      <c r="K451">
        <v>3450</v>
      </c>
      <c r="L451">
        <v>3925</v>
      </c>
    </row>
    <row r="452" spans="1:12" x14ac:dyDescent="0.55000000000000004">
      <c r="A452">
        <v>2017</v>
      </c>
      <c r="B452" t="s">
        <v>12</v>
      </c>
      <c r="C452" t="s">
        <v>18</v>
      </c>
      <c r="D452" t="s">
        <v>251</v>
      </c>
      <c r="E452">
        <v>92.4</v>
      </c>
      <c r="F452">
        <v>86.7</v>
      </c>
      <c r="G452">
        <v>4078</v>
      </c>
      <c r="H452">
        <v>3750</v>
      </c>
      <c r="I452">
        <v>4160</v>
      </c>
      <c r="J452">
        <v>3850</v>
      </c>
      <c r="K452">
        <v>3500</v>
      </c>
      <c r="L452">
        <v>4500</v>
      </c>
    </row>
    <row r="453" spans="1:12" x14ac:dyDescent="0.55000000000000004">
      <c r="A453">
        <v>2017</v>
      </c>
      <c r="B453" t="s">
        <v>12</v>
      </c>
      <c r="C453" t="s">
        <v>18</v>
      </c>
      <c r="D453" t="s">
        <v>252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</row>
    <row r="454" spans="1:12" x14ac:dyDescent="0.55000000000000004">
      <c r="A454">
        <v>2017</v>
      </c>
      <c r="B454" t="s">
        <v>12</v>
      </c>
      <c r="C454" t="s">
        <v>18</v>
      </c>
      <c r="D454" t="s">
        <v>253</v>
      </c>
      <c r="E454">
        <v>89.3</v>
      </c>
      <c r="F454">
        <v>85</v>
      </c>
      <c r="G454">
        <v>3532</v>
      </c>
      <c r="H454">
        <v>3500</v>
      </c>
      <c r="I454">
        <v>3657</v>
      </c>
      <c r="J454">
        <v>3600</v>
      </c>
      <c r="K454">
        <v>3200</v>
      </c>
      <c r="L454">
        <v>4000</v>
      </c>
    </row>
    <row r="455" spans="1:12" x14ac:dyDescent="0.55000000000000004">
      <c r="A455">
        <v>2017</v>
      </c>
      <c r="B455" t="s">
        <v>12</v>
      </c>
      <c r="C455" t="s">
        <v>18</v>
      </c>
      <c r="D455" t="s">
        <v>254</v>
      </c>
      <c r="E455">
        <v>71.8</v>
      </c>
      <c r="F455">
        <v>64.099999999999994</v>
      </c>
      <c r="G455">
        <v>3538</v>
      </c>
      <c r="H455">
        <v>3475</v>
      </c>
      <c r="I455">
        <v>3588</v>
      </c>
      <c r="J455">
        <v>3635</v>
      </c>
      <c r="K455">
        <v>3200</v>
      </c>
      <c r="L455">
        <v>3950</v>
      </c>
    </row>
    <row r="456" spans="1:12" x14ac:dyDescent="0.55000000000000004">
      <c r="A456">
        <v>2017</v>
      </c>
      <c r="B456" t="s">
        <v>12</v>
      </c>
      <c r="C456" t="s">
        <v>18</v>
      </c>
      <c r="D456" t="s">
        <v>255</v>
      </c>
      <c r="E456">
        <v>86.9</v>
      </c>
      <c r="F456">
        <v>78.7</v>
      </c>
      <c r="G456">
        <v>3685</v>
      </c>
      <c r="H456">
        <v>3677</v>
      </c>
      <c r="I456">
        <v>3790</v>
      </c>
      <c r="J456">
        <v>3700</v>
      </c>
      <c r="K456">
        <v>3350</v>
      </c>
      <c r="L456">
        <v>4200</v>
      </c>
    </row>
    <row r="457" spans="1:12" x14ac:dyDescent="0.55000000000000004">
      <c r="A457">
        <v>2017</v>
      </c>
      <c r="B457" t="s">
        <v>12</v>
      </c>
      <c r="C457" t="s">
        <v>18</v>
      </c>
      <c r="D457" t="s">
        <v>256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</row>
    <row r="458" spans="1:12" x14ac:dyDescent="0.55000000000000004">
      <c r="A458">
        <v>2017</v>
      </c>
      <c r="B458" t="s">
        <v>12</v>
      </c>
      <c r="C458" t="s">
        <v>18</v>
      </c>
      <c r="D458" t="s">
        <v>257</v>
      </c>
      <c r="E458">
        <v>92.2</v>
      </c>
      <c r="F458">
        <v>92.2</v>
      </c>
      <c r="G458">
        <v>3279</v>
      </c>
      <c r="H458">
        <v>3200</v>
      </c>
      <c r="I458">
        <v>3333</v>
      </c>
      <c r="J458">
        <v>3320</v>
      </c>
      <c r="K458">
        <v>3000</v>
      </c>
      <c r="L458">
        <v>3500</v>
      </c>
    </row>
    <row r="459" spans="1:12" x14ac:dyDescent="0.55000000000000004">
      <c r="A459">
        <v>2017</v>
      </c>
      <c r="B459" t="s">
        <v>12</v>
      </c>
      <c r="C459" t="s">
        <v>18</v>
      </c>
      <c r="D459" t="s">
        <v>258</v>
      </c>
      <c r="E459">
        <v>84.9</v>
      </c>
      <c r="F459">
        <v>75.599999999999994</v>
      </c>
      <c r="G459">
        <v>3288</v>
      </c>
      <c r="H459">
        <v>3200</v>
      </c>
      <c r="I459">
        <v>3434</v>
      </c>
      <c r="J459">
        <v>3375</v>
      </c>
      <c r="K459">
        <v>3200</v>
      </c>
      <c r="L459">
        <v>3700</v>
      </c>
    </row>
    <row r="460" spans="1:12" x14ac:dyDescent="0.55000000000000004">
      <c r="A460">
        <v>2017</v>
      </c>
      <c r="B460" t="s">
        <v>12</v>
      </c>
      <c r="C460" t="s">
        <v>18</v>
      </c>
      <c r="D460" t="s">
        <v>259</v>
      </c>
      <c r="E460" t="s">
        <v>42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</row>
    <row r="461" spans="1:12" x14ac:dyDescent="0.55000000000000004">
      <c r="A461">
        <v>2017</v>
      </c>
      <c r="B461" t="s">
        <v>12</v>
      </c>
      <c r="C461" t="s">
        <v>18</v>
      </c>
      <c r="D461" t="s">
        <v>260</v>
      </c>
      <c r="E461">
        <v>82.7</v>
      </c>
      <c r="F461">
        <v>74.900000000000006</v>
      </c>
      <c r="G461">
        <v>3422</v>
      </c>
      <c r="H461">
        <v>3300</v>
      </c>
      <c r="I461">
        <v>3579</v>
      </c>
      <c r="J461">
        <v>3450</v>
      </c>
      <c r="K461">
        <v>3100</v>
      </c>
      <c r="L461">
        <v>4000</v>
      </c>
    </row>
    <row r="462" spans="1:12" x14ac:dyDescent="0.55000000000000004">
      <c r="A462">
        <v>2017</v>
      </c>
      <c r="B462" t="s">
        <v>12</v>
      </c>
      <c r="C462" t="s">
        <v>18</v>
      </c>
      <c r="D462" t="s">
        <v>261</v>
      </c>
      <c r="E462" t="s">
        <v>42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42</v>
      </c>
      <c r="L462" t="s">
        <v>42</v>
      </c>
    </row>
    <row r="463" spans="1:12" x14ac:dyDescent="0.55000000000000004">
      <c r="A463">
        <v>2017</v>
      </c>
      <c r="B463" t="s">
        <v>12</v>
      </c>
      <c r="C463" t="s">
        <v>18</v>
      </c>
      <c r="D463" t="s">
        <v>262</v>
      </c>
      <c r="E463">
        <v>88.5</v>
      </c>
      <c r="F463">
        <v>54</v>
      </c>
      <c r="G463">
        <v>2862</v>
      </c>
      <c r="H463">
        <v>2800</v>
      </c>
      <c r="I463">
        <v>2909</v>
      </c>
      <c r="J463">
        <v>2800</v>
      </c>
      <c r="K463">
        <v>2500</v>
      </c>
      <c r="L463">
        <v>3200</v>
      </c>
    </row>
    <row r="464" spans="1:12" x14ac:dyDescent="0.55000000000000004">
      <c r="A464">
        <v>2017</v>
      </c>
      <c r="B464" t="s">
        <v>12</v>
      </c>
      <c r="C464" t="s">
        <v>18</v>
      </c>
      <c r="D464" t="s">
        <v>263</v>
      </c>
      <c r="E464">
        <v>84.6</v>
      </c>
      <c r="F464">
        <v>67.7</v>
      </c>
      <c r="G464">
        <v>3119</v>
      </c>
      <c r="H464">
        <v>3300</v>
      </c>
      <c r="I464">
        <v>3147</v>
      </c>
      <c r="J464">
        <v>3300</v>
      </c>
      <c r="K464">
        <v>2750</v>
      </c>
      <c r="L464">
        <v>3500</v>
      </c>
    </row>
    <row r="465" spans="1:12" x14ac:dyDescent="0.55000000000000004">
      <c r="A465">
        <v>2017</v>
      </c>
      <c r="B465" t="s">
        <v>12</v>
      </c>
      <c r="C465" t="s">
        <v>18</v>
      </c>
      <c r="D465" t="s">
        <v>264</v>
      </c>
      <c r="E465">
        <v>92.6</v>
      </c>
      <c r="F465">
        <v>62.2</v>
      </c>
      <c r="G465">
        <v>3134</v>
      </c>
      <c r="H465">
        <v>3000</v>
      </c>
      <c r="I465">
        <v>3184</v>
      </c>
      <c r="J465">
        <v>3000</v>
      </c>
      <c r="K465">
        <v>2775</v>
      </c>
      <c r="L465">
        <v>3500</v>
      </c>
    </row>
    <row r="466" spans="1:12" x14ac:dyDescent="0.55000000000000004">
      <c r="A466">
        <v>2017</v>
      </c>
      <c r="B466" t="s">
        <v>12</v>
      </c>
      <c r="C466" t="s">
        <v>18</v>
      </c>
      <c r="D466" t="s">
        <v>265</v>
      </c>
      <c r="E466">
        <v>84.7</v>
      </c>
      <c r="F466">
        <v>75.5</v>
      </c>
      <c r="G466">
        <v>3286</v>
      </c>
      <c r="H466">
        <v>3200</v>
      </c>
      <c r="I466">
        <v>3379</v>
      </c>
      <c r="J466">
        <v>3240</v>
      </c>
      <c r="K466">
        <v>3000</v>
      </c>
      <c r="L466">
        <v>3720</v>
      </c>
    </row>
    <row r="467" spans="1:12" x14ac:dyDescent="0.55000000000000004">
      <c r="A467">
        <v>2017</v>
      </c>
      <c r="B467" t="s">
        <v>12</v>
      </c>
      <c r="C467" t="s">
        <v>18</v>
      </c>
      <c r="D467" t="s">
        <v>266</v>
      </c>
      <c r="E467">
        <v>77.8</v>
      </c>
      <c r="F467">
        <v>50.8</v>
      </c>
      <c r="G467">
        <v>3042</v>
      </c>
      <c r="H467">
        <v>3000</v>
      </c>
      <c r="I467">
        <v>3149</v>
      </c>
      <c r="J467">
        <v>3000</v>
      </c>
      <c r="K467">
        <v>2800</v>
      </c>
      <c r="L467">
        <v>3300</v>
      </c>
    </row>
    <row r="468" spans="1:12" x14ac:dyDescent="0.55000000000000004">
      <c r="A468">
        <v>2017</v>
      </c>
      <c r="B468" t="s">
        <v>12</v>
      </c>
      <c r="C468" t="s">
        <v>18</v>
      </c>
      <c r="D468" t="s">
        <v>267</v>
      </c>
      <c r="E468">
        <v>86</v>
      </c>
      <c r="F468">
        <v>68.400000000000006</v>
      </c>
      <c r="G468">
        <v>3206</v>
      </c>
      <c r="H468">
        <v>3100</v>
      </c>
      <c r="I468">
        <v>3265</v>
      </c>
      <c r="J468">
        <v>3200</v>
      </c>
      <c r="K468">
        <v>3000</v>
      </c>
      <c r="L468">
        <v>3600</v>
      </c>
    </row>
    <row r="469" spans="1:12" x14ac:dyDescent="0.55000000000000004">
      <c r="A469">
        <v>2017</v>
      </c>
      <c r="B469" t="s">
        <v>12</v>
      </c>
      <c r="C469" t="s">
        <v>18</v>
      </c>
      <c r="D469" t="s">
        <v>268</v>
      </c>
      <c r="E469">
        <v>80</v>
      </c>
      <c r="F469">
        <v>60</v>
      </c>
      <c r="G469">
        <v>3042</v>
      </c>
      <c r="H469">
        <v>3000</v>
      </c>
      <c r="I469">
        <v>3117</v>
      </c>
      <c r="J469">
        <v>3100</v>
      </c>
      <c r="K469">
        <v>2600</v>
      </c>
      <c r="L469">
        <v>3500</v>
      </c>
    </row>
    <row r="470" spans="1:12" x14ac:dyDescent="0.55000000000000004">
      <c r="A470">
        <v>2017</v>
      </c>
      <c r="B470" t="s">
        <v>12</v>
      </c>
      <c r="C470" t="s">
        <v>18</v>
      </c>
      <c r="D470" t="s">
        <v>269</v>
      </c>
      <c r="E470" t="s">
        <v>42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</row>
    <row r="471" spans="1:12" x14ac:dyDescent="0.55000000000000004">
      <c r="A471">
        <v>2017</v>
      </c>
      <c r="B471" t="s">
        <v>12</v>
      </c>
      <c r="C471" t="s">
        <v>18</v>
      </c>
      <c r="D471" t="s">
        <v>270</v>
      </c>
      <c r="E471">
        <v>78.900000000000006</v>
      </c>
      <c r="F471">
        <v>59.2</v>
      </c>
      <c r="G471">
        <v>3107</v>
      </c>
      <c r="H471">
        <v>3107</v>
      </c>
      <c r="I471">
        <v>3151</v>
      </c>
      <c r="J471">
        <v>3200</v>
      </c>
      <c r="K471">
        <v>2890</v>
      </c>
      <c r="L471">
        <v>3500</v>
      </c>
    </row>
    <row r="472" spans="1:12" x14ac:dyDescent="0.55000000000000004">
      <c r="A472">
        <v>2017</v>
      </c>
      <c r="B472" t="s">
        <v>12</v>
      </c>
      <c r="C472" t="s">
        <v>18</v>
      </c>
      <c r="D472" t="s">
        <v>271</v>
      </c>
      <c r="E472">
        <v>74.099999999999994</v>
      </c>
      <c r="F472">
        <v>66.7</v>
      </c>
      <c r="G472">
        <v>3353</v>
      </c>
      <c r="H472">
        <v>3300</v>
      </c>
      <c r="I472">
        <v>3479</v>
      </c>
      <c r="J472">
        <v>3395</v>
      </c>
      <c r="K472">
        <v>3160</v>
      </c>
      <c r="L472">
        <v>3750</v>
      </c>
    </row>
    <row r="473" spans="1:12" x14ac:dyDescent="0.55000000000000004">
      <c r="A473">
        <v>2017</v>
      </c>
      <c r="B473" t="s">
        <v>12</v>
      </c>
      <c r="C473" t="s">
        <v>18</v>
      </c>
      <c r="D473" t="s">
        <v>272</v>
      </c>
      <c r="E473">
        <v>77.599999999999994</v>
      </c>
      <c r="F473">
        <v>62.1</v>
      </c>
      <c r="G473">
        <v>3263</v>
      </c>
      <c r="H473">
        <v>3200</v>
      </c>
      <c r="I473">
        <v>3309</v>
      </c>
      <c r="J473">
        <v>3228</v>
      </c>
      <c r="K473">
        <v>2970</v>
      </c>
      <c r="L473">
        <v>3500</v>
      </c>
    </row>
    <row r="474" spans="1:12" x14ac:dyDescent="0.55000000000000004">
      <c r="A474">
        <v>2017</v>
      </c>
      <c r="B474" t="s">
        <v>12</v>
      </c>
      <c r="C474" t="s">
        <v>40</v>
      </c>
      <c r="D474" t="s">
        <v>273</v>
      </c>
      <c r="E474">
        <v>92</v>
      </c>
      <c r="F474">
        <v>80</v>
      </c>
      <c r="G474">
        <v>2722</v>
      </c>
      <c r="H474">
        <v>2928</v>
      </c>
      <c r="I474">
        <v>2792</v>
      </c>
      <c r="J474">
        <v>2950</v>
      </c>
      <c r="K474">
        <v>2500</v>
      </c>
      <c r="L474">
        <v>3035</v>
      </c>
    </row>
    <row r="475" spans="1:12" x14ac:dyDescent="0.55000000000000004">
      <c r="A475">
        <v>2017</v>
      </c>
      <c r="B475" t="s">
        <v>12</v>
      </c>
      <c r="C475" t="s">
        <v>40</v>
      </c>
      <c r="D475" t="s">
        <v>274</v>
      </c>
      <c r="E475">
        <v>80.400000000000006</v>
      </c>
      <c r="F475">
        <v>62.6</v>
      </c>
      <c r="G475">
        <v>3177</v>
      </c>
      <c r="H475">
        <v>3100</v>
      </c>
      <c r="I475">
        <v>3255</v>
      </c>
      <c r="J475">
        <v>3200</v>
      </c>
      <c r="K475">
        <v>3000</v>
      </c>
      <c r="L475">
        <v>3500</v>
      </c>
    </row>
    <row r="476" spans="1:12" x14ac:dyDescent="0.55000000000000004">
      <c r="A476">
        <v>2017</v>
      </c>
      <c r="B476" t="s">
        <v>12</v>
      </c>
      <c r="C476" t="s">
        <v>40</v>
      </c>
      <c r="D476" t="s">
        <v>275</v>
      </c>
      <c r="E476">
        <v>70.099999999999994</v>
      </c>
      <c r="F476">
        <v>51.1</v>
      </c>
      <c r="G476">
        <v>3035</v>
      </c>
      <c r="H476">
        <v>3000</v>
      </c>
      <c r="I476">
        <v>3173</v>
      </c>
      <c r="J476">
        <v>3100</v>
      </c>
      <c r="K476">
        <v>2800</v>
      </c>
      <c r="L476">
        <v>3488</v>
      </c>
    </row>
    <row r="477" spans="1:12" x14ac:dyDescent="0.55000000000000004">
      <c r="A477">
        <v>2017</v>
      </c>
      <c r="B477" t="s">
        <v>12</v>
      </c>
      <c r="C477" t="s">
        <v>40</v>
      </c>
      <c r="D477" t="s">
        <v>276</v>
      </c>
      <c r="E477">
        <v>89.7</v>
      </c>
      <c r="F477">
        <v>79.5</v>
      </c>
      <c r="G477">
        <v>3517</v>
      </c>
      <c r="H477">
        <v>3400</v>
      </c>
      <c r="I477">
        <v>3580</v>
      </c>
      <c r="J477">
        <v>3500</v>
      </c>
      <c r="K477">
        <v>3100</v>
      </c>
      <c r="L477">
        <v>3800</v>
      </c>
    </row>
    <row r="478" spans="1:12" x14ac:dyDescent="0.55000000000000004">
      <c r="A478">
        <v>2017</v>
      </c>
      <c r="B478" t="s">
        <v>12</v>
      </c>
      <c r="C478" t="s">
        <v>40</v>
      </c>
      <c r="D478" t="s">
        <v>277</v>
      </c>
      <c r="E478">
        <v>89.8</v>
      </c>
      <c r="F478">
        <v>83.1</v>
      </c>
      <c r="G478">
        <v>3504</v>
      </c>
      <c r="H478">
        <v>3290</v>
      </c>
      <c r="I478">
        <v>3625</v>
      </c>
      <c r="J478">
        <v>3400</v>
      </c>
      <c r="K478">
        <v>3013</v>
      </c>
      <c r="L478">
        <v>3775</v>
      </c>
    </row>
    <row r="479" spans="1:12" x14ac:dyDescent="0.55000000000000004">
      <c r="A479">
        <v>2017</v>
      </c>
      <c r="B479" t="s">
        <v>12</v>
      </c>
      <c r="C479" t="s">
        <v>40</v>
      </c>
      <c r="D479" t="s">
        <v>278</v>
      </c>
      <c r="E479">
        <v>81.599999999999994</v>
      </c>
      <c r="F479">
        <v>61.8</v>
      </c>
      <c r="G479">
        <v>3367</v>
      </c>
      <c r="H479">
        <v>3300</v>
      </c>
      <c r="I479">
        <v>3490</v>
      </c>
      <c r="J479">
        <v>3300</v>
      </c>
      <c r="K479">
        <v>3000</v>
      </c>
      <c r="L479">
        <v>3819</v>
      </c>
    </row>
    <row r="480" spans="1:12" x14ac:dyDescent="0.55000000000000004">
      <c r="A480">
        <v>2017</v>
      </c>
      <c r="B480" t="s">
        <v>12</v>
      </c>
      <c r="C480" t="s">
        <v>279</v>
      </c>
      <c r="D480" t="s">
        <v>280</v>
      </c>
      <c r="E480">
        <v>81.099999999999994</v>
      </c>
      <c r="F480">
        <v>48.6</v>
      </c>
      <c r="G480">
        <v>3372</v>
      </c>
      <c r="H480">
        <v>3285</v>
      </c>
      <c r="I480">
        <v>3486</v>
      </c>
      <c r="J480">
        <v>3450</v>
      </c>
      <c r="K480">
        <v>2800</v>
      </c>
      <c r="L480">
        <v>4000</v>
      </c>
    </row>
    <row r="481" spans="1:12" x14ac:dyDescent="0.55000000000000004">
      <c r="A481">
        <v>2017</v>
      </c>
      <c r="B481" t="s">
        <v>12</v>
      </c>
      <c r="C481" t="s">
        <v>50</v>
      </c>
      <c r="D481" t="s">
        <v>281</v>
      </c>
      <c r="E481">
        <v>100</v>
      </c>
      <c r="F481">
        <v>100</v>
      </c>
      <c r="G481">
        <v>3489</v>
      </c>
      <c r="H481">
        <v>3600</v>
      </c>
      <c r="I481">
        <v>3589</v>
      </c>
      <c r="J481">
        <v>3600</v>
      </c>
      <c r="K481">
        <v>3500</v>
      </c>
      <c r="L481">
        <v>3800</v>
      </c>
    </row>
    <row r="482" spans="1:12" x14ac:dyDescent="0.55000000000000004">
      <c r="A482">
        <v>2017</v>
      </c>
      <c r="B482" t="s">
        <v>12</v>
      </c>
      <c r="C482" t="s">
        <v>50</v>
      </c>
      <c r="D482" t="s">
        <v>282</v>
      </c>
      <c r="E482">
        <v>100</v>
      </c>
      <c r="F482">
        <v>100</v>
      </c>
      <c r="G482">
        <v>3610</v>
      </c>
      <c r="H482">
        <v>3603</v>
      </c>
      <c r="I482">
        <v>3701</v>
      </c>
      <c r="J482">
        <v>3701</v>
      </c>
      <c r="K482">
        <v>3500</v>
      </c>
      <c r="L482">
        <v>3958</v>
      </c>
    </row>
    <row r="483" spans="1:12" x14ac:dyDescent="0.55000000000000004">
      <c r="A483">
        <v>2017</v>
      </c>
      <c r="B483" t="s">
        <v>53</v>
      </c>
      <c r="C483" t="s">
        <v>54</v>
      </c>
      <c r="D483" t="s">
        <v>55</v>
      </c>
      <c r="E483">
        <v>85.8</v>
      </c>
      <c r="F483">
        <v>61.9</v>
      </c>
      <c r="G483">
        <v>3005</v>
      </c>
      <c r="H483">
        <v>3000</v>
      </c>
      <c r="I483">
        <v>3107</v>
      </c>
      <c r="J483">
        <v>3000</v>
      </c>
      <c r="K483">
        <v>2700</v>
      </c>
      <c r="L483">
        <v>3300</v>
      </c>
    </row>
    <row r="484" spans="1:12" x14ac:dyDescent="0.55000000000000004">
      <c r="A484">
        <v>2017</v>
      </c>
      <c r="B484" t="s">
        <v>53</v>
      </c>
      <c r="C484" t="s">
        <v>54</v>
      </c>
      <c r="D484" t="s">
        <v>56</v>
      </c>
      <c r="E484">
        <v>88.2</v>
      </c>
      <c r="F484">
        <v>66.7</v>
      </c>
      <c r="G484">
        <v>3309</v>
      </c>
      <c r="H484">
        <v>3300</v>
      </c>
      <c r="I484">
        <v>3391</v>
      </c>
      <c r="J484">
        <v>3360</v>
      </c>
      <c r="K484">
        <v>3000</v>
      </c>
      <c r="L484">
        <v>3600</v>
      </c>
    </row>
    <row r="485" spans="1:12" x14ac:dyDescent="0.55000000000000004">
      <c r="A485">
        <v>2017</v>
      </c>
      <c r="B485" t="s">
        <v>53</v>
      </c>
      <c r="C485" t="s">
        <v>54</v>
      </c>
      <c r="D485" t="s">
        <v>57</v>
      </c>
      <c r="E485">
        <v>88.3</v>
      </c>
      <c r="F485">
        <v>74.7</v>
      </c>
      <c r="G485">
        <v>3365</v>
      </c>
      <c r="H485">
        <v>3300</v>
      </c>
      <c r="I485">
        <v>3443</v>
      </c>
      <c r="J485">
        <v>3300</v>
      </c>
      <c r="K485">
        <v>3000</v>
      </c>
      <c r="L485">
        <v>3750</v>
      </c>
    </row>
    <row r="486" spans="1:12" x14ac:dyDescent="0.55000000000000004">
      <c r="A486">
        <v>2017</v>
      </c>
      <c r="B486" t="s">
        <v>53</v>
      </c>
      <c r="C486" t="s">
        <v>225</v>
      </c>
      <c r="D486" t="s">
        <v>71</v>
      </c>
      <c r="E486">
        <v>100</v>
      </c>
      <c r="F486">
        <v>100</v>
      </c>
      <c r="G486">
        <v>4124</v>
      </c>
      <c r="H486">
        <v>4050</v>
      </c>
      <c r="I486">
        <v>4143</v>
      </c>
      <c r="J486">
        <v>4050</v>
      </c>
      <c r="K486">
        <v>4000</v>
      </c>
      <c r="L486">
        <v>4400</v>
      </c>
    </row>
    <row r="487" spans="1:12" x14ac:dyDescent="0.55000000000000004">
      <c r="A487">
        <v>2017</v>
      </c>
      <c r="B487" t="s">
        <v>53</v>
      </c>
      <c r="C487" t="s">
        <v>226</v>
      </c>
      <c r="D487" t="s">
        <v>191</v>
      </c>
      <c r="E487">
        <v>90.6</v>
      </c>
      <c r="F487">
        <v>81.3</v>
      </c>
      <c r="G487">
        <v>3215</v>
      </c>
      <c r="H487">
        <v>3200</v>
      </c>
      <c r="I487">
        <v>3367</v>
      </c>
      <c r="J487">
        <v>3300</v>
      </c>
      <c r="K487">
        <v>3000</v>
      </c>
      <c r="L487">
        <v>3700</v>
      </c>
    </row>
    <row r="488" spans="1:12" x14ac:dyDescent="0.55000000000000004">
      <c r="A488">
        <v>2017</v>
      </c>
      <c r="B488" t="s">
        <v>53</v>
      </c>
      <c r="C488" t="s">
        <v>226</v>
      </c>
      <c r="D488" t="s">
        <v>79</v>
      </c>
      <c r="E488">
        <v>87.8</v>
      </c>
      <c r="F488">
        <v>81.3</v>
      </c>
      <c r="G488">
        <v>3550</v>
      </c>
      <c r="H488">
        <v>3500</v>
      </c>
      <c r="I488">
        <v>3727</v>
      </c>
      <c r="J488">
        <v>3600</v>
      </c>
      <c r="K488">
        <v>3300</v>
      </c>
      <c r="L488">
        <v>4000</v>
      </c>
    </row>
    <row r="489" spans="1:12" x14ac:dyDescent="0.55000000000000004">
      <c r="A489">
        <v>2017</v>
      </c>
      <c r="B489" t="s">
        <v>53</v>
      </c>
      <c r="C489" t="s">
        <v>226</v>
      </c>
      <c r="D489" t="s">
        <v>80</v>
      </c>
      <c r="E489">
        <v>95.5</v>
      </c>
      <c r="F489">
        <v>90.9</v>
      </c>
      <c r="G489">
        <v>3361</v>
      </c>
      <c r="H489">
        <v>3300</v>
      </c>
      <c r="I489">
        <v>3427</v>
      </c>
      <c r="J489">
        <v>3300</v>
      </c>
      <c r="K489">
        <v>3135</v>
      </c>
      <c r="L489">
        <v>3700</v>
      </c>
    </row>
    <row r="490" spans="1:12" x14ac:dyDescent="0.55000000000000004">
      <c r="A490">
        <v>2017</v>
      </c>
      <c r="B490" t="s">
        <v>53</v>
      </c>
      <c r="C490" t="s">
        <v>226</v>
      </c>
      <c r="D490" t="s">
        <v>82</v>
      </c>
      <c r="E490">
        <v>89.4</v>
      </c>
      <c r="F490">
        <v>86.5</v>
      </c>
      <c r="G490">
        <v>3529</v>
      </c>
      <c r="H490">
        <v>3500</v>
      </c>
      <c r="I490">
        <v>3641</v>
      </c>
      <c r="J490">
        <v>3600</v>
      </c>
      <c r="K490">
        <v>3300</v>
      </c>
      <c r="L490">
        <v>3900</v>
      </c>
    </row>
    <row r="491" spans="1:12" x14ac:dyDescent="0.55000000000000004">
      <c r="A491">
        <v>2017</v>
      </c>
      <c r="B491" t="s">
        <v>53</v>
      </c>
      <c r="C491" t="s">
        <v>226</v>
      </c>
      <c r="D491" t="s">
        <v>83</v>
      </c>
      <c r="E491">
        <v>76.5</v>
      </c>
      <c r="F491">
        <v>64.7</v>
      </c>
      <c r="G491">
        <v>3783</v>
      </c>
      <c r="H491">
        <v>3600</v>
      </c>
      <c r="I491">
        <v>3827</v>
      </c>
      <c r="J491">
        <v>3675</v>
      </c>
      <c r="K491">
        <v>3440</v>
      </c>
      <c r="L491">
        <v>4200</v>
      </c>
    </row>
    <row r="492" spans="1:12" x14ac:dyDescent="0.55000000000000004">
      <c r="A492">
        <v>2017</v>
      </c>
      <c r="B492" t="s">
        <v>53</v>
      </c>
      <c r="C492" t="s">
        <v>226</v>
      </c>
      <c r="D492" t="s">
        <v>84</v>
      </c>
      <c r="E492">
        <v>86.3</v>
      </c>
      <c r="F492">
        <v>71.2</v>
      </c>
      <c r="G492">
        <v>3425</v>
      </c>
      <c r="H492">
        <v>3100</v>
      </c>
      <c r="I492">
        <v>3546</v>
      </c>
      <c r="J492">
        <v>3350</v>
      </c>
      <c r="K492">
        <v>3000</v>
      </c>
      <c r="L492">
        <v>3800</v>
      </c>
    </row>
    <row r="493" spans="1:12" x14ac:dyDescent="0.55000000000000004">
      <c r="A493">
        <v>2017</v>
      </c>
      <c r="B493" t="s">
        <v>53</v>
      </c>
      <c r="C493" t="s">
        <v>226</v>
      </c>
      <c r="D493" t="s">
        <v>85</v>
      </c>
      <c r="E493">
        <v>93.3</v>
      </c>
      <c r="F493">
        <v>89.9</v>
      </c>
      <c r="G493">
        <v>3905</v>
      </c>
      <c r="H493">
        <v>3725</v>
      </c>
      <c r="I493">
        <v>4035</v>
      </c>
      <c r="J493">
        <v>3875</v>
      </c>
      <c r="K493">
        <v>3450</v>
      </c>
      <c r="L493">
        <v>4200</v>
      </c>
    </row>
    <row r="494" spans="1:12" x14ac:dyDescent="0.55000000000000004">
      <c r="A494">
        <v>2017</v>
      </c>
      <c r="B494" t="s">
        <v>53</v>
      </c>
      <c r="C494" t="s">
        <v>226</v>
      </c>
      <c r="D494" t="s">
        <v>227</v>
      </c>
      <c r="E494">
        <v>94</v>
      </c>
      <c r="F494">
        <v>86</v>
      </c>
      <c r="G494">
        <v>3269</v>
      </c>
      <c r="H494">
        <v>3200</v>
      </c>
      <c r="I494">
        <v>3570</v>
      </c>
      <c r="J494">
        <v>3388</v>
      </c>
      <c r="K494">
        <v>3200</v>
      </c>
      <c r="L494">
        <v>3950</v>
      </c>
    </row>
    <row r="495" spans="1:12" x14ac:dyDescent="0.55000000000000004">
      <c r="A495">
        <v>2017</v>
      </c>
      <c r="B495" t="s">
        <v>53</v>
      </c>
      <c r="C495" t="s">
        <v>226</v>
      </c>
      <c r="D495" t="s">
        <v>87</v>
      </c>
      <c r="E495">
        <v>87.3</v>
      </c>
      <c r="F495">
        <v>82.3</v>
      </c>
      <c r="G495">
        <v>3537</v>
      </c>
      <c r="H495">
        <v>3400</v>
      </c>
      <c r="I495">
        <v>3657</v>
      </c>
      <c r="J495">
        <v>3450</v>
      </c>
      <c r="K495">
        <v>3100</v>
      </c>
      <c r="L495">
        <v>4000</v>
      </c>
    </row>
    <row r="496" spans="1:12" x14ac:dyDescent="0.55000000000000004">
      <c r="A496">
        <v>2017</v>
      </c>
      <c r="B496" t="s">
        <v>53</v>
      </c>
      <c r="C496" t="s">
        <v>88</v>
      </c>
      <c r="D496" t="s">
        <v>283</v>
      </c>
      <c r="E496">
        <v>95.8</v>
      </c>
      <c r="F496">
        <v>92.3</v>
      </c>
      <c r="G496">
        <v>4958</v>
      </c>
      <c r="H496">
        <v>5000</v>
      </c>
      <c r="I496">
        <v>5121</v>
      </c>
      <c r="J496">
        <v>5000</v>
      </c>
      <c r="K496">
        <v>4500</v>
      </c>
      <c r="L496">
        <v>5600</v>
      </c>
    </row>
    <row r="497" spans="1:12" x14ac:dyDescent="0.55000000000000004">
      <c r="A497">
        <v>2017</v>
      </c>
      <c r="B497" t="s">
        <v>53</v>
      </c>
      <c r="C497" t="s">
        <v>96</v>
      </c>
      <c r="D497" t="s">
        <v>97</v>
      </c>
      <c r="E497" t="s">
        <v>42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42</v>
      </c>
      <c r="L497" t="s">
        <v>42</v>
      </c>
    </row>
    <row r="498" spans="1:12" x14ac:dyDescent="0.55000000000000004">
      <c r="A498">
        <v>2017</v>
      </c>
      <c r="B498" t="s">
        <v>53</v>
      </c>
      <c r="C498" t="s">
        <v>96</v>
      </c>
      <c r="D498" t="s">
        <v>98</v>
      </c>
      <c r="E498">
        <v>82.1</v>
      </c>
      <c r="F498">
        <v>50</v>
      </c>
      <c r="G498">
        <v>3186</v>
      </c>
      <c r="H498">
        <v>3075</v>
      </c>
      <c r="I498">
        <v>3187</v>
      </c>
      <c r="J498">
        <v>3085</v>
      </c>
      <c r="K498">
        <v>2800</v>
      </c>
      <c r="L498">
        <v>3200</v>
      </c>
    </row>
    <row r="499" spans="1:12" x14ac:dyDescent="0.55000000000000004">
      <c r="A499">
        <v>2017</v>
      </c>
      <c r="B499" t="s">
        <v>53</v>
      </c>
      <c r="C499" t="s">
        <v>96</v>
      </c>
      <c r="D499" t="s">
        <v>99</v>
      </c>
      <c r="E499">
        <v>76.900000000000006</v>
      </c>
      <c r="F499">
        <v>54.5</v>
      </c>
      <c r="G499">
        <v>3053</v>
      </c>
      <c r="H499">
        <v>3000</v>
      </c>
      <c r="I499">
        <v>3214</v>
      </c>
      <c r="J499">
        <v>3082</v>
      </c>
      <c r="K499">
        <v>2800</v>
      </c>
      <c r="L499">
        <v>3400</v>
      </c>
    </row>
    <row r="500" spans="1:12" x14ac:dyDescent="0.55000000000000004">
      <c r="A500">
        <v>2017</v>
      </c>
      <c r="B500" t="s">
        <v>53</v>
      </c>
      <c r="C500" t="s">
        <v>96</v>
      </c>
      <c r="D500" t="s">
        <v>100</v>
      </c>
      <c r="E500">
        <v>85.9</v>
      </c>
      <c r="F500">
        <v>69.3</v>
      </c>
      <c r="G500">
        <v>3340</v>
      </c>
      <c r="H500">
        <v>3200</v>
      </c>
      <c r="I500">
        <v>3435</v>
      </c>
      <c r="J500">
        <v>3300</v>
      </c>
      <c r="K500">
        <v>3000</v>
      </c>
      <c r="L500">
        <v>3700</v>
      </c>
    </row>
    <row r="501" spans="1:12" x14ac:dyDescent="0.55000000000000004">
      <c r="A501">
        <v>2017</v>
      </c>
      <c r="B501" t="s">
        <v>53</v>
      </c>
      <c r="C501" t="s">
        <v>96</v>
      </c>
      <c r="D501" t="s">
        <v>101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</row>
    <row r="502" spans="1:12" x14ac:dyDescent="0.55000000000000004">
      <c r="A502">
        <v>2017</v>
      </c>
      <c r="B502" t="s">
        <v>53</v>
      </c>
      <c r="C502" t="s">
        <v>96</v>
      </c>
      <c r="D502" t="s">
        <v>284</v>
      </c>
      <c r="E502">
        <v>99.1</v>
      </c>
      <c r="F502">
        <v>94.5</v>
      </c>
      <c r="G502">
        <v>3473</v>
      </c>
      <c r="H502">
        <v>3500</v>
      </c>
      <c r="I502">
        <v>3616</v>
      </c>
      <c r="J502">
        <v>3600</v>
      </c>
      <c r="K502">
        <v>3500</v>
      </c>
      <c r="L502">
        <v>3800</v>
      </c>
    </row>
    <row r="503" spans="1:12" x14ac:dyDescent="0.55000000000000004">
      <c r="A503">
        <v>2017</v>
      </c>
      <c r="B503" t="s">
        <v>53</v>
      </c>
      <c r="C503" t="s">
        <v>58</v>
      </c>
      <c r="D503" t="s">
        <v>59</v>
      </c>
      <c r="E503">
        <v>94.9</v>
      </c>
      <c r="F503">
        <v>87.3</v>
      </c>
      <c r="G503">
        <v>3770</v>
      </c>
      <c r="H503">
        <v>3400</v>
      </c>
      <c r="I503">
        <v>4031</v>
      </c>
      <c r="J503">
        <v>3500</v>
      </c>
      <c r="K503">
        <v>3000</v>
      </c>
      <c r="L503">
        <v>4333</v>
      </c>
    </row>
    <row r="504" spans="1:12" x14ac:dyDescent="0.55000000000000004">
      <c r="A504">
        <v>2017</v>
      </c>
      <c r="B504" t="s">
        <v>53</v>
      </c>
      <c r="C504" t="s">
        <v>58</v>
      </c>
      <c r="D504" t="s">
        <v>60</v>
      </c>
      <c r="E504">
        <v>98.2</v>
      </c>
      <c r="F504">
        <v>93.6</v>
      </c>
      <c r="G504">
        <v>4272</v>
      </c>
      <c r="H504">
        <v>3725</v>
      </c>
      <c r="I504">
        <v>4388</v>
      </c>
      <c r="J504">
        <v>3800</v>
      </c>
      <c r="K504">
        <v>3450</v>
      </c>
      <c r="L504">
        <v>4782</v>
      </c>
    </row>
    <row r="505" spans="1:12" x14ac:dyDescent="0.55000000000000004">
      <c r="A505">
        <v>2017</v>
      </c>
      <c r="B505" t="s">
        <v>53</v>
      </c>
      <c r="C505" t="s">
        <v>58</v>
      </c>
      <c r="D505" t="s">
        <v>61</v>
      </c>
      <c r="E505">
        <v>97.2</v>
      </c>
      <c r="F505">
        <v>94.4</v>
      </c>
      <c r="G505">
        <v>3396</v>
      </c>
      <c r="H505">
        <v>3000</v>
      </c>
      <c r="I505">
        <v>3473</v>
      </c>
      <c r="J505">
        <v>3025</v>
      </c>
      <c r="K505">
        <v>3000</v>
      </c>
      <c r="L505">
        <v>3600</v>
      </c>
    </row>
    <row r="506" spans="1:12" x14ac:dyDescent="0.55000000000000004">
      <c r="A506">
        <v>2017</v>
      </c>
      <c r="B506" t="s">
        <v>53</v>
      </c>
      <c r="C506" t="s">
        <v>58</v>
      </c>
      <c r="D506" t="s">
        <v>62</v>
      </c>
      <c r="E506">
        <v>100</v>
      </c>
      <c r="F506">
        <v>100</v>
      </c>
      <c r="G506">
        <v>3689</v>
      </c>
      <c r="H506">
        <v>3100</v>
      </c>
      <c r="I506">
        <v>3744</v>
      </c>
      <c r="J506">
        <v>3125</v>
      </c>
      <c r="K506">
        <v>3000</v>
      </c>
      <c r="L506">
        <v>4023</v>
      </c>
    </row>
    <row r="507" spans="1:12" x14ac:dyDescent="0.55000000000000004">
      <c r="A507">
        <v>2017</v>
      </c>
      <c r="B507" t="s">
        <v>53</v>
      </c>
      <c r="C507" t="s">
        <v>63</v>
      </c>
      <c r="D507" t="s">
        <v>229</v>
      </c>
      <c r="E507" t="s">
        <v>42</v>
      </c>
      <c r="F507" t="s">
        <v>42</v>
      </c>
      <c r="G507" t="s">
        <v>42</v>
      </c>
      <c r="H507" t="s">
        <v>42</v>
      </c>
      <c r="I507" t="s">
        <v>42</v>
      </c>
      <c r="J507" t="s">
        <v>42</v>
      </c>
      <c r="K507" t="s">
        <v>42</v>
      </c>
      <c r="L507" t="s">
        <v>42</v>
      </c>
    </row>
    <row r="508" spans="1:12" x14ac:dyDescent="0.55000000000000004">
      <c r="A508">
        <v>2017</v>
      </c>
      <c r="B508" t="s">
        <v>53</v>
      </c>
      <c r="C508" t="s">
        <v>63</v>
      </c>
      <c r="D508" t="s">
        <v>65</v>
      </c>
      <c r="E508" t="s">
        <v>42</v>
      </c>
      <c r="F508" t="s">
        <v>42</v>
      </c>
      <c r="G508" t="s">
        <v>42</v>
      </c>
      <c r="H508" t="s">
        <v>42</v>
      </c>
      <c r="I508" t="s">
        <v>42</v>
      </c>
      <c r="J508" t="s">
        <v>42</v>
      </c>
      <c r="K508" t="s">
        <v>42</v>
      </c>
      <c r="L508" t="s">
        <v>42</v>
      </c>
    </row>
    <row r="509" spans="1:12" x14ac:dyDescent="0.55000000000000004">
      <c r="A509">
        <v>2017</v>
      </c>
      <c r="B509" t="s">
        <v>53</v>
      </c>
      <c r="C509" t="s">
        <v>63</v>
      </c>
      <c r="D509" t="s">
        <v>67</v>
      </c>
      <c r="E509">
        <v>93.5</v>
      </c>
      <c r="F509">
        <v>89.4</v>
      </c>
      <c r="G509">
        <v>4510</v>
      </c>
      <c r="H509">
        <v>4200</v>
      </c>
      <c r="I509">
        <v>4628</v>
      </c>
      <c r="J509">
        <v>4285</v>
      </c>
      <c r="K509">
        <v>3656</v>
      </c>
      <c r="L509">
        <v>5000</v>
      </c>
    </row>
    <row r="510" spans="1:12" x14ac:dyDescent="0.55000000000000004">
      <c r="A510">
        <v>2017</v>
      </c>
      <c r="B510" t="s">
        <v>53</v>
      </c>
      <c r="C510" t="s">
        <v>63</v>
      </c>
      <c r="D510" t="s">
        <v>230</v>
      </c>
      <c r="E510" t="s">
        <v>42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</row>
    <row r="511" spans="1:12" x14ac:dyDescent="0.55000000000000004">
      <c r="A511">
        <v>2017</v>
      </c>
      <c r="B511" t="s">
        <v>53</v>
      </c>
      <c r="C511" t="s">
        <v>63</v>
      </c>
      <c r="D511" t="s">
        <v>285</v>
      </c>
      <c r="E511" t="s">
        <v>42</v>
      </c>
      <c r="F511" t="s">
        <v>42</v>
      </c>
      <c r="G511" t="s">
        <v>42</v>
      </c>
      <c r="H511" t="s">
        <v>42</v>
      </c>
      <c r="I511" t="s">
        <v>42</v>
      </c>
      <c r="J511" t="s">
        <v>42</v>
      </c>
      <c r="K511" t="s">
        <v>42</v>
      </c>
      <c r="L511" t="s">
        <v>42</v>
      </c>
    </row>
    <row r="512" spans="1:12" x14ac:dyDescent="0.55000000000000004">
      <c r="A512">
        <v>2017</v>
      </c>
      <c r="B512" t="s">
        <v>53</v>
      </c>
      <c r="C512" t="s">
        <v>63</v>
      </c>
      <c r="D512" t="s">
        <v>69</v>
      </c>
      <c r="E512">
        <v>94.5</v>
      </c>
      <c r="F512">
        <v>91.8</v>
      </c>
      <c r="G512">
        <v>4061</v>
      </c>
      <c r="H512">
        <v>4000</v>
      </c>
      <c r="I512">
        <v>4192</v>
      </c>
      <c r="J512">
        <v>4000</v>
      </c>
      <c r="K512">
        <v>3550</v>
      </c>
      <c r="L512">
        <v>4592</v>
      </c>
    </row>
    <row r="513" spans="1:12" x14ac:dyDescent="0.55000000000000004">
      <c r="A513">
        <v>2017</v>
      </c>
      <c r="B513" t="s">
        <v>53</v>
      </c>
      <c r="C513" t="s">
        <v>63</v>
      </c>
      <c r="D513" t="s">
        <v>286</v>
      </c>
      <c r="E513">
        <v>97.6</v>
      </c>
      <c r="F513">
        <v>97.6</v>
      </c>
      <c r="G513">
        <v>4114</v>
      </c>
      <c r="H513">
        <v>3810</v>
      </c>
      <c r="I513">
        <v>4203</v>
      </c>
      <c r="J513">
        <v>4000</v>
      </c>
      <c r="K513">
        <v>3500</v>
      </c>
      <c r="L513">
        <v>4766</v>
      </c>
    </row>
    <row r="514" spans="1:12" x14ac:dyDescent="0.55000000000000004">
      <c r="A514">
        <v>2017</v>
      </c>
      <c r="B514" t="s">
        <v>53</v>
      </c>
      <c r="C514" t="s">
        <v>231</v>
      </c>
      <c r="D514" t="s">
        <v>125</v>
      </c>
      <c r="E514">
        <v>91.3</v>
      </c>
      <c r="F514">
        <v>86.4</v>
      </c>
      <c r="G514">
        <v>4037</v>
      </c>
      <c r="H514">
        <v>4000</v>
      </c>
      <c r="I514">
        <v>4079</v>
      </c>
      <c r="J514">
        <v>4000</v>
      </c>
      <c r="K514">
        <v>3780</v>
      </c>
      <c r="L514">
        <v>4300</v>
      </c>
    </row>
    <row r="515" spans="1:12" x14ac:dyDescent="0.55000000000000004">
      <c r="A515">
        <v>2017</v>
      </c>
      <c r="B515" t="s">
        <v>53</v>
      </c>
      <c r="C515" t="s">
        <v>231</v>
      </c>
      <c r="D515" t="s">
        <v>74</v>
      </c>
      <c r="E515">
        <v>93.3</v>
      </c>
      <c r="F515">
        <v>60</v>
      </c>
      <c r="G515">
        <v>3034</v>
      </c>
      <c r="H515">
        <v>2890</v>
      </c>
      <c r="I515">
        <v>3079</v>
      </c>
      <c r="J515">
        <v>2920</v>
      </c>
      <c r="K515">
        <v>2600</v>
      </c>
      <c r="L515">
        <v>3200</v>
      </c>
    </row>
    <row r="516" spans="1:12" x14ac:dyDescent="0.55000000000000004">
      <c r="A516">
        <v>2017</v>
      </c>
      <c r="B516" t="s">
        <v>53</v>
      </c>
      <c r="C516" t="s">
        <v>231</v>
      </c>
      <c r="D516" t="s">
        <v>75</v>
      </c>
      <c r="E516">
        <v>90.8</v>
      </c>
      <c r="F516">
        <v>81.7</v>
      </c>
      <c r="G516">
        <v>3105</v>
      </c>
      <c r="H516">
        <v>3000</v>
      </c>
      <c r="I516">
        <v>3162</v>
      </c>
      <c r="J516">
        <v>3000</v>
      </c>
      <c r="K516">
        <v>2900</v>
      </c>
      <c r="L516">
        <v>3300</v>
      </c>
    </row>
    <row r="517" spans="1:12" x14ac:dyDescent="0.55000000000000004">
      <c r="A517">
        <v>2017</v>
      </c>
      <c r="B517" t="s">
        <v>53</v>
      </c>
      <c r="C517" t="s">
        <v>231</v>
      </c>
      <c r="D517" t="s">
        <v>76</v>
      </c>
      <c r="E517">
        <v>93.8</v>
      </c>
      <c r="F517">
        <v>88.7</v>
      </c>
      <c r="G517">
        <v>3090</v>
      </c>
      <c r="H517">
        <v>3000</v>
      </c>
      <c r="I517">
        <v>3168</v>
      </c>
      <c r="J517">
        <v>3000</v>
      </c>
      <c r="K517">
        <v>2800</v>
      </c>
      <c r="L517">
        <v>3300</v>
      </c>
    </row>
    <row r="518" spans="1:12" x14ac:dyDescent="0.55000000000000004">
      <c r="A518">
        <v>2017</v>
      </c>
      <c r="B518" t="s">
        <v>53</v>
      </c>
      <c r="C518" t="s">
        <v>232</v>
      </c>
      <c r="D518" t="s">
        <v>287</v>
      </c>
      <c r="E518">
        <v>100</v>
      </c>
      <c r="F518">
        <v>100</v>
      </c>
      <c r="G518">
        <v>4367</v>
      </c>
      <c r="H518">
        <v>4500</v>
      </c>
      <c r="I518">
        <v>4882</v>
      </c>
      <c r="J518">
        <v>5000</v>
      </c>
      <c r="K518">
        <v>4500</v>
      </c>
      <c r="L518">
        <v>5305</v>
      </c>
    </row>
    <row r="519" spans="1:12" x14ac:dyDescent="0.55000000000000004">
      <c r="A519">
        <v>2017</v>
      </c>
      <c r="B519" t="s">
        <v>53</v>
      </c>
      <c r="C519" t="s">
        <v>232</v>
      </c>
      <c r="D519" t="s">
        <v>92</v>
      </c>
      <c r="E519">
        <v>97.4</v>
      </c>
      <c r="F519">
        <v>97.4</v>
      </c>
      <c r="G519">
        <v>3165</v>
      </c>
      <c r="H519">
        <v>3200</v>
      </c>
      <c r="I519">
        <v>3328</v>
      </c>
      <c r="J519">
        <v>3400</v>
      </c>
      <c r="K519">
        <v>3200</v>
      </c>
      <c r="L519">
        <v>3450</v>
      </c>
    </row>
    <row r="520" spans="1:12" x14ac:dyDescent="0.55000000000000004">
      <c r="A520">
        <v>2017</v>
      </c>
      <c r="B520" t="s">
        <v>53</v>
      </c>
      <c r="C520" t="s">
        <v>232</v>
      </c>
      <c r="D520" t="s">
        <v>93</v>
      </c>
      <c r="E520">
        <v>91.8</v>
      </c>
      <c r="F520">
        <v>89.8</v>
      </c>
      <c r="G520">
        <v>3280</v>
      </c>
      <c r="H520">
        <v>3300</v>
      </c>
      <c r="I520">
        <v>3462</v>
      </c>
      <c r="J520">
        <v>3500</v>
      </c>
      <c r="K520">
        <v>3300</v>
      </c>
      <c r="L520">
        <v>3650</v>
      </c>
    </row>
    <row r="521" spans="1:12" x14ac:dyDescent="0.55000000000000004">
      <c r="A521">
        <v>2017</v>
      </c>
      <c r="B521" t="s">
        <v>53</v>
      </c>
      <c r="C521" t="s">
        <v>288</v>
      </c>
      <c r="D521" t="s">
        <v>193</v>
      </c>
      <c r="E521">
        <v>73.3</v>
      </c>
      <c r="F521">
        <v>26.7</v>
      </c>
      <c r="G521">
        <v>2298</v>
      </c>
      <c r="H521">
        <v>2025</v>
      </c>
      <c r="I521">
        <v>2500</v>
      </c>
      <c r="J521">
        <v>2225</v>
      </c>
      <c r="K521">
        <v>2050</v>
      </c>
      <c r="L521">
        <v>2950</v>
      </c>
    </row>
    <row r="522" spans="1:12" x14ac:dyDescent="0.55000000000000004">
      <c r="A522">
        <v>2017</v>
      </c>
      <c r="B522" t="s">
        <v>53</v>
      </c>
      <c r="C522" t="s">
        <v>289</v>
      </c>
      <c r="D522" t="s">
        <v>290</v>
      </c>
      <c r="E522">
        <v>93.5</v>
      </c>
      <c r="F522">
        <v>76.599999999999994</v>
      </c>
      <c r="G522">
        <v>3812</v>
      </c>
      <c r="H522">
        <v>3500</v>
      </c>
      <c r="I522">
        <v>3956</v>
      </c>
      <c r="J522">
        <v>3500</v>
      </c>
      <c r="K522">
        <v>3075</v>
      </c>
      <c r="L522">
        <v>4000</v>
      </c>
    </row>
    <row r="523" spans="1:12" x14ac:dyDescent="0.55000000000000004">
      <c r="A523">
        <v>2017</v>
      </c>
      <c r="B523" t="s">
        <v>53</v>
      </c>
      <c r="C523" t="s">
        <v>289</v>
      </c>
      <c r="D523" t="s">
        <v>291</v>
      </c>
      <c r="E523">
        <v>91.7</v>
      </c>
      <c r="F523">
        <v>75</v>
      </c>
      <c r="G523">
        <v>4362</v>
      </c>
      <c r="H523">
        <v>4083</v>
      </c>
      <c r="I523">
        <v>4362</v>
      </c>
      <c r="J523">
        <v>4083</v>
      </c>
      <c r="K523">
        <v>3600</v>
      </c>
      <c r="L523">
        <v>4875</v>
      </c>
    </row>
    <row r="524" spans="1:12" x14ac:dyDescent="0.55000000000000004">
      <c r="A524">
        <v>2017</v>
      </c>
      <c r="B524" t="s">
        <v>53</v>
      </c>
      <c r="C524" t="s">
        <v>292</v>
      </c>
      <c r="D524" t="s">
        <v>81</v>
      </c>
      <c r="E524">
        <v>89.4</v>
      </c>
      <c r="F524">
        <v>84.7</v>
      </c>
      <c r="G524">
        <v>4010</v>
      </c>
      <c r="H524">
        <v>3600</v>
      </c>
      <c r="I524">
        <v>4131</v>
      </c>
      <c r="J524">
        <v>3900</v>
      </c>
      <c r="K524">
        <v>3588</v>
      </c>
      <c r="L524">
        <v>4500</v>
      </c>
    </row>
    <row r="525" spans="1:12" x14ac:dyDescent="0.55000000000000004">
      <c r="A525">
        <v>2017</v>
      </c>
      <c r="B525" t="s">
        <v>53</v>
      </c>
      <c r="C525" t="s">
        <v>292</v>
      </c>
      <c r="D525" t="s">
        <v>195</v>
      </c>
      <c r="E525">
        <v>88.7</v>
      </c>
      <c r="F525">
        <v>62.3</v>
      </c>
      <c r="G525">
        <v>3297</v>
      </c>
      <c r="H525">
        <v>3200</v>
      </c>
      <c r="I525">
        <v>3419</v>
      </c>
      <c r="J525">
        <v>3300</v>
      </c>
      <c r="K525">
        <v>3000</v>
      </c>
      <c r="L525">
        <v>3600</v>
      </c>
    </row>
    <row r="526" spans="1:12" x14ac:dyDescent="0.55000000000000004">
      <c r="A526">
        <v>2017</v>
      </c>
      <c r="B526" t="s">
        <v>103</v>
      </c>
      <c r="C526" t="s">
        <v>104</v>
      </c>
      <c r="D526" t="s">
        <v>196</v>
      </c>
      <c r="E526">
        <v>98</v>
      </c>
      <c r="F526">
        <v>96.6</v>
      </c>
      <c r="G526">
        <v>3569</v>
      </c>
      <c r="H526">
        <v>3000</v>
      </c>
      <c r="I526">
        <v>3646</v>
      </c>
      <c r="J526">
        <v>3000</v>
      </c>
      <c r="K526">
        <v>2920</v>
      </c>
      <c r="L526">
        <v>3600</v>
      </c>
    </row>
    <row r="527" spans="1:12" x14ac:dyDescent="0.55000000000000004">
      <c r="A527">
        <v>2017</v>
      </c>
      <c r="B527" t="s">
        <v>103</v>
      </c>
      <c r="C527" t="s">
        <v>104</v>
      </c>
      <c r="D527" t="s">
        <v>197</v>
      </c>
      <c r="E527">
        <v>97.8</v>
      </c>
      <c r="F527">
        <v>97.8</v>
      </c>
      <c r="G527">
        <v>4037</v>
      </c>
      <c r="H527">
        <v>3200</v>
      </c>
      <c r="I527">
        <v>4089</v>
      </c>
      <c r="J527">
        <v>3200</v>
      </c>
      <c r="K527">
        <v>3000</v>
      </c>
      <c r="L527">
        <v>4645</v>
      </c>
    </row>
    <row r="528" spans="1:12" x14ac:dyDescent="0.55000000000000004">
      <c r="A528">
        <v>2017</v>
      </c>
      <c r="B528" t="s">
        <v>103</v>
      </c>
      <c r="C528" t="s">
        <v>107</v>
      </c>
      <c r="D528" t="s">
        <v>198</v>
      </c>
      <c r="E528">
        <v>93.3</v>
      </c>
      <c r="F528">
        <v>85.7</v>
      </c>
      <c r="G528">
        <v>3862</v>
      </c>
      <c r="H528">
        <v>3475</v>
      </c>
      <c r="I528">
        <v>3995</v>
      </c>
      <c r="J528">
        <v>3500</v>
      </c>
      <c r="K528">
        <v>3050</v>
      </c>
      <c r="L528">
        <v>4362</v>
      </c>
    </row>
    <row r="529" spans="1:12" x14ac:dyDescent="0.55000000000000004">
      <c r="A529">
        <v>2017</v>
      </c>
      <c r="B529" t="s">
        <v>103</v>
      </c>
      <c r="C529" t="s">
        <v>107</v>
      </c>
      <c r="D529" t="s">
        <v>199</v>
      </c>
      <c r="E529">
        <v>95.8</v>
      </c>
      <c r="F529">
        <v>92</v>
      </c>
      <c r="G529">
        <v>4364</v>
      </c>
      <c r="H529">
        <v>3880</v>
      </c>
      <c r="I529">
        <v>4504</v>
      </c>
      <c r="J529">
        <v>4000</v>
      </c>
      <c r="K529">
        <v>3300</v>
      </c>
      <c r="L529">
        <v>5000</v>
      </c>
    </row>
    <row r="530" spans="1:12" x14ac:dyDescent="0.55000000000000004">
      <c r="A530">
        <v>2017</v>
      </c>
      <c r="B530" t="s">
        <v>103</v>
      </c>
      <c r="C530" t="s">
        <v>110</v>
      </c>
      <c r="D530" t="s">
        <v>35</v>
      </c>
      <c r="E530">
        <v>91.3</v>
      </c>
      <c r="F530">
        <v>82.6</v>
      </c>
      <c r="G530">
        <v>4013</v>
      </c>
      <c r="H530">
        <v>3600</v>
      </c>
      <c r="I530">
        <v>4143</v>
      </c>
      <c r="J530">
        <v>3700</v>
      </c>
      <c r="K530">
        <v>3300</v>
      </c>
      <c r="L530">
        <v>4583</v>
      </c>
    </row>
    <row r="531" spans="1:12" x14ac:dyDescent="0.55000000000000004">
      <c r="A531">
        <v>2017</v>
      </c>
      <c r="B531" t="s">
        <v>103</v>
      </c>
      <c r="C531" t="s">
        <v>110</v>
      </c>
      <c r="D531" t="s">
        <v>200</v>
      </c>
      <c r="E531">
        <v>93.2</v>
      </c>
      <c r="F531">
        <v>90.5</v>
      </c>
      <c r="G531">
        <v>4591</v>
      </c>
      <c r="H531">
        <v>4000</v>
      </c>
      <c r="I531">
        <v>4737</v>
      </c>
      <c r="J531">
        <v>4100</v>
      </c>
      <c r="K531">
        <v>3600</v>
      </c>
      <c r="L531">
        <v>5113</v>
      </c>
    </row>
    <row r="532" spans="1:12" x14ac:dyDescent="0.55000000000000004">
      <c r="A532">
        <v>2017</v>
      </c>
      <c r="B532" t="s">
        <v>103</v>
      </c>
      <c r="C532" t="s">
        <v>113</v>
      </c>
      <c r="D532" t="s">
        <v>201</v>
      </c>
      <c r="E532">
        <v>95.1</v>
      </c>
      <c r="F532">
        <v>91.3</v>
      </c>
      <c r="G532">
        <v>3922</v>
      </c>
      <c r="H532">
        <v>3905</v>
      </c>
      <c r="I532">
        <v>4014</v>
      </c>
      <c r="J532">
        <v>4000</v>
      </c>
      <c r="K532">
        <v>3550</v>
      </c>
      <c r="L532">
        <v>4500</v>
      </c>
    </row>
    <row r="533" spans="1:12" x14ac:dyDescent="0.55000000000000004">
      <c r="A533">
        <v>2017</v>
      </c>
      <c r="B533" t="s">
        <v>103</v>
      </c>
      <c r="C533" t="s">
        <v>113</v>
      </c>
      <c r="D533" t="s">
        <v>202</v>
      </c>
      <c r="E533">
        <v>96.1</v>
      </c>
      <c r="F533">
        <v>94.1</v>
      </c>
      <c r="G533">
        <v>4211</v>
      </c>
      <c r="H533">
        <v>4334</v>
      </c>
      <c r="I533">
        <v>4305</v>
      </c>
      <c r="J533">
        <v>4334</v>
      </c>
      <c r="K533">
        <v>4000</v>
      </c>
      <c r="L533">
        <v>4750</v>
      </c>
    </row>
    <row r="534" spans="1:12" x14ac:dyDescent="0.55000000000000004">
      <c r="A534">
        <v>2017</v>
      </c>
      <c r="B534" t="s">
        <v>103</v>
      </c>
      <c r="C534" t="s">
        <v>116</v>
      </c>
      <c r="D534" t="s">
        <v>203</v>
      </c>
      <c r="E534">
        <v>91.3</v>
      </c>
      <c r="F534">
        <v>78</v>
      </c>
      <c r="G534">
        <v>3344</v>
      </c>
      <c r="H534">
        <v>3250</v>
      </c>
      <c r="I534">
        <v>3493</v>
      </c>
      <c r="J534">
        <v>3300</v>
      </c>
      <c r="K534">
        <v>3000</v>
      </c>
      <c r="L534">
        <v>3750</v>
      </c>
    </row>
    <row r="535" spans="1:12" x14ac:dyDescent="0.55000000000000004">
      <c r="A535">
        <v>2017</v>
      </c>
      <c r="B535" t="s">
        <v>103</v>
      </c>
      <c r="C535" t="s">
        <v>116</v>
      </c>
      <c r="D535" t="s">
        <v>204</v>
      </c>
      <c r="E535">
        <v>87.9</v>
      </c>
      <c r="F535">
        <v>81.8</v>
      </c>
      <c r="G535">
        <v>3810</v>
      </c>
      <c r="H535">
        <v>3600</v>
      </c>
      <c r="I535">
        <v>3938</v>
      </c>
      <c r="J535">
        <v>3630</v>
      </c>
      <c r="K535">
        <v>3300</v>
      </c>
      <c r="L535">
        <v>4000</v>
      </c>
    </row>
    <row r="536" spans="1:12" x14ac:dyDescent="0.55000000000000004">
      <c r="A536">
        <v>2017</v>
      </c>
      <c r="B536" t="s">
        <v>103</v>
      </c>
      <c r="C536" t="s">
        <v>119</v>
      </c>
      <c r="D536" t="s">
        <v>205</v>
      </c>
      <c r="E536">
        <v>97.6</v>
      </c>
      <c r="F536">
        <v>94</v>
      </c>
      <c r="G536">
        <v>4778</v>
      </c>
      <c r="H536">
        <v>4500</v>
      </c>
      <c r="I536">
        <v>4941</v>
      </c>
      <c r="J536">
        <v>5000</v>
      </c>
      <c r="K536">
        <v>4000</v>
      </c>
      <c r="L536">
        <v>5840</v>
      </c>
    </row>
    <row r="537" spans="1:12" x14ac:dyDescent="0.55000000000000004">
      <c r="A537">
        <v>2017</v>
      </c>
      <c r="B537" t="s">
        <v>103</v>
      </c>
      <c r="C537" t="s">
        <v>119</v>
      </c>
      <c r="D537" t="s">
        <v>206</v>
      </c>
      <c r="E537">
        <v>97.9</v>
      </c>
      <c r="F537">
        <v>97.9</v>
      </c>
      <c r="G537">
        <v>5163</v>
      </c>
      <c r="H537">
        <v>5450</v>
      </c>
      <c r="I537">
        <v>5287</v>
      </c>
      <c r="J537">
        <v>5600</v>
      </c>
      <c r="K537">
        <v>4200</v>
      </c>
      <c r="L537">
        <v>6000</v>
      </c>
    </row>
    <row r="538" spans="1:12" x14ac:dyDescent="0.55000000000000004">
      <c r="A538">
        <v>2017</v>
      </c>
      <c r="B538" t="s">
        <v>146</v>
      </c>
      <c r="C538" t="s">
        <v>147</v>
      </c>
      <c r="D538" t="s">
        <v>293</v>
      </c>
      <c r="E538">
        <v>96.2</v>
      </c>
      <c r="F538">
        <v>92.3</v>
      </c>
      <c r="G538">
        <v>3040</v>
      </c>
      <c r="H538">
        <v>3000</v>
      </c>
      <c r="I538">
        <v>3067</v>
      </c>
      <c r="J538">
        <v>3000</v>
      </c>
      <c r="K538">
        <v>2800</v>
      </c>
      <c r="L538">
        <v>3200</v>
      </c>
    </row>
    <row r="539" spans="1:12" x14ac:dyDescent="0.55000000000000004">
      <c r="A539">
        <v>2017</v>
      </c>
      <c r="B539" t="s">
        <v>146</v>
      </c>
      <c r="C539" t="s">
        <v>147</v>
      </c>
      <c r="D539" t="s">
        <v>294</v>
      </c>
      <c r="E539">
        <v>88.5</v>
      </c>
      <c r="F539">
        <v>69.2</v>
      </c>
      <c r="G539">
        <v>2859</v>
      </c>
      <c r="H539">
        <v>2825</v>
      </c>
      <c r="I539">
        <v>2876</v>
      </c>
      <c r="J539">
        <v>2875</v>
      </c>
      <c r="K539">
        <v>2700</v>
      </c>
      <c r="L539">
        <v>3000</v>
      </c>
    </row>
    <row r="540" spans="1:12" x14ac:dyDescent="0.55000000000000004">
      <c r="A540">
        <v>2017</v>
      </c>
      <c r="B540" t="s">
        <v>146</v>
      </c>
      <c r="C540" t="s">
        <v>147</v>
      </c>
      <c r="D540" t="s">
        <v>295</v>
      </c>
      <c r="E540">
        <v>100</v>
      </c>
      <c r="F540">
        <v>100</v>
      </c>
      <c r="G540">
        <v>3232</v>
      </c>
      <c r="H540">
        <v>3250</v>
      </c>
      <c r="I540">
        <v>3291</v>
      </c>
      <c r="J540">
        <v>3250</v>
      </c>
      <c r="K540">
        <v>2900</v>
      </c>
      <c r="L540">
        <v>3600</v>
      </c>
    </row>
    <row r="541" spans="1:12" x14ac:dyDescent="0.55000000000000004">
      <c r="A541">
        <v>2017</v>
      </c>
      <c r="B541" t="s">
        <v>146</v>
      </c>
      <c r="C541" t="s">
        <v>147</v>
      </c>
      <c r="D541" t="s">
        <v>151</v>
      </c>
      <c r="E541">
        <v>96.9</v>
      </c>
      <c r="F541">
        <v>90.6</v>
      </c>
      <c r="G541">
        <v>3898</v>
      </c>
      <c r="H541">
        <v>3800</v>
      </c>
      <c r="I541">
        <v>3904</v>
      </c>
      <c r="J541">
        <v>3800</v>
      </c>
      <c r="K541">
        <v>3558</v>
      </c>
      <c r="L541">
        <v>4140</v>
      </c>
    </row>
    <row r="542" spans="1:12" x14ac:dyDescent="0.55000000000000004">
      <c r="A542">
        <v>2017</v>
      </c>
      <c r="B542" t="s">
        <v>146</v>
      </c>
      <c r="C542" t="s">
        <v>152</v>
      </c>
      <c r="D542" t="s">
        <v>153</v>
      </c>
      <c r="E542">
        <v>90.7</v>
      </c>
      <c r="F542">
        <v>68.5</v>
      </c>
      <c r="G542">
        <v>2819</v>
      </c>
      <c r="H542">
        <v>2600</v>
      </c>
      <c r="I542">
        <v>2949</v>
      </c>
      <c r="J542">
        <v>2700</v>
      </c>
      <c r="K542">
        <v>2500</v>
      </c>
      <c r="L542">
        <v>3200</v>
      </c>
    </row>
    <row r="543" spans="1:12" x14ac:dyDescent="0.55000000000000004">
      <c r="A543">
        <v>2017</v>
      </c>
      <c r="B543" t="s">
        <v>146</v>
      </c>
      <c r="C543" t="s">
        <v>152</v>
      </c>
      <c r="D543" t="s">
        <v>154</v>
      </c>
      <c r="E543">
        <v>92.3</v>
      </c>
      <c r="F543">
        <v>87.2</v>
      </c>
      <c r="G543">
        <v>2818</v>
      </c>
      <c r="H543">
        <v>2700</v>
      </c>
      <c r="I543">
        <v>2841</v>
      </c>
      <c r="J543">
        <v>2700</v>
      </c>
      <c r="K543">
        <v>2500</v>
      </c>
      <c r="L543">
        <v>3000</v>
      </c>
    </row>
    <row r="544" spans="1:12" x14ac:dyDescent="0.55000000000000004">
      <c r="A544">
        <v>2017</v>
      </c>
      <c r="B544" t="s">
        <v>146</v>
      </c>
      <c r="C544" t="s">
        <v>155</v>
      </c>
      <c r="D544" t="s">
        <v>156</v>
      </c>
      <c r="E544">
        <v>77.3</v>
      </c>
      <c r="F544">
        <v>62.1</v>
      </c>
      <c r="G544">
        <v>3061</v>
      </c>
      <c r="H544">
        <v>3100</v>
      </c>
      <c r="I544">
        <v>3290</v>
      </c>
      <c r="J544">
        <v>3255</v>
      </c>
      <c r="K544">
        <v>2975</v>
      </c>
      <c r="L544">
        <v>3600</v>
      </c>
    </row>
    <row r="545" spans="1:12" x14ac:dyDescent="0.55000000000000004">
      <c r="A545">
        <v>2017</v>
      </c>
      <c r="B545" t="s">
        <v>146</v>
      </c>
      <c r="C545" t="s">
        <v>155</v>
      </c>
      <c r="D545" t="s">
        <v>214</v>
      </c>
      <c r="E545">
        <v>94.4</v>
      </c>
      <c r="F545">
        <v>88.9</v>
      </c>
      <c r="G545">
        <v>3191</v>
      </c>
      <c r="H545">
        <v>3200</v>
      </c>
      <c r="I545">
        <v>3269</v>
      </c>
      <c r="J545">
        <v>3200</v>
      </c>
      <c r="K545">
        <v>3000</v>
      </c>
      <c r="L545">
        <v>3450</v>
      </c>
    </row>
    <row r="546" spans="1:12" x14ac:dyDescent="0.55000000000000004">
      <c r="A546">
        <v>2017</v>
      </c>
      <c r="B546" t="s">
        <v>146</v>
      </c>
      <c r="C546" t="s">
        <v>155</v>
      </c>
      <c r="D546" t="s">
        <v>296</v>
      </c>
      <c r="E546">
        <v>96.2</v>
      </c>
      <c r="F546">
        <v>88.5</v>
      </c>
      <c r="G546">
        <v>3461</v>
      </c>
      <c r="H546">
        <v>3300</v>
      </c>
      <c r="I546">
        <v>3541</v>
      </c>
      <c r="J546">
        <v>3500</v>
      </c>
      <c r="K546">
        <v>3000</v>
      </c>
      <c r="L546">
        <v>4000</v>
      </c>
    </row>
    <row r="547" spans="1:12" x14ac:dyDescent="0.55000000000000004">
      <c r="A547">
        <v>2017</v>
      </c>
      <c r="B547" t="s">
        <v>146</v>
      </c>
      <c r="C547" t="s">
        <v>155</v>
      </c>
      <c r="D547" t="s">
        <v>158</v>
      </c>
      <c r="E547">
        <v>90.5</v>
      </c>
      <c r="F547">
        <v>85.7</v>
      </c>
      <c r="G547">
        <v>3063</v>
      </c>
      <c r="H547">
        <v>3000</v>
      </c>
      <c r="I547">
        <v>3145</v>
      </c>
      <c r="J547">
        <v>3000</v>
      </c>
      <c r="K547">
        <v>2800</v>
      </c>
      <c r="L547">
        <v>3350</v>
      </c>
    </row>
    <row r="548" spans="1:12" x14ac:dyDescent="0.55000000000000004">
      <c r="A548">
        <v>2017</v>
      </c>
      <c r="B548" t="s">
        <v>146</v>
      </c>
      <c r="C548" t="s">
        <v>155</v>
      </c>
      <c r="D548" t="s">
        <v>297</v>
      </c>
      <c r="E548">
        <v>95.5</v>
      </c>
      <c r="F548">
        <v>95.5</v>
      </c>
      <c r="G548">
        <v>3451</v>
      </c>
      <c r="H548">
        <v>3300</v>
      </c>
      <c r="I548">
        <v>3537</v>
      </c>
      <c r="J548">
        <v>3300</v>
      </c>
      <c r="K548">
        <v>3200</v>
      </c>
      <c r="L548">
        <v>3500</v>
      </c>
    </row>
    <row r="549" spans="1:12" x14ac:dyDescent="0.55000000000000004">
      <c r="A549">
        <v>2017</v>
      </c>
      <c r="B549" t="s">
        <v>146</v>
      </c>
      <c r="C549" t="s">
        <v>155</v>
      </c>
      <c r="D549" t="s">
        <v>298</v>
      </c>
      <c r="E549">
        <v>100</v>
      </c>
      <c r="F549">
        <v>86.7</v>
      </c>
      <c r="G549">
        <v>3792</v>
      </c>
      <c r="H549">
        <v>3300</v>
      </c>
      <c r="I549">
        <v>3866</v>
      </c>
      <c r="J549">
        <v>3300</v>
      </c>
      <c r="K549">
        <v>3300</v>
      </c>
      <c r="L549">
        <v>3950</v>
      </c>
    </row>
    <row r="550" spans="1:12" x14ac:dyDescent="0.55000000000000004">
      <c r="A550">
        <v>2017</v>
      </c>
      <c r="B550" t="s">
        <v>146</v>
      </c>
      <c r="C550" t="s">
        <v>155</v>
      </c>
      <c r="D550" t="s">
        <v>161</v>
      </c>
      <c r="E550">
        <v>97.7</v>
      </c>
      <c r="F550">
        <v>79.099999999999994</v>
      </c>
      <c r="G550">
        <v>2784</v>
      </c>
      <c r="H550">
        <v>2600</v>
      </c>
      <c r="I550">
        <v>2980</v>
      </c>
      <c r="J550">
        <v>2700</v>
      </c>
      <c r="K550">
        <v>2475</v>
      </c>
      <c r="L550">
        <v>3200</v>
      </c>
    </row>
    <row r="551" spans="1:12" x14ac:dyDescent="0.55000000000000004">
      <c r="A551">
        <v>2017</v>
      </c>
      <c r="B551" t="s">
        <v>146</v>
      </c>
      <c r="C551" t="s">
        <v>162</v>
      </c>
      <c r="D551" t="s">
        <v>163</v>
      </c>
      <c r="E551">
        <v>84.5</v>
      </c>
      <c r="F551">
        <v>74.099999999999994</v>
      </c>
      <c r="G551">
        <v>3061</v>
      </c>
      <c r="H551">
        <v>3000</v>
      </c>
      <c r="I551">
        <v>3301</v>
      </c>
      <c r="J551">
        <v>3200</v>
      </c>
      <c r="K551">
        <v>3000</v>
      </c>
      <c r="L551">
        <v>3375</v>
      </c>
    </row>
    <row r="552" spans="1:12" x14ac:dyDescent="0.55000000000000004">
      <c r="A552">
        <v>2017</v>
      </c>
      <c r="B552" t="s">
        <v>146</v>
      </c>
      <c r="C552" t="s">
        <v>162</v>
      </c>
      <c r="D552" t="s">
        <v>164</v>
      </c>
      <c r="E552">
        <v>82.8</v>
      </c>
      <c r="F552">
        <v>82.8</v>
      </c>
      <c r="G552">
        <v>3504</v>
      </c>
      <c r="H552">
        <v>3175</v>
      </c>
      <c r="I552">
        <v>3591</v>
      </c>
      <c r="J552">
        <v>3400</v>
      </c>
      <c r="K552">
        <v>3000</v>
      </c>
      <c r="L552">
        <v>4000</v>
      </c>
    </row>
    <row r="553" spans="1:12" x14ac:dyDescent="0.55000000000000004">
      <c r="A553">
        <v>2017</v>
      </c>
      <c r="B553" t="s">
        <v>146</v>
      </c>
      <c r="C553" t="s">
        <v>165</v>
      </c>
      <c r="D553" t="s">
        <v>166</v>
      </c>
      <c r="E553">
        <v>87.9</v>
      </c>
      <c r="F553">
        <v>54.5</v>
      </c>
      <c r="G553">
        <v>2357</v>
      </c>
      <c r="H553">
        <v>2300</v>
      </c>
      <c r="I553">
        <v>2598</v>
      </c>
      <c r="J553">
        <v>2300</v>
      </c>
      <c r="K553">
        <v>2200</v>
      </c>
      <c r="L553">
        <v>3259</v>
      </c>
    </row>
    <row r="554" spans="1:12" x14ac:dyDescent="0.55000000000000004">
      <c r="A554">
        <v>2017</v>
      </c>
      <c r="B554" t="s">
        <v>146</v>
      </c>
      <c r="C554" t="s">
        <v>299</v>
      </c>
      <c r="D554" t="s">
        <v>300</v>
      </c>
      <c r="E554" t="s">
        <v>42</v>
      </c>
      <c r="F554" t="s">
        <v>42</v>
      </c>
      <c r="G554" t="s">
        <v>42</v>
      </c>
      <c r="H554" t="s">
        <v>42</v>
      </c>
      <c r="I554" t="s">
        <v>42</v>
      </c>
      <c r="J554" t="s">
        <v>42</v>
      </c>
      <c r="K554" t="s">
        <v>42</v>
      </c>
      <c r="L554" t="s">
        <v>42</v>
      </c>
    </row>
    <row r="555" spans="1:12" x14ac:dyDescent="0.55000000000000004">
      <c r="A555">
        <v>2017</v>
      </c>
      <c r="B555" t="s">
        <v>146</v>
      </c>
      <c r="C555" t="s">
        <v>299</v>
      </c>
      <c r="D555" t="s">
        <v>168</v>
      </c>
      <c r="E555">
        <v>100</v>
      </c>
      <c r="F555">
        <v>97.1</v>
      </c>
      <c r="G555">
        <v>3217</v>
      </c>
      <c r="H555">
        <v>3250</v>
      </c>
      <c r="I555">
        <v>3258</v>
      </c>
      <c r="J555">
        <v>3300</v>
      </c>
      <c r="K555">
        <v>3020</v>
      </c>
      <c r="L555">
        <v>3450</v>
      </c>
    </row>
    <row r="556" spans="1:12" x14ac:dyDescent="0.55000000000000004">
      <c r="A556">
        <v>2017</v>
      </c>
      <c r="B556" t="s">
        <v>146</v>
      </c>
      <c r="C556" t="s">
        <v>299</v>
      </c>
      <c r="D556" t="s">
        <v>169</v>
      </c>
      <c r="E556">
        <v>100</v>
      </c>
      <c r="F556">
        <v>96.8</v>
      </c>
      <c r="G556">
        <v>3483</v>
      </c>
      <c r="H556">
        <v>3350</v>
      </c>
      <c r="I556">
        <v>3489</v>
      </c>
      <c r="J556">
        <v>3400</v>
      </c>
      <c r="K556">
        <v>3300</v>
      </c>
      <c r="L556">
        <v>3500</v>
      </c>
    </row>
    <row r="557" spans="1:12" x14ac:dyDescent="0.55000000000000004">
      <c r="A557">
        <v>2017</v>
      </c>
      <c r="B557" t="s">
        <v>146</v>
      </c>
      <c r="C557" t="s">
        <v>299</v>
      </c>
      <c r="D557" t="s">
        <v>217</v>
      </c>
      <c r="E557" t="s">
        <v>42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</row>
    <row r="558" spans="1:12" x14ac:dyDescent="0.55000000000000004">
      <c r="A558">
        <v>2017</v>
      </c>
      <c r="B558" t="s">
        <v>146</v>
      </c>
      <c r="C558" t="s">
        <v>170</v>
      </c>
      <c r="D558" t="s">
        <v>171</v>
      </c>
      <c r="E558">
        <v>81.3</v>
      </c>
      <c r="F558">
        <v>65.599999999999994</v>
      </c>
      <c r="G558">
        <v>3367</v>
      </c>
      <c r="H558">
        <v>3100</v>
      </c>
      <c r="I558">
        <v>3481</v>
      </c>
      <c r="J558">
        <v>3200</v>
      </c>
      <c r="K558">
        <v>2950</v>
      </c>
      <c r="L558">
        <v>3700</v>
      </c>
    </row>
    <row r="559" spans="1:12" x14ac:dyDescent="0.55000000000000004">
      <c r="A559">
        <v>2017</v>
      </c>
      <c r="B559" t="s">
        <v>146</v>
      </c>
      <c r="C559" t="s">
        <v>170</v>
      </c>
      <c r="D559" t="s">
        <v>172</v>
      </c>
      <c r="E559">
        <v>80</v>
      </c>
      <c r="F559">
        <v>52.5</v>
      </c>
      <c r="G559">
        <v>3207</v>
      </c>
      <c r="H559">
        <v>3125</v>
      </c>
      <c r="I559">
        <v>3280</v>
      </c>
      <c r="J559">
        <v>3125</v>
      </c>
      <c r="K559">
        <v>2625</v>
      </c>
      <c r="L559">
        <v>3650</v>
      </c>
    </row>
    <row r="560" spans="1:12" x14ac:dyDescent="0.55000000000000004">
      <c r="A560">
        <v>2017</v>
      </c>
      <c r="B560" t="s">
        <v>146</v>
      </c>
      <c r="C560" t="s">
        <v>170</v>
      </c>
      <c r="D560" t="s">
        <v>173</v>
      </c>
      <c r="E560">
        <v>96.6</v>
      </c>
      <c r="F560">
        <v>87.9</v>
      </c>
      <c r="G560">
        <v>3608</v>
      </c>
      <c r="H560">
        <v>3100</v>
      </c>
      <c r="I560">
        <v>3670</v>
      </c>
      <c r="J560">
        <v>3200</v>
      </c>
      <c r="K560">
        <v>3000</v>
      </c>
      <c r="L560">
        <v>3700</v>
      </c>
    </row>
    <row r="561" spans="1:12" x14ac:dyDescent="0.55000000000000004">
      <c r="A561">
        <v>2017</v>
      </c>
      <c r="B561" t="s">
        <v>146</v>
      </c>
      <c r="C561" t="s">
        <v>170</v>
      </c>
      <c r="D561" t="s">
        <v>174</v>
      </c>
      <c r="E561">
        <v>94.6</v>
      </c>
      <c r="F561">
        <v>86.5</v>
      </c>
      <c r="G561">
        <v>3412</v>
      </c>
      <c r="H561">
        <v>3050</v>
      </c>
      <c r="I561">
        <v>3595</v>
      </c>
      <c r="J561">
        <v>3400</v>
      </c>
      <c r="K561">
        <v>3000</v>
      </c>
      <c r="L561">
        <v>4000</v>
      </c>
    </row>
    <row r="562" spans="1:12" x14ac:dyDescent="0.55000000000000004">
      <c r="A562">
        <v>2017</v>
      </c>
      <c r="B562" t="s">
        <v>146</v>
      </c>
      <c r="C562" t="s">
        <v>170</v>
      </c>
      <c r="D562" t="s">
        <v>218</v>
      </c>
      <c r="E562">
        <v>95.8</v>
      </c>
      <c r="F562">
        <v>85.9</v>
      </c>
      <c r="G562">
        <v>3633</v>
      </c>
      <c r="H562">
        <v>3600</v>
      </c>
      <c r="I562">
        <v>3724</v>
      </c>
      <c r="J562">
        <v>3600</v>
      </c>
      <c r="K562">
        <v>3300</v>
      </c>
      <c r="L562">
        <v>4200</v>
      </c>
    </row>
    <row r="563" spans="1:12" x14ac:dyDescent="0.55000000000000004">
      <c r="A563">
        <v>2017</v>
      </c>
      <c r="B563" t="s">
        <v>146</v>
      </c>
      <c r="C563" t="s">
        <v>175</v>
      </c>
      <c r="D563" t="s">
        <v>176</v>
      </c>
      <c r="E563">
        <v>98.2</v>
      </c>
      <c r="F563">
        <v>96.5</v>
      </c>
      <c r="G563">
        <v>3507</v>
      </c>
      <c r="H563">
        <v>3400</v>
      </c>
      <c r="I563">
        <v>3741</v>
      </c>
      <c r="J563">
        <v>3650</v>
      </c>
      <c r="K563">
        <v>3600</v>
      </c>
      <c r="L563">
        <v>3900</v>
      </c>
    </row>
    <row r="564" spans="1:12" x14ac:dyDescent="0.55000000000000004">
      <c r="A564">
        <v>2017</v>
      </c>
      <c r="B564" t="s">
        <v>146</v>
      </c>
      <c r="C564" t="s">
        <v>236</v>
      </c>
      <c r="D564" t="s">
        <v>237</v>
      </c>
      <c r="E564">
        <v>86.4</v>
      </c>
      <c r="F564">
        <v>69.5</v>
      </c>
      <c r="G564">
        <v>3759</v>
      </c>
      <c r="H564">
        <v>3800</v>
      </c>
      <c r="I564">
        <v>3825</v>
      </c>
      <c r="J564">
        <v>3800</v>
      </c>
      <c r="K564">
        <v>3050</v>
      </c>
      <c r="L564">
        <v>4160</v>
      </c>
    </row>
    <row r="565" spans="1:12" x14ac:dyDescent="0.55000000000000004">
      <c r="A565">
        <v>2017</v>
      </c>
      <c r="B565" t="s">
        <v>146</v>
      </c>
      <c r="C565" t="s">
        <v>179</v>
      </c>
      <c r="D565" t="s">
        <v>180</v>
      </c>
      <c r="E565">
        <v>96.4</v>
      </c>
      <c r="F565">
        <v>92.9</v>
      </c>
      <c r="G565">
        <v>2883</v>
      </c>
      <c r="H565">
        <v>2900</v>
      </c>
      <c r="I565">
        <v>2890</v>
      </c>
      <c r="J565">
        <v>2900</v>
      </c>
      <c r="K565">
        <v>2800</v>
      </c>
      <c r="L565">
        <v>3000</v>
      </c>
    </row>
    <row r="566" spans="1:12" x14ac:dyDescent="0.55000000000000004">
      <c r="A566">
        <v>2017</v>
      </c>
      <c r="B566" t="s">
        <v>146</v>
      </c>
      <c r="C566" t="s">
        <v>146</v>
      </c>
      <c r="D566" t="s">
        <v>301</v>
      </c>
      <c r="E566">
        <v>94.1</v>
      </c>
      <c r="F566">
        <v>92.1</v>
      </c>
      <c r="G566">
        <v>3073</v>
      </c>
      <c r="H566">
        <v>3050</v>
      </c>
      <c r="I566">
        <v>3113</v>
      </c>
      <c r="J566">
        <v>3088</v>
      </c>
      <c r="K566">
        <v>2975</v>
      </c>
      <c r="L566">
        <v>3250</v>
      </c>
    </row>
    <row r="567" spans="1:12" x14ac:dyDescent="0.55000000000000004">
      <c r="A567">
        <v>2017</v>
      </c>
      <c r="B567" t="s">
        <v>146</v>
      </c>
      <c r="C567" t="s">
        <v>146</v>
      </c>
      <c r="D567" t="s">
        <v>302</v>
      </c>
      <c r="E567">
        <v>94.7</v>
      </c>
      <c r="F567">
        <v>84.2</v>
      </c>
      <c r="G567">
        <v>2713</v>
      </c>
      <c r="H567">
        <v>2700</v>
      </c>
      <c r="I567">
        <v>2829</v>
      </c>
      <c r="J567">
        <v>2800</v>
      </c>
      <c r="K567">
        <v>2500</v>
      </c>
      <c r="L567">
        <v>3100</v>
      </c>
    </row>
    <row r="568" spans="1:12" x14ac:dyDescent="0.55000000000000004">
      <c r="A568">
        <v>2017</v>
      </c>
      <c r="B568" t="s">
        <v>207</v>
      </c>
      <c r="C568" t="s">
        <v>42</v>
      </c>
      <c r="D568" t="s">
        <v>208</v>
      </c>
      <c r="E568">
        <v>89.9</v>
      </c>
      <c r="F568">
        <v>87.3</v>
      </c>
      <c r="G568">
        <v>3594</v>
      </c>
      <c r="H568">
        <v>3600</v>
      </c>
      <c r="I568">
        <v>3638</v>
      </c>
      <c r="J568">
        <v>3600</v>
      </c>
      <c r="K568">
        <v>3450</v>
      </c>
      <c r="L568">
        <v>3800</v>
      </c>
    </row>
    <row r="569" spans="1:12" x14ac:dyDescent="0.55000000000000004">
      <c r="A569">
        <v>2017</v>
      </c>
      <c r="B569" t="s">
        <v>207</v>
      </c>
      <c r="C569" t="s">
        <v>42</v>
      </c>
      <c r="D569" t="s">
        <v>210</v>
      </c>
      <c r="E569">
        <v>100</v>
      </c>
      <c r="F569">
        <v>100</v>
      </c>
      <c r="G569">
        <v>4146</v>
      </c>
      <c r="H569">
        <v>4000</v>
      </c>
      <c r="I569">
        <v>4175</v>
      </c>
      <c r="J569">
        <v>4023</v>
      </c>
      <c r="K569">
        <v>3600</v>
      </c>
      <c r="L569">
        <v>4900</v>
      </c>
    </row>
    <row r="570" spans="1:12" x14ac:dyDescent="0.55000000000000004">
      <c r="A570">
        <v>2017</v>
      </c>
      <c r="B570" t="s">
        <v>207</v>
      </c>
      <c r="C570" t="s">
        <v>42</v>
      </c>
      <c r="D570" t="s">
        <v>209</v>
      </c>
      <c r="E570">
        <v>91.7</v>
      </c>
      <c r="F570">
        <v>85.4</v>
      </c>
      <c r="G570">
        <v>3856</v>
      </c>
      <c r="H570">
        <v>3800</v>
      </c>
      <c r="I570">
        <v>3956</v>
      </c>
      <c r="J570">
        <v>3850</v>
      </c>
      <c r="K570">
        <v>3600</v>
      </c>
      <c r="L570">
        <v>4210</v>
      </c>
    </row>
    <row r="571" spans="1:12" x14ac:dyDescent="0.55000000000000004">
      <c r="A571">
        <v>2017</v>
      </c>
      <c r="B571" t="s">
        <v>207</v>
      </c>
      <c r="C571" t="s">
        <v>42</v>
      </c>
      <c r="D571" t="s">
        <v>238</v>
      </c>
      <c r="E571" t="s">
        <v>42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42</v>
      </c>
      <c r="L571" t="s">
        <v>42</v>
      </c>
    </row>
    <row r="572" spans="1:12" x14ac:dyDescent="0.55000000000000004">
      <c r="A572">
        <v>2018</v>
      </c>
      <c r="B572" t="s">
        <v>12</v>
      </c>
      <c r="C572" t="s">
        <v>13</v>
      </c>
      <c r="D572" t="s">
        <v>196</v>
      </c>
      <c r="E572">
        <v>94.6</v>
      </c>
      <c r="F572">
        <v>92.2</v>
      </c>
      <c r="G572">
        <v>3214</v>
      </c>
      <c r="H572">
        <v>3000</v>
      </c>
      <c r="I572">
        <v>3245</v>
      </c>
      <c r="J572">
        <v>3000</v>
      </c>
      <c r="K572">
        <v>3000</v>
      </c>
      <c r="L572">
        <v>3200</v>
      </c>
    </row>
    <row r="573" spans="1:12" x14ac:dyDescent="0.55000000000000004">
      <c r="A573">
        <v>2018</v>
      </c>
      <c r="B573" t="s">
        <v>12</v>
      </c>
      <c r="C573" t="s">
        <v>13</v>
      </c>
      <c r="D573" t="s">
        <v>14</v>
      </c>
      <c r="E573">
        <v>99.2</v>
      </c>
      <c r="F573">
        <v>97.7</v>
      </c>
      <c r="G573">
        <v>4391</v>
      </c>
      <c r="H573">
        <v>4000</v>
      </c>
      <c r="I573">
        <v>4456</v>
      </c>
      <c r="J573">
        <v>4000</v>
      </c>
      <c r="K573">
        <v>3600</v>
      </c>
      <c r="L573">
        <v>4633</v>
      </c>
    </row>
    <row r="574" spans="1:12" x14ac:dyDescent="0.55000000000000004">
      <c r="A574">
        <v>2018</v>
      </c>
      <c r="B574" t="s">
        <v>12</v>
      </c>
      <c r="C574" t="s">
        <v>13</v>
      </c>
      <c r="D574" t="s">
        <v>219</v>
      </c>
      <c r="E574">
        <v>92.6</v>
      </c>
      <c r="F574">
        <v>84.3</v>
      </c>
      <c r="G574">
        <v>3646</v>
      </c>
      <c r="H574">
        <v>3500</v>
      </c>
      <c r="I574">
        <v>3776</v>
      </c>
      <c r="J574">
        <v>3500</v>
      </c>
      <c r="K574">
        <v>3200</v>
      </c>
      <c r="L574">
        <v>4000</v>
      </c>
    </row>
    <row r="575" spans="1:12" x14ac:dyDescent="0.55000000000000004">
      <c r="A575">
        <v>2018</v>
      </c>
      <c r="B575" t="s">
        <v>12</v>
      </c>
      <c r="C575" t="s">
        <v>13</v>
      </c>
      <c r="D575" t="s">
        <v>303</v>
      </c>
      <c r="E575">
        <v>100</v>
      </c>
      <c r="F575">
        <v>100</v>
      </c>
      <c r="G575">
        <v>4536</v>
      </c>
      <c r="H575">
        <v>4450</v>
      </c>
      <c r="I575">
        <v>4572</v>
      </c>
      <c r="J575">
        <v>4575</v>
      </c>
      <c r="K575">
        <v>4200</v>
      </c>
      <c r="L575">
        <v>4900</v>
      </c>
    </row>
    <row r="576" spans="1:12" x14ac:dyDescent="0.55000000000000004">
      <c r="A576">
        <v>2018</v>
      </c>
      <c r="B576" t="s">
        <v>12</v>
      </c>
      <c r="C576" t="s">
        <v>18</v>
      </c>
      <c r="D576" t="s">
        <v>19</v>
      </c>
      <c r="E576">
        <v>95.3</v>
      </c>
      <c r="F576">
        <v>88.4</v>
      </c>
      <c r="G576">
        <v>3710</v>
      </c>
      <c r="H576">
        <v>3625</v>
      </c>
      <c r="I576">
        <v>3873</v>
      </c>
      <c r="J576">
        <v>3800</v>
      </c>
      <c r="K576">
        <v>3365</v>
      </c>
      <c r="L576">
        <v>4280</v>
      </c>
    </row>
    <row r="577" spans="1:12" x14ac:dyDescent="0.55000000000000004">
      <c r="A577">
        <v>2018</v>
      </c>
      <c r="B577" t="s">
        <v>12</v>
      </c>
      <c r="C577" t="s">
        <v>18</v>
      </c>
      <c r="D577" t="s">
        <v>181</v>
      </c>
      <c r="E577" t="s">
        <v>42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</row>
    <row r="578" spans="1:12" x14ac:dyDescent="0.55000000000000004">
      <c r="A578">
        <v>2018</v>
      </c>
      <c r="B578" t="s">
        <v>12</v>
      </c>
      <c r="C578" t="s">
        <v>18</v>
      </c>
      <c r="D578" t="s">
        <v>20</v>
      </c>
      <c r="E578">
        <v>77.5</v>
      </c>
      <c r="F578">
        <v>66.2</v>
      </c>
      <c r="G578">
        <v>3457</v>
      </c>
      <c r="H578">
        <v>3500</v>
      </c>
      <c r="I578">
        <v>3660</v>
      </c>
      <c r="J578">
        <v>3500</v>
      </c>
      <c r="K578">
        <v>3200</v>
      </c>
      <c r="L578">
        <v>4000</v>
      </c>
    </row>
    <row r="579" spans="1:12" x14ac:dyDescent="0.55000000000000004">
      <c r="A579">
        <v>2018</v>
      </c>
      <c r="B579" t="s">
        <v>12</v>
      </c>
      <c r="C579" t="s">
        <v>18</v>
      </c>
      <c r="D579" t="s">
        <v>182</v>
      </c>
      <c r="E579" t="s">
        <v>42</v>
      </c>
      <c r="F579" t="s">
        <v>42</v>
      </c>
      <c r="G579" t="s">
        <v>42</v>
      </c>
      <c r="H579" t="s">
        <v>42</v>
      </c>
      <c r="I579" t="s">
        <v>42</v>
      </c>
      <c r="J579" t="s">
        <v>42</v>
      </c>
      <c r="K579" t="s">
        <v>42</v>
      </c>
      <c r="L579" t="s">
        <v>42</v>
      </c>
    </row>
    <row r="580" spans="1:12" x14ac:dyDescent="0.55000000000000004">
      <c r="A580">
        <v>2018</v>
      </c>
      <c r="B580" t="s">
        <v>12</v>
      </c>
      <c r="C580" t="s">
        <v>18</v>
      </c>
      <c r="D580" t="s">
        <v>304</v>
      </c>
      <c r="E580">
        <v>91.6</v>
      </c>
      <c r="F580">
        <v>86</v>
      </c>
      <c r="G580">
        <v>3461</v>
      </c>
      <c r="H580">
        <v>3500</v>
      </c>
      <c r="I580">
        <v>3782</v>
      </c>
      <c r="J580">
        <v>3600</v>
      </c>
      <c r="K580">
        <v>3300</v>
      </c>
      <c r="L580">
        <v>4200</v>
      </c>
    </row>
    <row r="581" spans="1:12" x14ac:dyDescent="0.55000000000000004">
      <c r="A581">
        <v>2018</v>
      </c>
      <c r="B581" t="s">
        <v>12</v>
      </c>
      <c r="C581" t="s">
        <v>18</v>
      </c>
      <c r="D581" t="s">
        <v>305</v>
      </c>
      <c r="E581" t="s">
        <v>42</v>
      </c>
      <c r="F581" t="s">
        <v>42</v>
      </c>
      <c r="G581" t="s">
        <v>42</v>
      </c>
      <c r="H581" t="s">
        <v>42</v>
      </c>
      <c r="I581" t="s">
        <v>42</v>
      </c>
      <c r="J581" t="s">
        <v>42</v>
      </c>
      <c r="K581" t="s">
        <v>42</v>
      </c>
      <c r="L581" t="s">
        <v>42</v>
      </c>
    </row>
    <row r="582" spans="1:12" x14ac:dyDescent="0.55000000000000004">
      <c r="A582">
        <v>2018</v>
      </c>
      <c r="B582" t="s">
        <v>12</v>
      </c>
      <c r="C582" t="s">
        <v>18</v>
      </c>
      <c r="D582" t="s">
        <v>23</v>
      </c>
      <c r="E582">
        <v>96.5</v>
      </c>
      <c r="F582">
        <v>96.5</v>
      </c>
      <c r="G582">
        <v>3521</v>
      </c>
      <c r="H582">
        <v>3400</v>
      </c>
      <c r="I582">
        <v>3597</v>
      </c>
      <c r="J582">
        <v>3500</v>
      </c>
      <c r="K582">
        <v>3200</v>
      </c>
      <c r="L582">
        <v>3816</v>
      </c>
    </row>
    <row r="583" spans="1:12" x14ac:dyDescent="0.55000000000000004">
      <c r="A583">
        <v>2018</v>
      </c>
      <c r="B583" t="s">
        <v>12</v>
      </c>
      <c r="C583" t="s">
        <v>18</v>
      </c>
      <c r="D583" t="s">
        <v>22</v>
      </c>
      <c r="E583">
        <v>95.8</v>
      </c>
      <c r="F583">
        <v>95.8</v>
      </c>
      <c r="G583">
        <v>3749</v>
      </c>
      <c r="H583">
        <v>3700</v>
      </c>
      <c r="I583">
        <v>3865</v>
      </c>
      <c r="J583">
        <v>3775</v>
      </c>
      <c r="K583">
        <v>3400</v>
      </c>
      <c r="L583">
        <v>4200</v>
      </c>
    </row>
    <row r="584" spans="1:12" x14ac:dyDescent="0.55000000000000004">
      <c r="A584">
        <v>2018</v>
      </c>
      <c r="B584" t="s">
        <v>12</v>
      </c>
      <c r="C584" t="s">
        <v>18</v>
      </c>
      <c r="D584" t="s">
        <v>306</v>
      </c>
      <c r="E584" t="s">
        <v>42</v>
      </c>
      <c r="F584" t="s">
        <v>42</v>
      </c>
      <c r="G584" t="s">
        <v>42</v>
      </c>
      <c r="H584" t="s">
        <v>42</v>
      </c>
      <c r="I584" t="s">
        <v>42</v>
      </c>
      <c r="J584" t="s">
        <v>42</v>
      </c>
      <c r="K584" t="s">
        <v>42</v>
      </c>
      <c r="L584" t="s">
        <v>42</v>
      </c>
    </row>
    <row r="585" spans="1:12" x14ac:dyDescent="0.55000000000000004">
      <c r="A585">
        <v>2018</v>
      </c>
      <c r="B585" t="s">
        <v>12</v>
      </c>
      <c r="C585" t="s">
        <v>18</v>
      </c>
      <c r="D585" t="s">
        <v>24</v>
      </c>
      <c r="E585">
        <v>94.4</v>
      </c>
      <c r="F585">
        <v>93</v>
      </c>
      <c r="G585">
        <v>3970</v>
      </c>
      <c r="H585">
        <v>3800</v>
      </c>
      <c r="I585">
        <v>4062</v>
      </c>
      <c r="J585">
        <v>4000</v>
      </c>
      <c r="K585">
        <v>3500</v>
      </c>
      <c r="L585">
        <v>4500</v>
      </c>
    </row>
    <row r="586" spans="1:12" x14ac:dyDescent="0.55000000000000004">
      <c r="A586">
        <v>2018</v>
      </c>
      <c r="B586" t="s">
        <v>12</v>
      </c>
      <c r="C586" t="s">
        <v>18</v>
      </c>
      <c r="D586" t="s">
        <v>307</v>
      </c>
      <c r="E586">
        <v>92.7</v>
      </c>
      <c r="F586">
        <v>91</v>
      </c>
      <c r="G586">
        <v>3625</v>
      </c>
      <c r="H586">
        <v>3500</v>
      </c>
      <c r="I586">
        <v>3772</v>
      </c>
      <c r="J586">
        <v>3600</v>
      </c>
      <c r="K586">
        <v>3323</v>
      </c>
      <c r="L586">
        <v>4000</v>
      </c>
    </row>
    <row r="587" spans="1:12" x14ac:dyDescent="0.55000000000000004">
      <c r="A587">
        <v>2018</v>
      </c>
      <c r="B587" t="s">
        <v>12</v>
      </c>
      <c r="C587" t="s">
        <v>18</v>
      </c>
      <c r="D587" t="s">
        <v>26</v>
      </c>
      <c r="E587">
        <v>92.1</v>
      </c>
      <c r="F587">
        <v>81.599999999999994</v>
      </c>
      <c r="G587">
        <v>3388</v>
      </c>
      <c r="H587">
        <v>3360</v>
      </c>
      <c r="I587">
        <v>3485</v>
      </c>
      <c r="J587">
        <v>3400</v>
      </c>
      <c r="K587">
        <v>3000</v>
      </c>
      <c r="L587">
        <v>3500</v>
      </c>
    </row>
    <row r="588" spans="1:12" x14ac:dyDescent="0.55000000000000004">
      <c r="A588">
        <v>2018</v>
      </c>
      <c r="B588" t="s">
        <v>12</v>
      </c>
      <c r="C588" t="s">
        <v>18</v>
      </c>
      <c r="D588" t="s">
        <v>186</v>
      </c>
      <c r="E588" t="s">
        <v>42</v>
      </c>
      <c r="F588" t="s">
        <v>42</v>
      </c>
      <c r="G588" t="s">
        <v>42</v>
      </c>
      <c r="H588" t="s">
        <v>42</v>
      </c>
      <c r="I588" t="s">
        <v>42</v>
      </c>
      <c r="J588" t="s">
        <v>42</v>
      </c>
      <c r="K588" t="s">
        <v>42</v>
      </c>
      <c r="L588" t="s">
        <v>42</v>
      </c>
    </row>
    <row r="589" spans="1:12" x14ac:dyDescent="0.55000000000000004">
      <c r="A589">
        <v>2018</v>
      </c>
      <c r="B589" t="s">
        <v>12</v>
      </c>
      <c r="C589" t="s">
        <v>18</v>
      </c>
      <c r="D589" t="s">
        <v>308</v>
      </c>
      <c r="E589">
        <v>93.2</v>
      </c>
      <c r="F589">
        <v>89</v>
      </c>
      <c r="G589">
        <v>3724</v>
      </c>
      <c r="H589">
        <v>3725</v>
      </c>
      <c r="I589">
        <v>3800</v>
      </c>
      <c r="J589">
        <v>3750</v>
      </c>
      <c r="K589">
        <v>3500</v>
      </c>
      <c r="L589">
        <v>4140</v>
      </c>
    </row>
    <row r="590" spans="1:12" x14ac:dyDescent="0.55000000000000004">
      <c r="A590">
        <v>2018</v>
      </c>
      <c r="B590" t="s">
        <v>12</v>
      </c>
      <c r="C590" t="s">
        <v>18</v>
      </c>
      <c r="D590" t="s">
        <v>30</v>
      </c>
      <c r="E590">
        <v>93.3</v>
      </c>
      <c r="F590">
        <v>90</v>
      </c>
      <c r="G590">
        <v>3351</v>
      </c>
      <c r="H590">
        <v>3300</v>
      </c>
      <c r="I590">
        <v>3409</v>
      </c>
      <c r="J590">
        <v>3350</v>
      </c>
      <c r="K590">
        <v>3000</v>
      </c>
      <c r="L590">
        <v>3640</v>
      </c>
    </row>
    <row r="591" spans="1:12" x14ac:dyDescent="0.55000000000000004">
      <c r="A591">
        <v>2018</v>
      </c>
      <c r="B591" t="s">
        <v>12</v>
      </c>
      <c r="C591" t="s">
        <v>18</v>
      </c>
      <c r="D591" t="s">
        <v>28</v>
      </c>
      <c r="E591">
        <v>86.5</v>
      </c>
      <c r="F591">
        <v>81.900000000000006</v>
      </c>
      <c r="G591">
        <v>3457</v>
      </c>
      <c r="H591">
        <v>3400</v>
      </c>
      <c r="I591">
        <v>3650</v>
      </c>
      <c r="J591">
        <v>3500</v>
      </c>
      <c r="K591">
        <v>3200</v>
      </c>
      <c r="L591">
        <v>4000</v>
      </c>
    </row>
    <row r="592" spans="1:12" x14ac:dyDescent="0.55000000000000004">
      <c r="A592">
        <v>2018</v>
      </c>
      <c r="B592" t="s">
        <v>12</v>
      </c>
      <c r="C592" t="s">
        <v>18</v>
      </c>
      <c r="D592" t="s">
        <v>29</v>
      </c>
      <c r="E592">
        <v>85.6</v>
      </c>
      <c r="F592">
        <v>81.099999999999994</v>
      </c>
      <c r="G592">
        <v>3448</v>
      </c>
      <c r="H592">
        <v>3500</v>
      </c>
      <c r="I592">
        <v>3653</v>
      </c>
      <c r="J592">
        <v>3500</v>
      </c>
      <c r="K592">
        <v>3200</v>
      </c>
      <c r="L592">
        <v>4000</v>
      </c>
    </row>
    <row r="593" spans="1:12" x14ac:dyDescent="0.55000000000000004">
      <c r="A593">
        <v>2018</v>
      </c>
      <c r="B593" t="s">
        <v>12</v>
      </c>
      <c r="C593" t="s">
        <v>31</v>
      </c>
      <c r="D593" t="s">
        <v>32</v>
      </c>
      <c r="E593">
        <v>85.7</v>
      </c>
      <c r="F593">
        <v>53.8</v>
      </c>
      <c r="G593">
        <v>2930</v>
      </c>
      <c r="H593">
        <v>2800</v>
      </c>
      <c r="I593">
        <v>2986</v>
      </c>
      <c r="J593">
        <v>3000</v>
      </c>
      <c r="K593">
        <v>2600</v>
      </c>
      <c r="L593">
        <v>3300</v>
      </c>
    </row>
    <row r="594" spans="1:12" x14ac:dyDescent="0.55000000000000004">
      <c r="A594">
        <v>2018</v>
      </c>
      <c r="B594" t="s">
        <v>12</v>
      </c>
      <c r="C594" t="s">
        <v>31</v>
      </c>
      <c r="D594" t="s">
        <v>33</v>
      </c>
      <c r="E594">
        <v>86.4</v>
      </c>
      <c r="F594">
        <v>76.3</v>
      </c>
      <c r="G594">
        <v>3149</v>
      </c>
      <c r="H594">
        <v>3150</v>
      </c>
      <c r="I594">
        <v>3260</v>
      </c>
      <c r="J594">
        <v>3500</v>
      </c>
      <c r="K594">
        <v>3000</v>
      </c>
      <c r="L594">
        <v>3518</v>
      </c>
    </row>
    <row r="595" spans="1:12" x14ac:dyDescent="0.55000000000000004">
      <c r="A595">
        <v>2018</v>
      </c>
      <c r="B595" t="s">
        <v>12</v>
      </c>
      <c r="C595" t="s">
        <v>31</v>
      </c>
      <c r="D595" t="s">
        <v>34</v>
      </c>
      <c r="E595">
        <v>95</v>
      </c>
      <c r="F595">
        <v>84.2</v>
      </c>
      <c r="G595">
        <v>3085</v>
      </c>
      <c r="H595">
        <v>3000</v>
      </c>
      <c r="I595">
        <v>3166</v>
      </c>
      <c r="J595">
        <v>3000</v>
      </c>
      <c r="K595">
        <v>2750</v>
      </c>
      <c r="L595">
        <v>3500</v>
      </c>
    </row>
    <row r="596" spans="1:12" x14ac:dyDescent="0.55000000000000004">
      <c r="A596">
        <v>2018</v>
      </c>
      <c r="B596" t="s">
        <v>12</v>
      </c>
      <c r="C596" t="s">
        <v>31</v>
      </c>
      <c r="D596" t="s">
        <v>35</v>
      </c>
      <c r="E596">
        <v>90.1</v>
      </c>
      <c r="F596">
        <v>84</v>
      </c>
      <c r="G596">
        <v>3604</v>
      </c>
      <c r="H596">
        <v>3500</v>
      </c>
      <c r="I596">
        <v>3755</v>
      </c>
      <c r="J596">
        <v>3536</v>
      </c>
      <c r="K596">
        <v>3200</v>
      </c>
      <c r="L596">
        <v>3959</v>
      </c>
    </row>
    <row r="597" spans="1:12" x14ac:dyDescent="0.55000000000000004">
      <c r="A597">
        <v>2018</v>
      </c>
      <c r="B597" t="s">
        <v>12</v>
      </c>
      <c r="C597" t="s">
        <v>31</v>
      </c>
      <c r="D597" t="s">
        <v>36</v>
      </c>
      <c r="E597">
        <v>81.599999999999994</v>
      </c>
      <c r="F597">
        <v>59.2</v>
      </c>
      <c r="G597">
        <v>3051</v>
      </c>
      <c r="H597">
        <v>3000</v>
      </c>
      <c r="I597">
        <v>3124</v>
      </c>
      <c r="J597">
        <v>3000</v>
      </c>
      <c r="K597">
        <v>2600</v>
      </c>
      <c r="L597">
        <v>3500</v>
      </c>
    </row>
    <row r="598" spans="1:12" x14ac:dyDescent="0.55000000000000004">
      <c r="A598">
        <v>2018</v>
      </c>
      <c r="B598" t="s">
        <v>12</v>
      </c>
      <c r="C598" t="s">
        <v>31</v>
      </c>
      <c r="D598" t="s">
        <v>221</v>
      </c>
      <c r="E598">
        <v>74.400000000000006</v>
      </c>
      <c r="F598">
        <v>56.4</v>
      </c>
      <c r="G598">
        <v>3593</v>
      </c>
      <c r="H598">
        <v>3500</v>
      </c>
      <c r="I598">
        <v>3719</v>
      </c>
      <c r="J598">
        <v>3500</v>
      </c>
      <c r="K598">
        <v>3260</v>
      </c>
      <c r="L598">
        <v>4150</v>
      </c>
    </row>
    <row r="599" spans="1:12" x14ac:dyDescent="0.55000000000000004">
      <c r="A599">
        <v>2018</v>
      </c>
      <c r="B599" t="s">
        <v>12</v>
      </c>
      <c r="C599" t="s">
        <v>31</v>
      </c>
      <c r="D599" t="s">
        <v>309</v>
      </c>
      <c r="E599">
        <v>79.2</v>
      </c>
      <c r="F599">
        <v>45.8</v>
      </c>
      <c r="G599">
        <v>3074</v>
      </c>
      <c r="H599">
        <v>3200</v>
      </c>
      <c r="I599">
        <v>3091</v>
      </c>
      <c r="J599">
        <v>3200</v>
      </c>
      <c r="K599">
        <v>2900</v>
      </c>
      <c r="L599">
        <v>3500</v>
      </c>
    </row>
    <row r="600" spans="1:12" x14ac:dyDescent="0.55000000000000004">
      <c r="A600">
        <v>2018</v>
      </c>
      <c r="B600" t="s">
        <v>12</v>
      </c>
      <c r="C600" t="s">
        <v>31</v>
      </c>
      <c r="D600" t="s">
        <v>310</v>
      </c>
      <c r="E600">
        <v>80</v>
      </c>
      <c r="F600">
        <v>76</v>
      </c>
      <c r="G600">
        <v>3031</v>
      </c>
      <c r="H600">
        <v>3000</v>
      </c>
      <c r="I600">
        <v>3126</v>
      </c>
      <c r="J600">
        <v>3000</v>
      </c>
      <c r="K600">
        <v>2550</v>
      </c>
      <c r="L600">
        <v>3500</v>
      </c>
    </row>
    <row r="601" spans="1:12" x14ac:dyDescent="0.55000000000000004">
      <c r="A601">
        <v>2018</v>
      </c>
      <c r="B601" t="s">
        <v>12</v>
      </c>
      <c r="C601" t="s">
        <v>31</v>
      </c>
      <c r="D601" t="s">
        <v>38</v>
      </c>
      <c r="E601">
        <v>90.1</v>
      </c>
      <c r="F601">
        <v>78</v>
      </c>
      <c r="G601">
        <v>3316</v>
      </c>
      <c r="H601">
        <v>3300</v>
      </c>
      <c r="I601">
        <v>3355</v>
      </c>
      <c r="J601">
        <v>3370</v>
      </c>
      <c r="K601">
        <v>3000</v>
      </c>
      <c r="L601">
        <v>3684</v>
      </c>
    </row>
    <row r="602" spans="1:12" x14ac:dyDescent="0.55000000000000004">
      <c r="A602">
        <v>2018</v>
      </c>
      <c r="B602" t="s">
        <v>12</v>
      </c>
      <c r="C602" t="s">
        <v>31</v>
      </c>
      <c r="D602" t="s">
        <v>311</v>
      </c>
      <c r="E602">
        <v>80.599999999999994</v>
      </c>
      <c r="F602">
        <v>71</v>
      </c>
      <c r="G602">
        <v>3501</v>
      </c>
      <c r="H602">
        <v>3350</v>
      </c>
      <c r="I602">
        <v>3619</v>
      </c>
      <c r="J602">
        <v>3350</v>
      </c>
      <c r="K602">
        <v>3050</v>
      </c>
      <c r="L602">
        <v>4018</v>
      </c>
    </row>
    <row r="603" spans="1:12" x14ac:dyDescent="0.55000000000000004">
      <c r="A603">
        <v>2018</v>
      </c>
      <c r="B603" t="s">
        <v>12</v>
      </c>
      <c r="C603" t="s">
        <v>31</v>
      </c>
      <c r="D603" t="s">
        <v>39</v>
      </c>
      <c r="E603">
        <v>80.2</v>
      </c>
      <c r="F603">
        <v>60.4</v>
      </c>
      <c r="G603">
        <v>3275</v>
      </c>
      <c r="H603">
        <v>3175</v>
      </c>
      <c r="I603">
        <v>3374</v>
      </c>
      <c r="J603">
        <v>3220</v>
      </c>
      <c r="K603">
        <v>3000</v>
      </c>
      <c r="L603">
        <v>3841</v>
      </c>
    </row>
    <row r="604" spans="1:12" x14ac:dyDescent="0.55000000000000004">
      <c r="A604">
        <v>2018</v>
      </c>
      <c r="B604" t="s">
        <v>12</v>
      </c>
      <c r="C604" t="s">
        <v>40</v>
      </c>
      <c r="D604" t="s">
        <v>44</v>
      </c>
      <c r="E604">
        <v>80.099999999999994</v>
      </c>
      <c r="F604">
        <v>67</v>
      </c>
      <c r="G604">
        <v>3232</v>
      </c>
      <c r="H604">
        <v>3200</v>
      </c>
      <c r="I604">
        <v>3319</v>
      </c>
      <c r="J604">
        <v>3250</v>
      </c>
      <c r="K604">
        <v>3035</v>
      </c>
      <c r="L604">
        <v>3650</v>
      </c>
    </row>
    <row r="605" spans="1:12" x14ac:dyDescent="0.55000000000000004">
      <c r="A605">
        <v>2018</v>
      </c>
      <c r="B605" t="s">
        <v>12</v>
      </c>
      <c r="C605" t="s">
        <v>40</v>
      </c>
      <c r="D605" t="s">
        <v>41</v>
      </c>
      <c r="E605" t="s">
        <v>42</v>
      </c>
      <c r="F605" t="s">
        <v>42</v>
      </c>
      <c r="G605" t="s">
        <v>42</v>
      </c>
      <c r="H605" t="s">
        <v>42</v>
      </c>
      <c r="I605" t="s">
        <v>42</v>
      </c>
      <c r="J605" t="s">
        <v>42</v>
      </c>
      <c r="K605" t="s">
        <v>42</v>
      </c>
      <c r="L605" t="s">
        <v>42</v>
      </c>
    </row>
    <row r="606" spans="1:12" x14ac:dyDescent="0.55000000000000004">
      <c r="A606">
        <v>2018</v>
      </c>
      <c r="B606" t="s">
        <v>12</v>
      </c>
      <c r="C606" t="s">
        <v>40</v>
      </c>
      <c r="D606" t="s">
        <v>312</v>
      </c>
      <c r="E606">
        <v>90.9</v>
      </c>
      <c r="F606">
        <v>81.8</v>
      </c>
      <c r="G606">
        <v>2941</v>
      </c>
      <c r="H606">
        <v>3000</v>
      </c>
      <c r="I606">
        <v>2953</v>
      </c>
      <c r="J606">
        <v>3000</v>
      </c>
      <c r="K606">
        <v>2700</v>
      </c>
      <c r="L606">
        <v>3100</v>
      </c>
    </row>
    <row r="607" spans="1:12" x14ac:dyDescent="0.55000000000000004">
      <c r="A607">
        <v>2018</v>
      </c>
      <c r="B607" t="s">
        <v>12</v>
      </c>
      <c r="C607" t="s">
        <v>40</v>
      </c>
      <c r="D607" t="s">
        <v>45</v>
      </c>
      <c r="E607">
        <v>77.599999999999994</v>
      </c>
      <c r="F607">
        <v>63.9</v>
      </c>
      <c r="G607">
        <v>3205</v>
      </c>
      <c r="H607">
        <v>3167</v>
      </c>
      <c r="I607">
        <v>3427</v>
      </c>
      <c r="J607">
        <v>3200</v>
      </c>
      <c r="K607">
        <v>3000</v>
      </c>
      <c r="L607">
        <v>3725</v>
      </c>
    </row>
    <row r="608" spans="1:12" x14ac:dyDescent="0.55000000000000004">
      <c r="A608">
        <v>2018</v>
      </c>
      <c r="B608" t="s">
        <v>12</v>
      </c>
      <c r="C608" t="s">
        <v>40</v>
      </c>
      <c r="D608" t="s">
        <v>313</v>
      </c>
      <c r="E608">
        <v>76.2</v>
      </c>
      <c r="F608">
        <v>57.1</v>
      </c>
      <c r="G608">
        <v>3347</v>
      </c>
      <c r="H608">
        <v>3440</v>
      </c>
      <c r="I608">
        <v>3389</v>
      </c>
      <c r="J608">
        <v>3440</v>
      </c>
      <c r="K608">
        <v>3150</v>
      </c>
      <c r="L608">
        <v>3900</v>
      </c>
    </row>
    <row r="609" spans="1:12" x14ac:dyDescent="0.55000000000000004">
      <c r="A609">
        <v>2018</v>
      </c>
      <c r="B609" t="s">
        <v>12</v>
      </c>
      <c r="C609" t="s">
        <v>40</v>
      </c>
      <c r="D609" t="s">
        <v>224</v>
      </c>
      <c r="E609">
        <v>87.1</v>
      </c>
      <c r="F609">
        <v>75.900000000000006</v>
      </c>
      <c r="G609">
        <v>3661</v>
      </c>
      <c r="H609">
        <v>3600</v>
      </c>
      <c r="I609">
        <v>3744</v>
      </c>
      <c r="J609">
        <v>3650</v>
      </c>
      <c r="K609">
        <v>3360</v>
      </c>
      <c r="L609">
        <v>4000</v>
      </c>
    </row>
    <row r="610" spans="1:12" x14ac:dyDescent="0.55000000000000004">
      <c r="A610">
        <v>2018</v>
      </c>
      <c r="B610" t="s">
        <v>12</v>
      </c>
      <c r="C610" t="s">
        <v>40</v>
      </c>
      <c r="D610" t="s">
        <v>124</v>
      </c>
      <c r="E610">
        <v>96.3</v>
      </c>
      <c r="F610">
        <v>83.3</v>
      </c>
      <c r="G610">
        <v>3481</v>
      </c>
      <c r="H610">
        <v>3500</v>
      </c>
      <c r="I610">
        <v>3569</v>
      </c>
      <c r="J610">
        <v>3600</v>
      </c>
      <c r="K610">
        <v>3200</v>
      </c>
      <c r="L610">
        <v>4000</v>
      </c>
    </row>
    <row r="611" spans="1:12" x14ac:dyDescent="0.55000000000000004">
      <c r="A611">
        <v>2018</v>
      </c>
      <c r="B611" t="s">
        <v>12</v>
      </c>
      <c r="C611" t="s">
        <v>40</v>
      </c>
      <c r="D611" t="s">
        <v>314</v>
      </c>
      <c r="E611">
        <v>80.2</v>
      </c>
      <c r="F611">
        <v>74.099999999999994</v>
      </c>
      <c r="G611">
        <v>3468</v>
      </c>
      <c r="H611">
        <v>3300</v>
      </c>
      <c r="I611">
        <v>3576</v>
      </c>
      <c r="J611">
        <v>3400</v>
      </c>
      <c r="K611">
        <v>3025</v>
      </c>
      <c r="L611">
        <v>3800</v>
      </c>
    </row>
    <row r="612" spans="1:12" x14ac:dyDescent="0.55000000000000004">
      <c r="A612">
        <v>2018</v>
      </c>
      <c r="B612" t="s">
        <v>12</v>
      </c>
      <c r="C612" t="s">
        <v>50</v>
      </c>
      <c r="D612" t="s">
        <v>315</v>
      </c>
      <c r="E612">
        <v>100</v>
      </c>
      <c r="F612">
        <v>99.2</v>
      </c>
      <c r="G612">
        <v>3618</v>
      </c>
      <c r="H612">
        <v>3750</v>
      </c>
      <c r="I612">
        <v>3751</v>
      </c>
      <c r="J612">
        <v>3800</v>
      </c>
      <c r="K612">
        <v>3600</v>
      </c>
      <c r="L612">
        <v>3806</v>
      </c>
    </row>
    <row r="613" spans="1:12" x14ac:dyDescent="0.55000000000000004">
      <c r="A613">
        <v>2018</v>
      </c>
      <c r="B613" t="s">
        <v>12</v>
      </c>
      <c r="C613" t="s">
        <v>50</v>
      </c>
      <c r="D613" t="s">
        <v>316</v>
      </c>
      <c r="E613">
        <v>100</v>
      </c>
      <c r="F613">
        <v>100</v>
      </c>
      <c r="G613">
        <v>3600</v>
      </c>
      <c r="H613">
        <v>3800</v>
      </c>
      <c r="I613">
        <v>3738</v>
      </c>
      <c r="J613">
        <v>3800</v>
      </c>
      <c r="K613">
        <v>3600</v>
      </c>
      <c r="L613">
        <v>4000</v>
      </c>
    </row>
    <row r="614" spans="1:12" x14ac:dyDescent="0.55000000000000004">
      <c r="A614">
        <v>2018</v>
      </c>
      <c r="B614" t="s">
        <v>12</v>
      </c>
      <c r="C614" t="s">
        <v>279</v>
      </c>
      <c r="D614" t="s">
        <v>279</v>
      </c>
      <c r="E614">
        <v>87</v>
      </c>
      <c r="F614">
        <v>61.1</v>
      </c>
      <c r="G614">
        <v>3172</v>
      </c>
      <c r="H614">
        <v>3200</v>
      </c>
      <c r="I614">
        <v>3382</v>
      </c>
      <c r="J614">
        <v>3300</v>
      </c>
      <c r="K614">
        <v>3000</v>
      </c>
      <c r="L614">
        <v>3600</v>
      </c>
    </row>
    <row r="615" spans="1:12" x14ac:dyDescent="0.55000000000000004">
      <c r="A615">
        <v>2018</v>
      </c>
      <c r="B615" t="s">
        <v>12</v>
      </c>
      <c r="C615" t="s">
        <v>317</v>
      </c>
      <c r="D615" t="s">
        <v>318</v>
      </c>
      <c r="E615" t="s">
        <v>42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</row>
    <row r="616" spans="1:12" x14ac:dyDescent="0.55000000000000004">
      <c r="A616">
        <v>2018</v>
      </c>
      <c r="B616" t="s">
        <v>53</v>
      </c>
      <c r="C616" t="s">
        <v>54</v>
      </c>
      <c r="D616" t="s">
        <v>55</v>
      </c>
      <c r="E616">
        <v>83.7</v>
      </c>
      <c r="F616">
        <v>56.6</v>
      </c>
      <c r="G616">
        <v>3169</v>
      </c>
      <c r="H616">
        <v>3070</v>
      </c>
      <c r="I616">
        <v>3322</v>
      </c>
      <c r="J616">
        <v>3200</v>
      </c>
      <c r="K616">
        <v>2800</v>
      </c>
      <c r="L616">
        <v>3600</v>
      </c>
    </row>
    <row r="617" spans="1:12" x14ac:dyDescent="0.55000000000000004">
      <c r="A617">
        <v>2018</v>
      </c>
      <c r="B617" t="s">
        <v>53</v>
      </c>
      <c r="C617" t="s">
        <v>54</v>
      </c>
      <c r="D617" t="s">
        <v>56</v>
      </c>
      <c r="E617">
        <v>87.5</v>
      </c>
      <c r="F617">
        <v>60.8</v>
      </c>
      <c r="G617">
        <v>3290</v>
      </c>
      <c r="H617">
        <v>3300</v>
      </c>
      <c r="I617">
        <v>3377</v>
      </c>
      <c r="J617">
        <v>3300</v>
      </c>
      <c r="K617">
        <v>3000</v>
      </c>
      <c r="L617">
        <v>3600</v>
      </c>
    </row>
    <row r="618" spans="1:12" x14ac:dyDescent="0.55000000000000004">
      <c r="A618">
        <v>2018</v>
      </c>
      <c r="B618" t="s">
        <v>53</v>
      </c>
      <c r="C618" t="s">
        <v>54</v>
      </c>
      <c r="D618" t="s">
        <v>57</v>
      </c>
      <c r="E618">
        <v>88.2</v>
      </c>
      <c r="F618">
        <v>74.5</v>
      </c>
      <c r="G618">
        <v>3459</v>
      </c>
      <c r="H618">
        <v>3400</v>
      </c>
      <c r="I618">
        <v>3526</v>
      </c>
      <c r="J618">
        <v>3400</v>
      </c>
      <c r="K618">
        <v>3200</v>
      </c>
      <c r="L618">
        <v>3800</v>
      </c>
    </row>
    <row r="619" spans="1:12" x14ac:dyDescent="0.55000000000000004">
      <c r="A619">
        <v>2018</v>
      </c>
      <c r="B619" t="s">
        <v>53</v>
      </c>
      <c r="C619" t="s">
        <v>70</v>
      </c>
      <c r="D619" t="s">
        <v>71</v>
      </c>
      <c r="E619">
        <v>100</v>
      </c>
      <c r="F619">
        <v>100</v>
      </c>
      <c r="G619">
        <v>4148</v>
      </c>
      <c r="H619">
        <v>4050</v>
      </c>
      <c r="I619">
        <v>4228</v>
      </c>
      <c r="J619">
        <v>4050</v>
      </c>
      <c r="K619">
        <v>4000</v>
      </c>
      <c r="L619">
        <v>4450</v>
      </c>
    </row>
    <row r="620" spans="1:12" x14ac:dyDescent="0.55000000000000004">
      <c r="A620">
        <v>2018</v>
      </c>
      <c r="B620" t="s">
        <v>53</v>
      </c>
      <c r="C620" t="s">
        <v>77</v>
      </c>
      <c r="D620" t="s">
        <v>191</v>
      </c>
      <c r="E620">
        <v>79.400000000000006</v>
      </c>
      <c r="F620">
        <v>69.8</v>
      </c>
      <c r="G620">
        <v>3357</v>
      </c>
      <c r="H620">
        <v>3300</v>
      </c>
      <c r="I620">
        <v>3444</v>
      </c>
      <c r="J620">
        <v>3389</v>
      </c>
      <c r="K620">
        <v>3280</v>
      </c>
      <c r="L620">
        <v>3650</v>
      </c>
    </row>
    <row r="621" spans="1:12" x14ac:dyDescent="0.55000000000000004">
      <c r="A621">
        <v>2018</v>
      </c>
      <c r="B621" t="s">
        <v>53</v>
      </c>
      <c r="C621" t="s">
        <v>77</v>
      </c>
      <c r="D621" t="s">
        <v>79</v>
      </c>
      <c r="E621">
        <v>89.9</v>
      </c>
      <c r="F621">
        <v>84.1</v>
      </c>
      <c r="G621">
        <v>3768</v>
      </c>
      <c r="H621">
        <v>3700</v>
      </c>
      <c r="I621">
        <v>4050</v>
      </c>
      <c r="J621">
        <v>4000</v>
      </c>
      <c r="K621">
        <v>3500</v>
      </c>
      <c r="L621">
        <v>4300</v>
      </c>
    </row>
    <row r="622" spans="1:12" x14ac:dyDescent="0.55000000000000004">
      <c r="A622">
        <v>2018</v>
      </c>
      <c r="B622" t="s">
        <v>53</v>
      </c>
      <c r="C622" t="s">
        <v>77</v>
      </c>
      <c r="D622" t="s">
        <v>80</v>
      </c>
      <c r="E622">
        <v>91.8</v>
      </c>
      <c r="F622">
        <v>89.8</v>
      </c>
      <c r="G622">
        <v>3520</v>
      </c>
      <c r="H622">
        <v>3500</v>
      </c>
      <c r="I622">
        <v>3627</v>
      </c>
      <c r="J622">
        <v>3500</v>
      </c>
      <c r="K622">
        <v>3300</v>
      </c>
      <c r="L622">
        <v>3900</v>
      </c>
    </row>
    <row r="623" spans="1:12" x14ac:dyDescent="0.55000000000000004">
      <c r="A623">
        <v>2018</v>
      </c>
      <c r="B623" t="s">
        <v>53</v>
      </c>
      <c r="C623" t="s">
        <v>77</v>
      </c>
      <c r="D623" t="s">
        <v>82</v>
      </c>
      <c r="E623">
        <v>91</v>
      </c>
      <c r="F623">
        <v>83.4</v>
      </c>
      <c r="G623">
        <v>3712</v>
      </c>
      <c r="H623">
        <v>3600</v>
      </c>
      <c r="I623">
        <v>3982</v>
      </c>
      <c r="J623">
        <v>3700</v>
      </c>
      <c r="K623">
        <v>3400</v>
      </c>
      <c r="L623">
        <v>4546</v>
      </c>
    </row>
    <row r="624" spans="1:12" x14ac:dyDescent="0.55000000000000004">
      <c r="A624">
        <v>2018</v>
      </c>
      <c r="B624" t="s">
        <v>53</v>
      </c>
      <c r="C624" t="s">
        <v>77</v>
      </c>
      <c r="D624" t="s">
        <v>319</v>
      </c>
      <c r="E624" t="s">
        <v>42</v>
      </c>
      <c r="F624" t="s">
        <v>42</v>
      </c>
      <c r="G624" t="s">
        <v>42</v>
      </c>
      <c r="H624" t="s">
        <v>42</v>
      </c>
      <c r="I624" t="s">
        <v>42</v>
      </c>
      <c r="J624" t="s">
        <v>42</v>
      </c>
      <c r="K624" t="s">
        <v>42</v>
      </c>
      <c r="L624" t="s">
        <v>42</v>
      </c>
    </row>
    <row r="625" spans="1:12" x14ac:dyDescent="0.55000000000000004">
      <c r="A625">
        <v>2018</v>
      </c>
      <c r="B625" t="s">
        <v>53</v>
      </c>
      <c r="C625" t="s">
        <v>77</v>
      </c>
      <c r="D625" t="s">
        <v>84</v>
      </c>
      <c r="E625">
        <v>88.9</v>
      </c>
      <c r="F625">
        <v>74.599999999999994</v>
      </c>
      <c r="G625">
        <v>3411</v>
      </c>
      <c r="H625">
        <v>3300</v>
      </c>
      <c r="I625">
        <v>3518</v>
      </c>
      <c r="J625">
        <v>3400</v>
      </c>
      <c r="K625">
        <v>3000</v>
      </c>
      <c r="L625">
        <v>3868</v>
      </c>
    </row>
    <row r="626" spans="1:12" x14ac:dyDescent="0.55000000000000004">
      <c r="A626">
        <v>2018</v>
      </c>
      <c r="B626" t="s">
        <v>53</v>
      </c>
      <c r="C626" t="s">
        <v>77</v>
      </c>
      <c r="D626" t="s">
        <v>85</v>
      </c>
      <c r="E626">
        <v>91.5</v>
      </c>
      <c r="F626">
        <v>87.8</v>
      </c>
      <c r="G626">
        <v>3889</v>
      </c>
      <c r="H626">
        <v>3800</v>
      </c>
      <c r="I626">
        <v>4051</v>
      </c>
      <c r="J626">
        <v>3895</v>
      </c>
      <c r="K626">
        <v>3600</v>
      </c>
      <c r="L626">
        <v>4500</v>
      </c>
    </row>
    <row r="627" spans="1:12" x14ac:dyDescent="0.55000000000000004">
      <c r="A627">
        <v>2018</v>
      </c>
      <c r="B627" t="s">
        <v>53</v>
      </c>
      <c r="C627" t="s">
        <v>77</v>
      </c>
      <c r="D627" t="s">
        <v>86</v>
      </c>
      <c r="E627">
        <v>88.6</v>
      </c>
      <c r="F627">
        <v>86.4</v>
      </c>
      <c r="G627">
        <v>3550</v>
      </c>
      <c r="H627">
        <v>3600</v>
      </c>
      <c r="I627">
        <v>3794</v>
      </c>
      <c r="J627">
        <v>3600</v>
      </c>
      <c r="K627">
        <v>3500</v>
      </c>
      <c r="L627">
        <v>4305</v>
      </c>
    </row>
    <row r="628" spans="1:12" x14ac:dyDescent="0.55000000000000004">
      <c r="A628">
        <v>2018</v>
      </c>
      <c r="B628" t="s">
        <v>53</v>
      </c>
      <c r="C628" t="s">
        <v>77</v>
      </c>
      <c r="D628" t="s">
        <v>87</v>
      </c>
      <c r="E628">
        <v>92.8</v>
      </c>
      <c r="F628">
        <v>86.9</v>
      </c>
      <c r="G628">
        <v>3684</v>
      </c>
      <c r="H628">
        <v>3500</v>
      </c>
      <c r="I628">
        <v>3877</v>
      </c>
      <c r="J628">
        <v>3700</v>
      </c>
      <c r="K628">
        <v>3300</v>
      </c>
      <c r="L628">
        <v>4100</v>
      </c>
    </row>
    <row r="629" spans="1:12" x14ac:dyDescent="0.55000000000000004">
      <c r="A629">
        <v>2018</v>
      </c>
      <c r="B629" t="s">
        <v>53</v>
      </c>
      <c r="C629" t="s">
        <v>88</v>
      </c>
      <c r="D629" t="s">
        <v>283</v>
      </c>
      <c r="E629">
        <v>97.3</v>
      </c>
      <c r="F629">
        <v>92.6</v>
      </c>
      <c r="G629">
        <v>5070</v>
      </c>
      <c r="H629">
        <v>5000</v>
      </c>
      <c r="I629">
        <v>5263</v>
      </c>
      <c r="J629">
        <v>5500</v>
      </c>
      <c r="K629">
        <v>4500</v>
      </c>
      <c r="L629">
        <v>5840</v>
      </c>
    </row>
    <row r="630" spans="1:12" x14ac:dyDescent="0.55000000000000004">
      <c r="A630">
        <v>2018</v>
      </c>
      <c r="B630" t="s">
        <v>53</v>
      </c>
      <c r="C630" t="s">
        <v>96</v>
      </c>
      <c r="D630" t="s">
        <v>99</v>
      </c>
      <c r="E630">
        <v>81.599999999999994</v>
      </c>
      <c r="F630">
        <v>47.2</v>
      </c>
      <c r="G630">
        <v>3146</v>
      </c>
      <c r="H630">
        <v>3000</v>
      </c>
      <c r="I630">
        <v>3289</v>
      </c>
      <c r="J630">
        <v>3100</v>
      </c>
      <c r="K630">
        <v>2900</v>
      </c>
      <c r="L630">
        <v>3850</v>
      </c>
    </row>
    <row r="631" spans="1:12" x14ac:dyDescent="0.55000000000000004">
      <c r="A631">
        <v>2018</v>
      </c>
      <c r="B631" t="s">
        <v>53</v>
      </c>
      <c r="C631" t="s">
        <v>96</v>
      </c>
      <c r="D631" t="s">
        <v>100</v>
      </c>
      <c r="E631">
        <v>87.3</v>
      </c>
      <c r="F631">
        <v>72.8</v>
      </c>
      <c r="G631">
        <v>3371</v>
      </c>
      <c r="H631">
        <v>3300</v>
      </c>
      <c r="I631">
        <v>3460</v>
      </c>
      <c r="J631">
        <v>3400</v>
      </c>
      <c r="K631">
        <v>3000</v>
      </c>
      <c r="L631">
        <v>3725</v>
      </c>
    </row>
    <row r="632" spans="1:12" x14ac:dyDescent="0.55000000000000004">
      <c r="A632">
        <v>2018</v>
      </c>
      <c r="B632" t="s">
        <v>53</v>
      </c>
      <c r="C632" t="s">
        <v>96</v>
      </c>
      <c r="D632" t="s">
        <v>101</v>
      </c>
      <c r="E632" t="s">
        <v>42</v>
      </c>
      <c r="F632" t="s">
        <v>42</v>
      </c>
      <c r="G632" t="s">
        <v>42</v>
      </c>
      <c r="H632" t="s">
        <v>42</v>
      </c>
      <c r="I632" t="s">
        <v>42</v>
      </c>
      <c r="J632" t="s">
        <v>42</v>
      </c>
      <c r="K632" t="s">
        <v>42</v>
      </c>
      <c r="L632" t="s">
        <v>42</v>
      </c>
    </row>
    <row r="633" spans="1:12" x14ac:dyDescent="0.55000000000000004">
      <c r="A633">
        <v>2018</v>
      </c>
      <c r="B633" t="s">
        <v>53</v>
      </c>
      <c r="C633" t="s">
        <v>96</v>
      </c>
      <c r="D633" t="s">
        <v>284</v>
      </c>
      <c r="E633">
        <v>96.6</v>
      </c>
      <c r="F633">
        <v>93.2</v>
      </c>
      <c r="G633">
        <v>3549</v>
      </c>
      <c r="H633">
        <v>3500</v>
      </c>
      <c r="I633">
        <v>3723</v>
      </c>
      <c r="J633">
        <v>3650</v>
      </c>
      <c r="K633">
        <v>3500</v>
      </c>
      <c r="L633">
        <v>3900</v>
      </c>
    </row>
    <row r="634" spans="1:12" x14ac:dyDescent="0.55000000000000004">
      <c r="A634">
        <v>2018</v>
      </c>
      <c r="B634" t="s">
        <v>53</v>
      </c>
      <c r="C634" t="s">
        <v>58</v>
      </c>
      <c r="D634" t="s">
        <v>59</v>
      </c>
      <c r="E634">
        <v>95.7</v>
      </c>
      <c r="F634">
        <v>84.8</v>
      </c>
      <c r="G634">
        <v>3633</v>
      </c>
      <c r="H634">
        <v>3150</v>
      </c>
      <c r="I634">
        <v>3732</v>
      </c>
      <c r="J634">
        <v>3225</v>
      </c>
      <c r="K634">
        <v>3000</v>
      </c>
      <c r="L634">
        <v>3750</v>
      </c>
    </row>
    <row r="635" spans="1:12" x14ac:dyDescent="0.55000000000000004">
      <c r="A635">
        <v>2018</v>
      </c>
      <c r="B635" t="s">
        <v>53</v>
      </c>
      <c r="C635" t="s">
        <v>58</v>
      </c>
      <c r="D635" t="s">
        <v>60</v>
      </c>
      <c r="E635">
        <v>96.6</v>
      </c>
      <c r="F635">
        <v>90.9</v>
      </c>
      <c r="G635">
        <v>4286</v>
      </c>
      <c r="H635">
        <v>3800</v>
      </c>
      <c r="I635">
        <v>4424</v>
      </c>
      <c r="J635">
        <v>3895</v>
      </c>
      <c r="K635">
        <v>3300</v>
      </c>
      <c r="L635">
        <v>4748</v>
      </c>
    </row>
    <row r="636" spans="1:12" x14ac:dyDescent="0.55000000000000004">
      <c r="A636">
        <v>2018</v>
      </c>
      <c r="B636" t="s">
        <v>53</v>
      </c>
      <c r="C636" t="s">
        <v>58</v>
      </c>
      <c r="D636" t="s">
        <v>320</v>
      </c>
      <c r="E636">
        <v>95.2</v>
      </c>
      <c r="F636">
        <v>95.2</v>
      </c>
      <c r="G636">
        <v>3209</v>
      </c>
      <c r="H636">
        <v>3000</v>
      </c>
      <c r="I636">
        <v>3522</v>
      </c>
      <c r="J636">
        <v>3020</v>
      </c>
      <c r="K636">
        <v>2700</v>
      </c>
      <c r="L636">
        <v>3500</v>
      </c>
    </row>
    <row r="637" spans="1:12" x14ac:dyDescent="0.55000000000000004">
      <c r="A637">
        <v>2018</v>
      </c>
      <c r="B637" t="s">
        <v>53</v>
      </c>
      <c r="C637" t="s">
        <v>58</v>
      </c>
      <c r="D637" t="s">
        <v>62</v>
      </c>
      <c r="E637">
        <v>97.6</v>
      </c>
      <c r="F637">
        <v>95.3</v>
      </c>
      <c r="G637">
        <v>3643</v>
      </c>
      <c r="H637">
        <v>3100</v>
      </c>
      <c r="I637">
        <v>3683</v>
      </c>
      <c r="J637">
        <v>3200</v>
      </c>
      <c r="K637">
        <v>3000</v>
      </c>
      <c r="L637">
        <v>4000</v>
      </c>
    </row>
    <row r="638" spans="1:12" x14ac:dyDescent="0.55000000000000004">
      <c r="A638">
        <v>2018</v>
      </c>
      <c r="B638" t="s">
        <v>53</v>
      </c>
      <c r="C638" t="s">
        <v>63</v>
      </c>
      <c r="D638" t="s">
        <v>321</v>
      </c>
      <c r="E638" t="s">
        <v>42</v>
      </c>
      <c r="F638" t="s">
        <v>42</v>
      </c>
      <c r="G638" t="s">
        <v>42</v>
      </c>
      <c r="H638" t="s">
        <v>42</v>
      </c>
      <c r="I638" t="s">
        <v>42</v>
      </c>
      <c r="J638" t="s">
        <v>42</v>
      </c>
      <c r="K638" t="s">
        <v>42</v>
      </c>
      <c r="L638" t="s">
        <v>42</v>
      </c>
    </row>
    <row r="639" spans="1:12" x14ac:dyDescent="0.55000000000000004">
      <c r="A639">
        <v>2018</v>
      </c>
      <c r="B639" t="s">
        <v>53</v>
      </c>
      <c r="C639" t="s">
        <v>63</v>
      </c>
      <c r="D639" t="s">
        <v>65</v>
      </c>
      <c r="E639" t="s">
        <v>42</v>
      </c>
      <c r="F639" t="s">
        <v>42</v>
      </c>
      <c r="G639" t="s">
        <v>42</v>
      </c>
      <c r="H639" t="s">
        <v>42</v>
      </c>
      <c r="I639" t="s">
        <v>42</v>
      </c>
      <c r="J639" t="s">
        <v>42</v>
      </c>
      <c r="K639" t="s">
        <v>42</v>
      </c>
      <c r="L639" t="s">
        <v>42</v>
      </c>
    </row>
    <row r="640" spans="1:12" x14ac:dyDescent="0.55000000000000004">
      <c r="A640">
        <v>2018</v>
      </c>
      <c r="B640" t="s">
        <v>53</v>
      </c>
      <c r="C640" t="s">
        <v>63</v>
      </c>
      <c r="D640" t="s">
        <v>67</v>
      </c>
      <c r="E640">
        <v>96.9</v>
      </c>
      <c r="F640">
        <v>91.8</v>
      </c>
      <c r="G640">
        <v>4577</v>
      </c>
      <c r="H640">
        <v>4280</v>
      </c>
      <c r="I640">
        <v>4658</v>
      </c>
      <c r="J640">
        <v>4320</v>
      </c>
      <c r="K640">
        <v>3900</v>
      </c>
      <c r="L640">
        <v>5000</v>
      </c>
    </row>
    <row r="641" spans="1:12" x14ac:dyDescent="0.55000000000000004">
      <c r="A641">
        <v>2018</v>
      </c>
      <c r="B641" t="s">
        <v>53</v>
      </c>
      <c r="C641" t="s">
        <v>63</v>
      </c>
      <c r="D641" t="s">
        <v>230</v>
      </c>
      <c r="E641" t="s">
        <v>42</v>
      </c>
      <c r="F641" t="s">
        <v>42</v>
      </c>
      <c r="G641" t="s">
        <v>42</v>
      </c>
      <c r="H641" t="s">
        <v>42</v>
      </c>
      <c r="I641" t="s">
        <v>42</v>
      </c>
      <c r="J641" t="s">
        <v>42</v>
      </c>
      <c r="K641" t="s">
        <v>42</v>
      </c>
      <c r="L641" t="s">
        <v>42</v>
      </c>
    </row>
    <row r="642" spans="1:12" x14ac:dyDescent="0.55000000000000004">
      <c r="A642">
        <v>2018</v>
      </c>
      <c r="B642" t="s">
        <v>53</v>
      </c>
      <c r="C642" t="s">
        <v>63</v>
      </c>
      <c r="D642" t="s">
        <v>285</v>
      </c>
      <c r="E642" t="s">
        <v>42</v>
      </c>
      <c r="F642" t="s">
        <v>42</v>
      </c>
      <c r="G642" t="s">
        <v>42</v>
      </c>
      <c r="H642" t="s">
        <v>42</v>
      </c>
      <c r="I642" t="s">
        <v>42</v>
      </c>
      <c r="J642" t="s">
        <v>42</v>
      </c>
      <c r="K642" t="s">
        <v>42</v>
      </c>
      <c r="L642" t="s">
        <v>42</v>
      </c>
    </row>
    <row r="643" spans="1:12" x14ac:dyDescent="0.55000000000000004">
      <c r="A643">
        <v>2018</v>
      </c>
      <c r="B643" t="s">
        <v>53</v>
      </c>
      <c r="C643" t="s">
        <v>63</v>
      </c>
      <c r="D643" t="s">
        <v>69</v>
      </c>
      <c r="E643">
        <v>98.4</v>
      </c>
      <c r="F643">
        <v>95.3</v>
      </c>
      <c r="G643">
        <v>4338</v>
      </c>
      <c r="H643">
        <v>4375</v>
      </c>
      <c r="I643">
        <v>4472</v>
      </c>
      <c r="J643">
        <v>4458</v>
      </c>
      <c r="K643">
        <v>4000</v>
      </c>
      <c r="L643">
        <v>5000</v>
      </c>
    </row>
    <row r="644" spans="1:12" x14ac:dyDescent="0.55000000000000004">
      <c r="A644">
        <v>2018</v>
      </c>
      <c r="B644" t="s">
        <v>53</v>
      </c>
      <c r="C644" t="s">
        <v>63</v>
      </c>
      <c r="D644" t="s">
        <v>286</v>
      </c>
      <c r="E644">
        <v>93.5</v>
      </c>
      <c r="F644">
        <v>93.5</v>
      </c>
      <c r="G644">
        <v>4432</v>
      </c>
      <c r="H644">
        <v>4400</v>
      </c>
      <c r="I644">
        <v>4499</v>
      </c>
      <c r="J644">
        <v>4500</v>
      </c>
      <c r="K644">
        <v>4000</v>
      </c>
      <c r="L644">
        <v>5000</v>
      </c>
    </row>
    <row r="645" spans="1:12" x14ac:dyDescent="0.55000000000000004">
      <c r="A645">
        <v>2018</v>
      </c>
      <c r="B645" t="s">
        <v>53</v>
      </c>
      <c r="C645" t="s">
        <v>72</v>
      </c>
      <c r="D645" t="s">
        <v>322</v>
      </c>
      <c r="E645" t="s">
        <v>42</v>
      </c>
      <c r="F645" t="s">
        <v>42</v>
      </c>
      <c r="G645" t="s">
        <v>42</v>
      </c>
      <c r="H645" t="s">
        <v>42</v>
      </c>
      <c r="I645" t="s">
        <v>42</v>
      </c>
      <c r="J645" t="s">
        <v>42</v>
      </c>
      <c r="K645" t="s">
        <v>42</v>
      </c>
      <c r="L645" t="s">
        <v>42</v>
      </c>
    </row>
    <row r="646" spans="1:12" x14ac:dyDescent="0.55000000000000004">
      <c r="A646">
        <v>2018</v>
      </c>
      <c r="B646" t="s">
        <v>53</v>
      </c>
      <c r="C646" t="s">
        <v>72</v>
      </c>
      <c r="D646" t="s">
        <v>74</v>
      </c>
      <c r="E646">
        <v>87</v>
      </c>
      <c r="F646">
        <v>69.599999999999994</v>
      </c>
      <c r="G646">
        <v>3309</v>
      </c>
      <c r="H646">
        <v>3200</v>
      </c>
      <c r="I646">
        <v>3371</v>
      </c>
      <c r="J646">
        <v>3250</v>
      </c>
      <c r="K646">
        <v>3000</v>
      </c>
      <c r="L646">
        <v>3800</v>
      </c>
    </row>
    <row r="647" spans="1:12" x14ac:dyDescent="0.55000000000000004">
      <c r="A647">
        <v>2018</v>
      </c>
      <c r="B647" t="s">
        <v>53</v>
      </c>
      <c r="C647" t="s">
        <v>72</v>
      </c>
      <c r="D647" t="s">
        <v>75</v>
      </c>
      <c r="E647">
        <v>89</v>
      </c>
      <c r="F647">
        <v>84.6</v>
      </c>
      <c r="G647">
        <v>3189</v>
      </c>
      <c r="H647">
        <v>3040</v>
      </c>
      <c r="I647">
        <v>3237</v>
      </c>
      <c r="J647">
        <v>3060</v>
      </c>
      <c r="K647">
        <v>3000</v>
      </c>
      <c r="L647">
        <v>3300</v>
      </c>
    </row>
    <row r="648" spans="1:12" x14ac:dyDescent="0.55000000000000004">
      <c r="A648">
        <v>2018</v>
      </c>
      <c r="B648" t="s">
        <v>53</v>
      </c>
      <c r="C648" t="s">
        <v>72</v>
      </c>
      <c r="D648" t="s">
        <v>76</v>
      </c>
      <c r="E648">
        <v>91.7</v>
      </c>
      <c r="F648">
        <v>85.1</v>
      </c>
      <c r="G648">
        <v>3295</v>
      </c>
      <c r="H648">
        <v>3300</v>
      </c>
      <c r="I648">
        <v>3372</v>
      </c>
      <c r="J648">
        <v>3300</v>
      </c>
      <c r="K648">
        <v>3000</v>
      </c>
      <c r="L648">
        <v>3600</v>
      </c>
    </row>
    <row r="649" spans="1:12" x14ac:dyDescent="0.55000000000000004">
      <c r="A649">
        <v>2018</v>
      </c>
      <c r="B649" t="s">
        <v>53</v>
      </c>
      <c r="C649" t="s">
        <v>90</v>
      </c>
      <c r="D649" t="s">
        <v>323</v>
      </c>
      <c r="E649" t="s">
        <v>42</v>
      </c>
      <c r="F649" t="s">
        <v>42</v>
      </c>
      <c r="G649" t="s">
        <v>42</v>
      </c>
      <c r="H649" t="s">
        <v>42</v>
      </c>
      <c r="I649" t="s">
        <v>42</v>
      </c>
      <c r="J649" t="s">
        <v>42</v>
      </c>
      <c r="K649" t="s">
        <v>42</v>
      </c>
      <c r="L649" t="s">
        <v>42</v>
      </c>
    </row>
    <row r="650" spans="1:12" x14ac:dyDescent="0.55000000000000004">
      <c r="A650">
        <v>2018</v>
      </c>
      <c r="B650" t="s">
        <v>53</v>
      </c>
      <c r="C650" t="s">
        <v>90</v>
      </c>
      <c r="D650" t="s">
        <v>92</v>
      </c>
      <c r="E650">
        <v>94.6</v>
      </c>
      <c r="F650">
        <v>94.6</v>
      </c>
      <c r="G650">
        <v>3230</v>
      </c>
      <c r="H650">
        <v>3250</v>
      </c>
      <c r="I650">
        <v>3469</v>
      </c>
      <c r="J650">
        <v>3450</v>
      </c>
      <c r="K650">
        <v>3300</v>
      </c>
      <c r="L650">
        <v>3500</v>
      </c>
    </row>
    <row r="651" spans="1:12" x14ac:dyDescent="0.55000000000000004">
      <c r="A651">
        <v>2018</v>
      </c>
      <c r="B651" t="s">
        <v>53</v>
      </c>
      <c r="C651" t="s">
        <v>90</v>
      </c>
      <c r="D651" t="s">
        <v>93</v>
      </c>
      <c r="E651">
        <v>98</v>
      </c>
      <c r="F651">
        <v>98</v>
      </c>
      <c r="G651">
        <v>3306</v>
      </c>
      <c r="H651">
        <v>3350</v>
      </c>
      <c r="I651">
        <v>3546</v>
      </c>
      <c r="J651">
        <v>3550</v>
      </c>
      <c r="K651">
        <v>3400</v>
      </c>
      <c r="L651">
        <v>3750</v>
      </c>
    </row>
    <row r="652" spans="1:12" x14ac:dyDescent="0.55000000000000004">
      <c r="A652">
        <v>2018</v>
      </c>
      <c r="B652" t="s">
        <v>53</v>
      </c>
      <c r="C652" t="s">
        <v>94</v>
      </c>
      <c r="D652" t="s">
        <v>193</v>
      </c>
      <c r="E652">
        <v>81</v>
      </c>
      <c r="F652">
        <v>23.8</v>
      </c>
      <c r="G652">
        <v>2000</v>
      </c>
      <c r="H652">
        <v>1750</v>
      </c>
      <c r="I652">
        <v>2100</v>
      </c>
      <c r="J652">
        <v>1800</v>
      </c>
      <c r="K652">
        <v>1500</v>
      </c>
      <c r="L652">
        <v>2700</v>
      </c>
    </row>
    <row r="653" spans="1:12" x14ac:dyDescent="0.55000000000000004">
      <c r="A653">
        <v>2018</v>
      </c>
      <c r="B653" t="s">
        <v>53</v>
      </c>
      <c r="C653" t="s">
        <v>289</v>
      </c>
      <c r="D653" t="s">
        <v>290</v>
      </c>
      <c r="E653">
        <v>90.5</v>
      </c>
      <c r="F653">
        <v>81.099999999999994</v>
      </c>
      <c r="G653">
        <v>4283</v>
      </c>
      <c r="H653">
        <v>3600</v>
      </c>
      <c r="I653">
        <v>4381</v>
      </c>
      <c r="J653">
        <v>3630</v>
      </c>
      <c r="K653">
        <v>3275</v>
      </c>
      <c r="L653">
        <v>4642</v>
      </c>
    </row>
    <row r="654" spans="1:12" x14ac:dyDescent="0.55000000000000004">
      <c r="A654">
        <v>2018</v>
      </c>
      <c r="B654" t="s">
        <v>53</v>
      </c>
      <c r="C654" t="s">
        <v>289</v>
      </c>
      <c r="D654" t="s">
        <v>324</v>
      </c>
      <c r="E654">
        <v>89.5</v>
      </c>
      <c r="F654">
        <v>78.900000000000006</v>
      </c>
      <c r="G654">
        <v>5017</v>
      </c>
      <c r="H654">
        <v>4800</v>
      </c>
      <c r="I654">
        <v>5136</v>
      </c>
      <c r="J654">
        <v>4800</v>
      </c>
      <c r="K654">
        <v>3600</v>
      </c>
      <c r="L654">
        <v>6435</v>
      </c>
    </row>
    <row r="655" spans="1:12" x14ac:dyDescent="0.55000000000000004">
      <c r="A655">
        <v>2018</v>
      </c>
      <c r="B655" t="s">
        <v>53</v>
      </c>
      <c r="C655" t="s">
        <v>325</v>
      </c>
      <c r="D655" t="s">
        <v>81</v>
      </c>
      <c r="E655">
        <v>88.6</v>
      </c>
      <c r="F655">
        <v>84.3</v>
      </c>
      <c r="G655">
        <v>4105</v>
      </c>
      <c r="H655">
        <v>3800</v>
      </c>
      <c r="I655">
        <v>4188</v>
      </c>
      <c r="J655">
        <v>3975</v>
      </c>
      <c r="K655">
        <v>3500</v>
      </c>
      <c r="L655">
        <v>4900</v>
      </c>
    </row>
    <row r="656" spans="1:12" x14ac:dyDescent="0.55000000000000004">
      <c r="A656">
        <v>2018</v>
      </c>
      <c r="B656" t="s">
        <v>53</v>
      </c>
      <c r="C656" t="s">
        <v>325</v>
      </c>
      <c r="D656" t="s">
        <v>195</v>
      </c>
      <c r="E656">
        <v>84.2</v>
      </c>
      <c r="F656">
        <v>55.3</v>
      </c>
      <c r="G656">
        <v>3371</v>
      </c>
      <c r="H656">
        <v>3414</v>
      </c>
      <c r="I656">
        <v>3385</v>
      </c>
      <c r="J656">
        <v>3414</v>
      </c>
      <c r="K656">
        <v>3000</v>
      </c>
      <c r="L656">
        <v>3600</v>
      </c>
    </row>
    <row r="657" spans="1:12" x14ac:dyDescent="0.55000000000000004">
      <c r="A657">
        <v>2018</v>
      </c>
      <c r="B657" t="s">
        <v>146</v>
      </c>
      <c r="C657" t="s">
        <v>147</v>
      </c>
      <c r="D657" t="s">
        <v>293</v>
      </c>
      <c r="E657">
        <v>86.7</v>
      </c>
      <c r="F657">
        <v>86.7</v>
      </c>
      <c r="G657">
        <v>3277</v>
      </c>
      <c r="H657">
        <v>3300</v>
      </c>
      <c r="I657">
        <v>3324</v>
      </c>
      <c r="J657">
        <v>3300</v>
      </c>
      <c r="K657">
        <v>3196</v>
      </c>
      <c r="L657">
        <v>3500</v>
      </c>
    </row>
    <row r="658" spans="1:12" x14ac:dyDescent="0.55000000000000004">
      <c r="A658">
        <v>2018</v>
      </c>
      <c r="B658" t="s">
        <v>146</v>
      </c>
      <c r="C658" t="s">
        <v>147</v>
      </c>
      <c r="D658" t="s">
        <v>326</v>
      </c>
      <c r="E658">
        <v>91.2</v>
      </c>
      <c r="F658">
        <v>52.9</v>
      </c>
      <c r="G658">
        <v>2854</v>
      </c>
      <c r="H658">
        <v>2800</v>
      </c>
      <c r="I658">
        <v>2861</v>
      </c>
      <c r="J658">
        <v>2800</v>
      </c>
      <c r="K658">
        <v>2600</v>
      </c>
      <c r="L658">
        <v>3000</v>
      </c>
    </row>
    <row r="659" spans="1:12" x14ac:dyDescent="0.55000000000000004">
      <c r="A659">
        <v>2018</v>
      </c>
      <c r="B659" t="s">
        <v>146</v>
      </c>
      <c r="C659" t="s">
        <v>147</v>
      </c>
      <c r="D659" t="s">
        <v>327</v>
      </c>
      <c r="E659">
        <v>94.7</v>
      </c>
      <c r="F659">
        <v>89.5</v>
      </c>
      <c r="G659">
        <v>3570</v>
      </c>
      <c r="H659">
        <v>3600</v>
      </c>
      <c r="I659">
        <v>3576</v>
      </c>
      <c r="J659">
        <v>3600</v>
      </c>
      <c r="K659">
        <v>3300</v>
      </c>
      <c r="L659">
        <v>4000</v>
      </c>
    </row>
    <row r="660" spans="1:12" x14ac:dyDescent="0.55000000000000004">
      <c r="A660">
        <v>2018</v>
      </c>
      <c r="B660" t="s">
        <v>146</v>
      </c>
      <c r="C660" t="s">
        <v>147</v>
      </c>
      <c r="D660" t="s">
        <v>151</v>
      </c>
      <c r="E660">
        <v>96.8</v>
      </c>
      <c r="F660">
        <v>96.8</v>
      </c>
      <c r="G660">
        <v>4031</v>
      </c>
      <c r="H660">
        <v>4000</v>
      </c>
      <c r="I660">
        <v>4088</v>
      </c>
      <c r="J660">
        <v>4016</v>
      </c>
      <c r="K660">
        <v>3830</v>
      </c>
      <c r="L660">
        <v>4200</v>
      </c>
    </row>
    <row r="661" spans="1:12" x14ac:dyDescent="0.55000000000000004">
      <c r="A661">
        <v>2018</v>
      </c>
      <c r="B661" t="s">
        <v>146</v>
      </c>
      <c r="C661" t="s">
        <v>155</v>
      </c>
      <c r="D661" t="s">
        <v>156</v>
      </c>
      <c r="E661">
        <v>84.6</v>
      </c>
      <c r="F661">
        <v>76.900000000000006</v>
      </c>
      <c r="G661">
        <v>3193</v>
      </c>
      <c r="H661">
        <v>3100</v>
      </c>
      <c r="I661">
        <v>3451</v>
      </c>
      <c r="J661">
        <v>3300</v>
      </c>
      <c r="K661">
        <v>3000</v>
      </c>
      <c r="L661">
        <v>3600</v>
      </c>
    </row>
    <row r="662" spans="1:12" x14ac:dyDescent="0.55000000000000004">
      <c r="A662">
        <v>2018</v>
      </c>
      <c r="B662" t="s">
        <v>146</v>
      </c>
      <c r="C662" t="s">
        <v>155</v>
      </c>
      <c r="D662" t="s">
        <v>214</v>
      </c>
      <c r="E662">
        <v>94.5</v>
      </c>
      <c r="F662">
        <v>81.8</v>
      </c>
      <c r="G662">
        <v>3382</v>
      </c>
      <c r="H662">
        <v>3300</v>
      </c>
      <c r="I662">
        <v>3438</v>
      </c>
      <c r="J662">
        <v>3343</v>
      </c>
      <c r="K662">
        <v>3050</v>
      </c>
      <c r="L662">
        <v>3500</v>
      </c>
    </row>
    <row r="663" spans="1:12" x14ac:dyDescent="0.55000000000000004">
      <c r="A663">
        <v>2018</v>
      </c>
      <c r="B663" t="s">
        <v>146</v>
      </c>
      <c r="C663" t="s">
        <v>155</v>
      </c>
      <c r="D663" t="s">
        <v>157</v>
      </c>
      <c r="E663">
        <v>97.1</v>
      </c>
      <c r="F663">
        <v>94.3</v>
      </c>
      <c r="G663">
        <v>3374</v>
      </c>
      <c r="H663">
        <v>3250</v>
      </c>
      <c r="I663">
        <v>3439</v>
      </c>
      <c r="J663">
        <v>3250</v>
      </c>
      <c r="K663">
        <v>3000</v>
      </c>
      <c r="L663">
        <v>3600</v>
      </c>
    </row>
    <row r="664" spans="1:12" x14ac:dyDescent="0.55000000000000004">
      <c r="A664">
        <v>2018</v>
      </c>
      <c r="B664" t="s">
        <v>146</v>
      </c>
      <c r="C664" t="s">
        <v>155</v>
      </c>
      <c r="D664" t="s">
        <v>328</v>
      </c>
      <c r="E664">
        <v>93.5</v>
      </c>
      <c r="F664">
        <v>82.3</v>
      </c>
      <c r="G664">
        <v>3343</v>
      </c>
      <c r="H664">
        <v>3200</v>
      </c>
      <c r="I664">
        <v>3484</v>
      </c>
      <c r="J664">
        <v>3253</v>
      </c>
      <c r="K664">
        <v>3100</v>
      </c>
      <c r="L664">
        <v>3600</v>
      </c>
    </row>
    <row r="665" spans="1:12" x14ac:dyDescent="0.55000000000000004">
      <c r="A665">
        <v>2018</v>
      </c>
      <c r="B665" t="s">
        <v>146</v>
      </c>
      <c r="C665" t="s">
        <v>155</v>
      </c>
      <c r="D665" t="s">
        <v>297</v>
      </c>
      <c r="E665">
        <v>100</v>
      </c>
      <c r="F665">
        <v>100</v>
      </c>
      <c r="G665">
        <v>3368</v>
      </c>
      <c r="H665">
        <v>3300</v>
      </c>
      <c r="I665">
        <v>3479</v>
      </c>
      <c r="J665">
        <v>3400</v>
      </c>
      <c r="K665">
        <v>3300</v>
      </c>
      <c r="L665">
        <v>3800</v>
      </c>
    </row>
    <row r="666" spans="1:12" x14ac:dyDescent="0.55000000000000004">
      <c r="A666">
        <v>2018</v>
      </c>
      <c r="B666" t="s">
        <v>146</v>
      </c>
      <c r="C666" t="s">
        <v>155</v>
      </c>
      <c r="D666" t="s">
        <v>298</v>
      </c>
      <c r="E666">
        <v>92.3</v>
      </c>
      <c r="F666">
        <v>84.6</v>
      </c>
      <c r="G666">
        <v>3245</v>
      </c>
      <c r="H666">
        <v>3100</v>
      </c>
      <c r="I666">
        <v>3545</v>
      </c>
      <c r="J666">
        <v>3510</v>
      </c>
      <c r="K666">
        <v>3100</v>
      </c>
      <c r="L666">
        <v>3850</v>
      </c>
    </row>
    <row r="667" spans="1:12" x14ac:dyDescent="0.55000000000000004">
      <c r="A667">
        <v>2018</v>
      </c>
      <c r="B667" t="s">
        <v>146</v>
      </c>
      <c r="C667" t="s">
        <v>155</v>
      </c>
      <c r="D667" t="s">
        <v>329</v>
      </c>
      <c r="E667">
        <v>90.4</v>
      </c>
      <c r="F667">
        <v>69.2</v>
      </c>
      <c r="G667">
        <v>2837</v>
      </c>
      <c r="H667">
        <v>2800</v>
      </c>
      <c r="I667">
        <v>2895</v>
      </c>
      <c r="J667">
        <v>2900</v>
      </c>
      <c r="K667">
        <v>2625</v>
      </c>
      <c r="L667">
        <v>3200</v>
      </c>
    </row>
    <row r="668" spans="1:12" x14ac:dyDescent="0.55000000000000004">
      <c r="A668">
        <v>2018</v>
      </c>
      <c r="B668" t="s">
        <v>146</v>
      </c>
      <c r="C668" t="s">
        <v>330</v>
      </c>
      <c r="D668" t="s">
        <v>301</v>
      </c>
      <c r="E668">
        <v>96.3</v>
      </c>
      <c r="F668">
        <v>91.5</v>
      </c>
      <c r="G668">
        <v>3188</v>
      </c>
      <c r="H668">
        <v>3050</v>
      </c>
      <c r="I668">
        <v>3216</v>
      </c>
      <c r="J668">
        <v>3075</v>
      </c>
      <c r="K668">
        <v>3000</v>
      </c>
      <c r="L668">
        <v>3250</v>
      </c>
    </row>
    <row r="669" spans="1:12" x14ac:dyDescent="0.55000000000000004">
      <c r="A669">
        <v>2018</v>
      </c>
      <c r="B669" t="s">
        <v>146</v>
      </c>
      <c r="C669" t="s">
        <v>330</v>
      </c>
      <c r="D669" t="s">
        <v>331</v>
      </c>
      <c r="E669">
        <v>100</v>
      </c>
      <c r="F669">
        <v>100</v>
      </c>
      <c r="G669">
        <v>4111</v>
      </c>
      <c r="H669">
        <v>4000</v>
      </c>
      <c r="I669">
        <v>4116</v>
      </c>
      <c r="J669">
        <v>4045</v>
      </c>
      <c r="K669">
        <v>4000</v>
      </c>
      <c r="L669">
        <v>4400</v>
      </c>
    </row>
    <row r="670" spans="1:12" x14ac:dyDescent="0.55000000000000004">
      <c r="A670">
        <v>2018</v>
      </c>
      <c r="B670" t="s">
        <v>146</v>
      </c>
      <c r="C670" t="s">
        <v>330</v>
      </c>
      <c r="D670" t="s">
        <v>332</v>
      </c>
      <c r="E670">
        <v>95.7</v>
      </c>
      <c r="F670">
        <v>95.7</v>
      </c>
      <c r="G670">
        <v>3838</v>
      </c>
      <c r="H670">
        <v>4000</v>
      </c>
      <c r="I670">
        <v>3914</v>
      </c>
      <c r="J670">
        <v>4000</v>
      </c>
      <c r="K670">
        <v>3600</v>
      </c>
      <c r="L670">
        <v>4300</v>
      </c>
    </row>
    <row r="671" spans="1:12" x14ac:dyDescent="0.55000000000000004">
      <c r="A671">
        <v>2018</v>
      </c>
      <c r="B671" t="s">
        <v>146</v>
      </c>
      <c r="C671" t="s">
        <v>330</v>
      </c>
      <c r="D671" t="s">
        <v>333</v>
      </c>
      <c r="E671">
        <v>98.3</v>
      </c>
      <c r="F671">
        <v>96.6</v>
      </c>
      <c r="G671">
        <v>3618</v>
      </c>
      <c r="H671">
        <v>3456</v>
      </c>
      <c r="I671">
        <v>3688</v>
      </c>
      <c r="J671">
        <v>3550</v>
      </c>
      <c r="K671">
        <v>3400</v>
      </c>
      <c r="L671">
        <v>3800</v>
      </c>
    </row>
    <row r="672" spans="1:12" x14ac:dyDescent="0.55000000000000004">
      <c r="A672">
        <v>2018</v>
      </c>
      <c r="B672" t="s">
        <v>146</v>
      </c>
      <c r="C672" t="s">
        <v>330</v>
      </c>
      <c r="D672" t="s">
        <v>334</v>
      </c>
      <c r="E672">
        <v>92.1</v>
      </c>
      <c r="F672">
        <v>81.599999999999994</v>
      </c>
      <c r="G672">
        <v>2898</v>
      </c>
      <c r="H672">
        <v>2800</v>
      </c>
      <c r="I672">
        <v>2991</v>
      </c>
      <c r="J672">
        <v>2825</v>
      </c>
      <c r="K672">
        <v>2600</v>
      </c>
      <c r="L672">
        <v>3175</v>
      </c>
    </row>
    <row r="673" spans="1:12" x14ac:dyDescent="0.55000000000000004">
      <c r="A673">
        <v>2018</v>
      </c>
      <c r="B673" t="s">
        <v>146</v>
      </c>
      <c r="C673" t="s">
        <v>335</v>
      </c>
      <c r="D673" t="s">
        <v>336</v>
      </c>
      <c r="E673">
        <v>95.3</v>
      </c>
      <c r="F673">
        <v>90.7</v>
      </c>
      <c r="G673">
        <v>3260</v>
      </c>
      <c r="H673">
        <v>3350</v>
      </c>
      <c r="I673">
        <v>3536</v>
      </c>
      <c r="J673">
        <v>3500</v>
      </c>
      <c r="K673">
        <v>3350</v>
      </c>
      <c r="L673">
        <v>3800</v>
      </c>
    </row>
    <row r="674" spans="1:12" x14ac:dyDescent="0.55000000000000004">
      <c r="A674">
        <v>2018</v>
      </c>
      <c r="B674" t="s">
        <v>146</v>
      </c>
      <c r="C674" t="s">
        <v>337</v>
      </c>
      <c r="D674" t="s">
        <v>338</v>
      </c>
      <c r="E674">
        <v>95.8</v>
      </c>
      <c r="F674">
        <v>87.5</v>
      </c>
      <c r="G674">
        <v>3476</v>
      </c>
      <c r="H674">
        <v>3300</v>
      </c>
      <c r="I674">
        <v>3571</v>
      </c>
      <c r="J674">
        <v>3350</v>
      </c>
      <c r="K674">
        <v>3300</v>
      </c>
      <c r="L674">
        <v>3800</v>
      </c>
    </row>
    <row r="675" spans="1:12" x14ac:dyDescent="0.55000000000000004">
      <c r="A675">
        <v>2018</v>
      </c>
      <c r="B675" t="s">
        <v>146</v>
      </c>
      <c r="C675" t="s">
        <v>337</v>
      </c>
      <c r="D675" t="s">
        <v>168</v>
      </c>
      <c r="E675">
        <v>96.6</v>
      </c>
      <c r="F675">
        <v>96.6</v>
      </c>
      <c r="G675">
        <v>3409</v>
      </c>
      <c r="H675">
        <v>3450</v>
      </c>
      <c r="I675">
        <v>3431</v>
      </c>
      <c r="J675">
        <v>3460</v>
      </c>
      <c r="K675">
        <v>3300</v>
      </c>
      <c r="L675">
        <v>3610</v>
      </c>
    </row>
    <row r="676" spans="1:12" x14ac:dyDescent="0.55000000000000004">
      <c r="A676">
        <v>2018</v>
      </c>
      <c r="B676" t="s">
        <v>146</v>
      </c>
      <c r="C676" t="s">
        <v>337</v>
      </c>
      <c r="D676" t="s">
        <v>169</v>
      </c>
      <c r="E676">
        <v>100</v>
      </c>
      <c r="F676">
        <v>100</v>
      </c>
      <c r="G676">
        <v>3258</v>
      </c>
      <c r="H676">
        <v>3300</v>
      </c>
      <c r="I676">
        <v>3276</v>
      </c>
      <c r="J676">
        <v>3300</v>
      </c>
      <c r="K676">
        <v>3000</v>
      </c>
      <c r="L676">
        <v>3600</v>
      </c>
    </row>
    <row r="677" spans="1:12" x14ac:dyDescent="0.55000000000000004">
      <c r="A677">
        <v>2018</v>
      </c>
      <c r="B677" t="s">
        <v>146</v>
      </c>
      <c r="C677" t="s">
        <v>337</v>
      </c>
      <c r="D677" t="s">
        <v>217</v>
      </c>
      <c r="E677" t="s">
        <v>42</v>
      </c>
      <c r="F677" t="s">
        <v>42</v>
      </c>
      <c r="G677" t="s">
        <v>42</v>
      </c>
      <c r="H677" t="s">
        <v>42</v>
      </c>
      <c r="I677" t="s">
        <v>42</v>
      </c>
      <c r="J677" t="s">
        <v>42</v>
      </c>
      <c r="K677" t="s">
        <v>42</v>
      </c>
      <c r="L677" t="s">
        <v>42</v>
      </c>
    </row>
    <row r="678" spans="1:12" x14ac:dyDescent="0.55000000000000004">
      <c r="A678">
        <v>2018</v>
      </c>
      <c r="B678" t="s">
        <v>146</v>
      </c>
      <c r="C678" t="s">
        <v>162</v>
      </c>
      <c r="D678" t="s">
        <v>163</v>
      </c>
      <c r="E678">
        <v>83.7</v>
      </c>
      <c r="F678">
        <v>75.5</v>
      </c>
      <c r="G678">
        <v>3048</v>
      </c>
      <c r="H678">
        <v>3000</v>
      </c>
      <c r="I678">
        <v>3298</v>
      </c>
      <c r="J678">
        <v>3200</v>
      </c>
      <c r="K678">
        <v>3000</v>
      </c>
      <c r="L678">
        <v>3550</v>
      </c>
    </row>
    <row r="679" spans="1:12" x14ac:dyDescent="0.55000000000000004">
      <c r="A679">
        <v>2018</v>
      </c>
      <c r="B679" t="s">
        <v>146</v>
      </c>
      <c r="C679" t="s">
        <v>162</v>
      </c>
      <c r="D679" t="s">
        <v>164</v>
      </c>
      <c r="E679">
        <v>83.3</v>
      </c>
      <c r="F679">
        <v>69.400000000000006</v>
      </c>
      <c r="G679">
        <v>3506</v>
      </c>
      <c r="H679">
        <v>3500</v>
      </c>
      <c r="I679">
        <v>3609</v>
      </c>
      <c r="J679">
        <v>3500</v>
      </c>
      <c r="K679">
        <v>3300</v>
      </c>
      <c r="L679">
        <v>4000</v>
      </c>
    </row>
    <row r="680" spans="1:12" x14ac:dyDescent="0.55000000000000004">
      <c r="A680">
        <v>2018</v>
      </c>
      <c r="B680" t="s">
        <v>146</v>
      </c>
      <c r="C680" t="s">
        <v>165</v>
      </c>
      <c r="D680" t="s">
        <v>339</v>
      </c>
      <c r="E680">
        <v>86.5</v>
      </c>
      <c r="F680">
        <v>64.900000000000006</v>
      </c>
      <c r="G680">
        <v>2643</v>
      </c>
      <c r="H680">
        <v>2530</v>
      </c>
      <c r="I680">
        <v>2929</v>
      </c>
      <c r="J680">
        <v>2663</v>
      </c>
      <c r="K680">
        <v>2415</v>
      </c>
      <c r="L680">
        <v>3300</v>
      </c>
    </row>
    <row r="681" spans="1:12" x14ac:dyDescent="0.55000000000000004">
      <c r="A681">
        <v>2018</v>
      </c>
      <c r="B681" t="s">
        <v>146</v>
      </c>
      <c r="C681" t="s">
        <v>152</v>
      </c>
      <c r="D681" t="s">
        <v>153</v>
      </c>
      <c r="E681">
        <v>84.9</v>
      </c>
      <c r="F681">
        <v>54.7</v>
      </c>
      <c r="G681">
        <v>2818</v>
      </c>
      <c r="H681">
        <v>2850</v>
      </c>
      <c r="I681">
        <v>3055</v>
      </c>
      <c r="J681">
        <v>2950</v>
      </c>
      <c r="K681">
        <v>2550</v>
      </c>
      <c r="L681">
        <v>3000</v>
      </c>
    </row>
    <row r="682" spans="1:12" x14ac:dyDescent="0.55000000000000004">
      <c r="A682">
        <v>2018</v>
      </c>
      <c r="B682" t="s">
        <v>146</v>
      </c>
      <c r="C682" t="s">
        <v>152</v>
      </c>
      <c r="D682" t="s">
        <v>154</v>
      </c>
      <c r="E682">
        <v>92.3</v>
      </c>
      <c r="F682">
        <v>76.900000000000006</v>
      </c>
      <c r="G682">
        <v>2710</v>
      </c>
      <c r="H682">
        <v>2700</v>
      </c>
      <c r="I682">
        <v>2796</v>
      </c>
      <c r="J682">
        <v>2775</v>
      </c>
      <c r="K682">
        <v>2500</v>
      </c>
      <c r="L682">
        <v>3000</v>
      </c>
    </row>
    <row r="683" spans="1:12" x14ac:dyDescent="0.55000000000000004">
      <c r="A683">
        <v>2018</v>
      </c>
      <c r="B683" t="s">
        <v>146</v>
      </c>
      <c r="C683" t="s">
        <v>170</v>
      </c>
      <c r="D683" t="s">
        <v>171</v>
      </c>
      <c r="E683">
        <v>78</v>
      </c>
      <c r="F683">
        <v>70.7</v>
      </c>
      <c r="G683">
        <v>3440</v>
      </c>
      <c r="H683">
        <v>3200</v>
      </c>
      <c r="I683">
        <v>3454</v>
      </c>
      <c r="J683">
        <v>3200</v>
      </c>
      <c r="K683">
        <v>3000</v>
      </c>
      <c r="L683">
        <v>3500</v>
      </c>
    </row>
    <row r="684" spans="1:12" x14ac:dyDescent="0.55000000000000004">
      <c r="A684">
        <v>2018</v>
      </c>
      <c r="B684" t="s">
        <v>146</v>
      </c>
      <c r="C684" t="s">
        <v>170</v>
      </c>
      <c r="D684" t="s">
        <v>172</v>
      </c>
      <c r="E684">
        <v>82.4</v>
      </c>
      <c r="F684">
        <v>61.8</v>
      </c>
      <c r="G684">
        <v>3412</v>
      </c>
      <c r="H684">
        <v>3300</v>
      </c>
      <c r="I684">
        <v>3451</v>
      </c>
      <c r="J684">
        <v>3380</v>
      </c>
      <c r="K684">
        <v>3025</v>
      </c>
      <c r="L684">
        <v>3875</v>
      </c>
    </row>
    <row r="685" spans="1:12" x14ac:dyDescent="0.55000000000000004">
      <c r="A685">
        <v>2018</v>
      </c>
      <c r="B685" t="s">
        <v>146</v>
      </c>
      <c r="C685" t="s">
        <v>170</v>
      </c>
      <c r="D685" t="s">
        <v>173</v>
      </c>
      <c r="E685">
        <v>94.3</v>
      </c>
      <c r="F685">
        <v>90.6</v>
      </c>
      <c r="G685">
        <v>3587</v>
      </c>
      <c r="H685">
        <v>3400</v>
      </c>
      <c r="I685">
        <v>3718</v>
      </c>
      <c r="J685">
        <v>3500</v>
      </c>
      <c r="K685">
        <v>3100</v>
      </c>
      <c r="L685">
        <v>4000</v>
      </c>
    </row>
    <row r="686" spans="1:12" x14ac:dyDescent="0.55000000000000004">
      <c r="A686">
        <v>2018</v>
      </c>
      <c r="B686" t="s">
        <v>146</v>
      </c>
      <c r="C686" t="s">
        <v>170</v>
      </c>
      <c r="D686" t="s">
        <v>174</v>
      </c>
      <c r="E686">
        <v>93.7</v>
      </c>
      <c r="F686">
        <v>87.3</v>
      </c>
      <c r="G686">
        <v>3633</v>
      </c>
      <c r="H686">
        <v>3500</v>
      </c>
      <c r="I686">
        <v>3812</v>
      </c>
      <c r="J686">
        <v>3600</v>
      </c>
      <c r="K686">
        <v>3275</v>
      </c>
      <c r="L686">
        <v>4298</v>
      </c>
    </row>
    <row r="687" spans="1:12" x14ac:dyDescent="0.55000000000000004">
      <c r="A687">
        <v>2018</v>
      </c>
      <c r="B687" t="s">
        <v>146</v>
      </c>
      <c r="C687" t="s">
        <v>170</v>
      </c>
      <c r="D687" t="s">
        <v>218</v>
      </c>
      <c r="E687">
        <v>94.7</v>
      </c>
      <c r="F687">
        <v>89.3</v>
      </c>
      <c r="G687">
        <v>3926</v>
      </c>
      <c r="H687">
        <v>3929</v>
      </c>
      <c r="I687">
        <v>3996</v>
      </c>
      <c r="J687">
        <v>4000</v>
      </c>
      <c r="K687">
        <v>3500</v>
      </c>
      <c r="L687">
        <v>4225</v>
      </c>
    </row>
    <row r="688" spans="1:12" x14ac:dyDescent="0.55000000000000004">
      <c r="A688">
        <v>2018</v>
      </c>
      <c r="B688" t="s">
        <v>146</v>
      </c>
      <c r="C688" t="s">
        <v>236</v>
      </c>
      <c r="D688" t="s">
        <v>237</v>
      </c>
      <c r="E688">
        <v>91.9</v>
      </c>
      <c r="F688">
        <v>74.2</v>
      </c>
      <c r="G688">
        <v>3645</v>
      </c>
      <c r="H688">
        <v>3500</v>
      </c>
      <c r="I688">
        <v>3726</v>
      </c>
      <c r="J688">
        <v>3729</v>
      </c>
      <c r="K688">
        <v>3260</v>
      </c>
      <c r="L688">
        <v>4100</v>
      </c>
    </row>
    <row r="689" spans="1:12" x14ac:dyDescent="0.55000000000000004">
      <c r="A689">
        <v>2018</v>
      </c>
      <c r="B689" t="s">
        <v>146</v>
      </c>
      <c r="C689" t="s">
        <v>179</v>
      </c>
      <c r="D689" t="s">
        <v>180</v>
      </c>
      <c r="E689">
        <v>100</v>
      </c>
      <c r="F689">
        <v>98.2</v>
      </c>
      <c r="G689">
        <v>2897</v>
      </c>
      <c r="H689">
        <v>2925</v>
      </c>
      <c r="I689">
        <v>2911</v>
      </c>
      <c r="J689">
        <v>2925</v>
      </c>
      <c r="K689">
        <v>2800</v>
      </c>
      <c r="L689">
        <v>3100</v>
      </c>
    </row>
    <row r="690" spans="1:12" x14ac:dyDescent="0.55000000000000004">
      <c r="A690">
        <v>2018</v>
      </c>
      <c r="B690" t="s">
        <v>103</v>
      </c>
      <c r="C690" t="s">
        <v>128</v>
      </c>
      <c r="D690" t="s">
        <v>196</v>
      </c>
      <c r="E690">
        <v>96.4</v>
      </c>
      <c r="F690">
        <v>92.3</v>
      </c>
      <c r="G690">
        <v>3576</v>
      </c>
      <c r="H690">
        <v>3000</v>
      </c>
      <c r="I690">
        <v>3607</v>
      </c>
      <c r="J690">
        <v>3000</v>
      </c>
      <c r="K690">
        <v>3000</v>
      </c>
      <c r="L690">
        <v>3650</v>
      </c>
    </row>
    <row r="691" spans="1:12" x14ac:dyDescent="0.55000000000000004">
      <c r="A691">
        <v>2018</v>
      </c>
      <c r="B691" t="s">
        <v>103</v>
      </c>
      <c r="C691" t="s">
        <v>128</v>
      </c>
      <c r="D691" t="s">
        <v>340</v>
      </c>
      <c r="E691">
        <v>96.3</v>
      </c>
      <c r="F691">
        <v>95.1</v>
      </c>
      <c r="G691">
        <v>4396</v>
      </c>
      <c r="H691">
        <v>3450</v>
      </c>
      <c r="I691">
        <v>4439</v>
      </c>
      <c r="J691">
        <v>3550</v>
      </c>
      <c r="K691">
        <v>3013</v>
      </c>
      <c r="L691">
        <v>4773</v>
      </c>
    </row>
    <row r="692" spans="1:12" x14ac:dyDescent="0.55000000000000004">
      <c r="A692">
        <v>2018</v>
      </c>
      <c r="B692" t="s">
        <v>103</v>
      </c>
      <c r="C692" t="s">
        <v>131</v>
      </c>
      <c r="D692" t="s">
        <v>198</v>
      </c>
      <c r="E692">
        <v>91.6</v>
      </c>
      <c r="F692">
        <v>86.5</v>
      </c>
      <c r="G692">
        <v>4017</v>
      </c>
      <c r="H692">
        <v>3600</v>
      </c>
      <c r="I692">
        <v>4133</v>
      </c>
      <c r="J692">
        <v>3700</v>
      </c>
      <c r="K692">
        <v>3250</v>
      </c>
      <c r="L692">
        <v>4500</v>
      </c>
    </row>
    <row r="693" spans="1:12" x14ac:dyDescent="0.55000000000000004">
      <c r="A693">
        <v>2018</v>
      </c>
      <c r="B693" t="s">
        <v>103</v>
      </c>
      <c r="C693" t="s">
        <v>131</v>
      </c>
      <c r="D693" t="s">
        <v>341</v>
      </c>
      <c r="E693">
        <v>97.4</v>
      </c>
      <c r="F693">
        <v>95.6</v>
      </c>
      <c r="G693">
        <v>4433</v>
      </c>
      <c r="H693">
        <v>4000</v>
      </c>
      <c r="I693">
        <v>4544</v>
      </c>
      <c r="J693">
        <v>4000</v>
      </c>
      <c r="K693">
        <v>3500</v>
      </c>
      <c r="L693">
        <v>4800</v>
      </c>
    </row>
    <row r="694" spans="1:12" x14ac:dyDescent="0.55000000000000004">
      <c r="A694">
        <v>2018</v>
      </c>
      <c r="B694" t="s">
        <v>103</v>
      </c>
      <c r="C694" t="s">
        <v>134</v>
      </c>
      <c r="D694" t="s">
        <v>35</v>
      </c>
      <c r="E694">
        <v>91.1</v>
      </c>
      <c r="F694">
        <v>85.6</v>
      </c>
      <c r="G694">
        <v>4017</v>
      </c>
      <c r="H694">
        <v>3500</v>
      </c>
      <c r="I694">
        <v>4140</v>
      </c>
      <c r="J694">
        <v>3700</v>
      </c>
      <c r="K694">
        <v>3200</v>
      </c>
      <c r="L694">
        <v>4600</v>
      </c>
    </row>
    <row r="695" spans="1:12" x14ac:dyDescent="0.55000000000000004">
      <c r="A695">
        <v>2018</v>
      </c>
      <c r="B695" t="s">
        <v>103</v>
      </c>
      <c r="C695" t="s">
        <v>134</v>
      </c>
      <c r="D695" t="s">
        <v>342</v>
      </c>
      <c r="E695">
        <v>93.4</v>
      </c>
      <c r="F695">
        <v>89.5</v>
      </c>
      <c r="G695">
        <v>4599</v>
      </c>
      <c r="H695">
        <v>4000</v>
      </c>
      <c r="I695">
        <v>4721</v>
      </c>
      <c r="J695">
        <v>4000</v>
      </c>
      <c r="K695">
        <v>3500</v>
      </c>
      <c r="L695">
        <v>5200</v>
      </c>
    </row>
    <row r="696" spans="1:12" x14ac:dyDescent="0.55000000000000004">
      <c r="A696">
        <v>2018</v>
      </c>
      <c r="B696" t="s">
        <v>103</v>
      </c>
      <c r="C696" t="s">
        <v>137</v>
      </c>
      <c r="D696" t="s">
        <v>343</v>
      </c>
      <c r="E696">
        <v>93.6</v>
      </c>
      <c r="F696">
        <v>89.5</v>
      </c>
      <c r="G696">
        <v>4058</v>
      </c>
      <c r="H696">
        <v>4000</v>
      </c>
      <c r="I696">
        <v>4160</v>
      </c>
      <c r="J696">
        <v>4000</v>
      </c>
      <c r="K696">
        <v>3600</v>
      </c>
      <c r="L696">
        <v>4600</v>
      </c>
    </row>
    <row r="697" spans="1:12" x14ac:dyDescent="0.55000000000000004">
      <c r="A697">
        <v>2018</v>
      </c>
      <c r="B697" t="s">
        <v>103</v>
      </c>
      <c r="C697" t="s">
        <v>137</v>
      </c>
      <c r="D697" t="s">
        <v>344</v>
      </c>
      <c r="E697">
        <v>100</v>
      </c>
      <c r="F697">
        <v>97.2</v>
      </c>
      <c r="G697">
        <v>4584</v>
      </c>
      <c r="H697">
        <v>4650</v>
      </c>
      <c r="I697">
        <v>4659</v>
      </c>
      <c r="J697">
        <v>4685</v>
      </c>
      <c r="K697">
        <v>4200</v>
      </c>
      <c r="L697">
        <v>5000</v>
      </c>
    </row>
    <row r="698" spans="1:12" x14ac:dyDescent="0.55000000000000004">
      <c r="A698">
        <v>2018</v>
      </c>
      <c r="B698" t="s">
        <v>103</v>
      </c>
      <c r="C698" t="s">
        <v>140</v>
      </c>
      <c r="D698" t="s">
        <v>203</v>
      </c>
      <c r="E698">
        <v>85.6</v>
      </c>
      <c r="F698">
        <v>74.400000000000006</v>
      </c>
      <c r="G698">
        <v>3336</v>
      </c>
      <c r="H698">
        <v>3200</v>
      </c>
      <c r="I698">
        <v>3409</v>
      </c>
      <c r="J698">
        <v>3210</v>
      </c>
      <c r="K698">
        <v>3000</v>
      </c>
      <c r="L698">
        <v>3710</v>
      </c>
    </row>
    <row r="699" spans="1:12" x14ac:dyDescent="0.55000000000000004">
      <c r="A699">
        <v>2018</v>
      </c>
      <c r="B699" t="s">
        <v>103</v>
      </c>
      <c r="C699" t="s">
        <v>140</v>
      </c>
      <c r="D699" t="s">
        <v>345</v>
      </c>
      <c r="E699">
        <v>84.2</v>
      </c>
      <c r="F699">
        <v>78.900000000000006</v>
      </c>
      <c r="G699">
        <v>3818</v>
      </c>
      <c r="H699">
        <v>3550</v>
      </c>
      <c r="I699">
        <v>3880</v>
      </c>
      <c r="J699">
        <v>3600</v>
      </c>
      <c r="K699">
        <v>3200</v>
      </c>
      <c r="L699">
        <v>4100</v>
      </c>
    </row>
    <row r="700" spans="1:12" x14ac:dyDescent="0.55000000000000004">
      <c r="A700">
        <v>2018</v>
      </c>
      <c r="B700" t="s">
        <v>103</v>
      </c>
      <c r="C700" t="s">
        <v>143</v>
      </c>
      <c r="D700" t="s">
        <v>205</v>
      </c>
      <c r="E700">
        <v>92.7</v>
      </c>
      <c r="F700">
        <v>90.8</v>
      </c>
      <c r="G700">
        <v>4704</v>
      </c>
      <c r="H700">
        <v>4500</v>
      </c>
      <c r="I700">
        <v>4856</v>
      </c>
      <c r="J700">
        <v>4500</v>
      </c>
      <c r="K700">
        <v>4050</v>
      </c>
      <c r="L700">
        <v>5600</v>
      </c>
    </row>
    <row r="701" spans="1:12" x14ac:dyDescent="0.55000000000000004">
      <c r="A701">
        <v>2018</v>
      </c>
      <c r="B701" t="s">
        <v>103</v>
      </c>
      <c r="C701" t="s">
        <v>143</v>
      </c>
      <c r="D701" t="s">
        <v>346</v>
      </c>
      <c r="E701">
        <v>94.4</v>
      </c>
      <c r="F701">
        <v>92.6</v>
      </c>
      <c r="G701">
        <v>4986</v>
      </c>
      <c r="H701">
        <v>4750</v>
      </c>
      <c r="I701">
        <v>5256</v>
      </c>
      <c r="J701">
        <v>5513</v>
      </c>
      <c r="K701">
        <v>4500</v>
      </c>
      <c r="L701">
        <v>6000</v>
      </c>
    </row>
    <row r="702" spans="1:12" x14ac:dyDescent="0.55000000000000004">
      <c r="A702">
        <v>2018</v>
      </c>
      <c r="B702" t="s">
        <v>347</v>
      </c>
      <c r="C702" t="s">
        <v>348</v>
      </c>
      <c r="D702" t="s">
        <v>349</v>
      </c>
      <c r="E702">
        <v>98.7</v>
      </c>
      <c r="F702">
        <v>97.5</v>
      </c>
      <c r="G702">
        <v>2858</v>
      </c>
      <c r="H702">
        <v>2850</v>
      </c>
      <c r="I702">
        <v>2879</v>
      </c>
      <c r="J702">
        <v>3000</v>
      </c>
      <c r="K702">
        <v>2700</v>
      </c>
      <c r="L702">
        <v>3000</v>
      </c>
    </row>
    <row r="703" spans="1:12" x14ac:dyDescent="0.55000000000000004">
      <c r="A703">
        <v>2018</v>
      </c>
      <c r="B703" t="s">
        <v>347</v>
      </c>
      <c r="C703" t="s">
        <v>348</v>
      </c>
      <c r="D703" t="s">
        <v>350</v>
      </c>
      <c r="E703">
        <v>88</v>
      </c>
      <c r="F703">
        <v>84</v>
      </c>
      <c r="G703">
        <v>3364</v>
      </c>
      <c r="H703">
        <v>3400</v>
      </c>
      <c r="I703">
        <v>3393</v>
      </c>
      <c r="J703">
        <v>3400</v>
      </c>
      <c r="K703">
        <v>3200</v>
      </c>
      <c r="L703">
        <v>3500</v>
      </c>
    </row>
    <row r="704" spans="1:12" x14ac:dyDescent="0.55000000000000004">
      <c r="A704">
        <v>2018</v>
      </c>
      <c r="B704" t="s">
        <v>347</v>
      </c>
      <c r="C704" t="s">
        <v>348</v>
      </c>
      <c r="D704" t="s">
        <v>351</v>
      </c>
      <c r="E704">
        <v>94</v>
      </c>
      <c r="F704">
        <v>84</v>
      </c>
      <c r="G704">
        <v>2925</v>
      </c>
      <c r="H704">
        <v>3000</v>
      </c>
      <c r="I704">
        <v>3023</v>
      </c>
      <c r="J704">
        <v>3000</v>
      </c>
      <c r="K704">
        <v>2650</v>
      </c>
      <c r="L704">
        <v>3245</v>
      </c>
    </row>
  </sheetData>
  <autoFilter ref="A1:L704" xr:uid="{5F12A534-508F-4842-9449-EE977A6E8BF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2D28-2FCD-4EB8-BE34-CC1FA790ADCF}">
  <sheetPr codeName="Sheet3"/>
  <dimension ref="A1:C137"/>
  <sheetViews>
    <sheetView workbookViewId="0">
      <selection activeCell="C80" sqref="C80"/>
    </sheetView>
  </sheetViews>
  <sheetFormatPr defaultRowHeight="14.4" x14ac:dyDescent="0.55000000000000004"/>
  <cols>
    <col min="1" max="1" width="52.578125" customWidth="1"/>
    <col min="2" max="2" width="14.47265625" customWidth="1"/>
    <col min="3" max="3" width="27.578125" customWidth="1"/>
  </cols>
  <sheetData>
    <row r="1" spans="1:3" x14ac:dyDescent="0.55000000000000004">
      <c r="A1" t="s">
        <v>352</v>
      </c>
      <c r="B1" t="s">
        <v>360</v>
      </c>
      <c r="C1" t="s">
        <v>353</v>
      </c>
    </row>
    <row r="2" spans="1:3" x14ac:dyDescent="0.55000000000000004">
      <c r="A2" t="s">
        <v>74</v>
      </c>
      <c r="B2" t="s">
        <v>362</v>
      </c>
      <c r="C2" t="s">
        <v>354</v>
      </c>
    </row>
    <row r="3" spans="1:3" x14ac:dyDescent="0.55000000000000004">
      <c r="A3" t="s">
        <v>55</v>
      </c>
      <c r="B3" t="s">
        <v>362</v>
      </c>
      <c r="C3" t="s">
        <v>354</v>
      </c>
    </row>
    <row r="4" spans="1:3" x14ac:dyDescent="0.55000000000000004">
      <c r="A4" t="s">
        <v>56</v>
      </c>
      <c r="B4" t="s">
        <v>362</v>
      </c>
      <c r="C4" t="s">
        <v>354</v>
      </c>
    </row>
    <row r="5" spans="1:3" x14ac:dyDescent="0.55000000000000004">
      <c r="A5" t="s">
        <v>361</v>
      </c>
      <c r="B5" t="s">
        <v>362</v>
      </c>
      <c r="C5" t="s">
        <v>354</v>
      </c>
    </row>
    <row r="6" spans="1:3" x14ac:dyDescent="0.55000000000000004">
      <c r="A6" t="s">
        <v>262</v>
      </c>
      <c r="B6" t="s">
        <v>363</v>
      </c>
      <c r="C6" t="s">
        <v>354</v>
      </c>
    </row>
    <row r="7" spans="1:3" x14ac:dyDescent="0.55000000000000004">
      <c r="A7" t="s">
        <v>264</v>
      </c>
      <c r="B7" t="s">
        <v>363</v>
      </c>
      <c r="C7" t="s">
        <v>354</v>
      </c>
    </row>
    <row r="8" spans="1:3" x14ac:dyDescent="0.55000000000000004">
      <c r="A8" t="s">
        <v>326</v>
      </c>
      <c r="B8" t="s">
        <v>364</v>
      </c>
      <c r="C8" t="s">
        <v>354</v>
      </c>
    </row>
    <row r="9" spans="1:3" x14ac:dyDescent="0.55000000000000004">
      <c r="A9" t="s">
        <v>148</v>
      </c>
      <c r="B9" t="s">
        <v>364</v>
      </c>
      <c r="C9" t="s">
        <v>354</v>
      </c>
    </row>
    <row r="10" spans="1:3" x14ac:dyDescent="0.55000000000000004">
      <c r="A10" t="s">
        <v>153</v>
      </c>
      <c r="B10" t="s">
        <v>364</v>
      </c>
      <c r="C10" t="s">
        <v>354</v>
      </c>
    </row>
    <row r="11" spans="1:3" x14ac:dyDescent="0.55000000000000004">
      <c r="A11" t="s">
        <v>154</v>
      </c>
      <c r="B11" t="s">
        <v>364</v>
      </c>
      <c r="C11" t="s">
        <v>354</v>
      </c>
    </row>
    <row r="12" spans="1:3" x14ac:dyDescent="0.55000000000000004">
      <c r="A12" t="s">
        <v>365</v>
      </c>
      <c r="B12" t="s">
        <v>362</v>
      </c>
      <c r="C12" t="s">
        <v>358</v>
      </c>
    </row>
    <row r="13" spans="1:3" x14ac:dyDescent="0.55000000000000004">
      <c r="A13" t="s">
        <v>80</v>
      </c>
      <c r="B13" t="s">
        <v>362</v>
      </c>
      <c r="C13" t="s">
        <v>358</v>
      </c>
    </row>
    <row r="14" spans="1:3" x14ac:dyDescent="0.55000000000000004">
      <c r="A14" t="s">
        <v>75</v>
      </c>
      <c r="B14" t="s">
        <v>362</v>
      </c>
      <c r="C14" t="s">
        <v>358</v>
      </c>
    </row>
    <row r="15" spans="1:3" x14ac:dyDescent="0.55000000000000004">
      <c r="A15" t="s">
        <v>76</v>
      </c>
      <c r="B15" t="s">
        <v>362</v>
      </c>
      <c r="C15" t="s">
        <v>358</v>
      </c>
    </row>
    <row r="16" spans="1:3" x14ac:dyDescent="0.55000000000000004">
      <c r="A16" t="s">
        <v>248</v>
      </c>
      <c r="B16" t="s">
        <v>363</v>
      </c>
      <c r="C16" t="s">
        <v>358</v>
      </c>
    </row>
    <row r="17" spans="1:3" x14ac:dyDescent="0.55000000000000004">
      <c r="A17" t="s">
        <v>356</v>
      </c>
      <c r="B17" t="s">
        <v>363</v>
      </c>
      <c r="C17" t="s">
        <v>358</v>
      </c>
    </row>
    <row r="18" spans="1:3" x14ac:dyDescent="0.55000000000000004">
      <c r="A18" t="s">
        <v>366</v>
      </c>
      <c r="B18" t="s">
        <v>367</v>
      </c>
      <c r="C18" t="s">
        <v>358</v>
      </c>
    </row>
    <row r="19" spans="1:3" x14ac:dyDescent="0.55000000000000004">
      <c r="A19" t="s">
        <v>355</v>
      </c>
      <c r="B19" t="s">
        <v>364</v>
      </c>
      <c r="C19" t="s">
        <v>358</v>
      </c>
    </row>
    <row r="20" spans="1:3" x14ac:dyDescent="0.55000000000000004">
      <c r="A20" t="s">
        <v>357</v>
      </c>
      <c r="B20" t="s">
        <v>364</v>
      </c>
      <c r="C20" t="s">
        <v>358</v>
      </c>
    </row>
    <row r="21" spans="1:3" x14ac:dyDescent="0.55000000000000004">
      <c r="A21" t="s">
        <v>59</v>
      </c>
      <c r="B21" t="s">
        <v>362</v>
      </c>
      <c r="C21" t="s">
        <v>219</v>
      </c>
    </row>
    <row r="22" spans="1:3" x14ac:dyDescent="0.55000000000000004">
      <c r="A22" t="s">
        <v>61</v>
      </c>
      <c r="B22" t="s">
        <v>362</v>
      </c>
      <c r="C22" t="s">
        <v>219</v>
      </c>
    </row>
    <row r="23" spans="1:3" x14ac:dyDescent="0.55000000000000004">
      <c r="A23" t="s">
        <v>62</v>
      </c>
      <c r="B23" t="s">
        <v>362</v>
      </c>
      <c r="C23" t="s">
        <v>219</v>
      </c>
    </row>
    <row r="24" spans="1:3" x14ac:dyDescent="0.55000000000000004">
      <c r="A24" t="s">
        <v>60</v>
      </c>
      <c r="B24" t="s">
        <v>362</v>
      </c>
      <c r="C24" t="s">
        <v>219</v>
      </c>
    </row>
    <row r="25" spans="1:3" x14ac:dyDescent="0.55000000000000004">
      <c r="A25" t="s">
        <v>239</v>
      </c>
      <c r="B25" t="s">
        <v>363</v>
      </c>
      <c r="C25" t="s">
        <v>219</v>
      </c>
    </row>
    <row r="26" spans="1:3" x14ac:dyDescent="0.55000000000000004">
      <c r="A26" t="s">
        <v>240</v>
      </c>
      <c r="B26" t="s">
        <v>363</v>
      </c>
      <c r="C26" t="s">
        <v>219</v>
      </c>
    </row>
    <row r="27" spans="1:3" x14ac:dyDescent="0.55000000000000004">
      <c r="A27" t="s">
        <v>241</v>
      </c>
      <c r="B27" t="s">
        <v>363</v>
      </c>
      <c r="C27" t="s">
        <v>219</v>
      </c>
    </row>
    <row r="28" spans="1:3" x14ac:dyDescent="0.55000000000000004">
      <c r="A28" t="s">
        <v>257</v>
      </c>
      <c r="B28" t="s">
        <v>363</v>
      </c>
      <c r="C28" t="s">
        <v>219</v>
      </c>
    </row>
    <row r="29" spans="1:3" x14ac:dyDescent="0.55000000000000004">
      <c r="A29" t="s">
        <v>349</v>
      </c>
      <c r="B29" t="s">
        <v>369</v>
      </c>
      <c r="C29" t="s">
        <v>219</v>
      </c>
    </row>
    <row r="30" spans="1:3" x14ac:dyDescent="0.55000000000000004">
      <c r="A30" t="s">
        <v>368</v>
      </c>
      <c r="B30" t="s">
        <v>369</v>
      </c>
      <c r="C30" t="s">
        <v>219</v>
      </c>
    </row>
    <row r="31" spans="1:3" x14ac:dyDescent="0.55000000000000004">
      <c r="A31" t="s">
        <v>301</v>
      </c>
      <c r="B31" t="s">
        <v>364</v>
      </c>
      <c r="C31" t="s">
        <v>219</v>
      </c>
    </row>
    <row r="32" spans="1:3" x14ac:dyDescent="0.55000000000000004">
      <c r="A32" t="s">
        <v>166</v>
      </c>
      <c r="B32" t="s">
        <v>364</v>
      </c>
      <c r="C32" t="s">
        <v>219</v>
      </c>
    </row>
    <row r="33" spans="1:3" x14ac:dyDescent="0.55000000000000004">
      <c r="A33" t="s">
        <v>334</v>
      </c>
      <c r="B33" t="s">
        <v>364</v>
      </c>
      <c r="C33" t="s">
        <v>219</v>
      </c>
    </row>
    <row r="34" spans="1:3" x14ac:dyDescent="0.55000000000000004">
      <c r="A34" t="s">
        <v>339</v>
      </c>
      <c r="B34" t="s">
        <v>364</v>
      </c>
      <c r="C34" t="s">
        <v>219</v>
      </c>
    </row>
    <row r="35" spans="1:3" x14ac:dyDescent="0.55000000000000004">
      <c r="A35" t="s">
        <v>349</v>
      </c>
      <c r="B35" t="s">
        <v>371</v>
      </c>
      <c r="C35" t="s">
        <v>219</v>
      </c>
    </row>
    <row r="36" spans="1:3" x14ac:dyDescent="0.55000000000000004">
      <c r="A36" t="s">
        <v>350</v>
      </c>
      <c r="B36" t="s">
        <v>371</v>
      </c>
      <c r="C36" t="s">
        <v>219</v>
      </c>
    </row>
    <row r="37" spans="1:3" x14ac:dyDescent="0.55000000000000004">
      <c r="A37" t="s">
        <v>351</v>
      </c>
      <c r="B37" t="s">
        <v>371</v>
      </c>
      <c r="C37" t="s">
        <v>219</v>
      </c>
    </row>
    <row r="38" spans="1:3" x14ac:dyDescent="0.55000000000000004">
      <c r="A38" t="s">
        <v>370</v>
      </c>
      <c r="B38" t="s">
        <v>371</v>
      </c>
      <c r="C38" t="s">
        <v>219</v>
      </c>
    </row>
    <row r="39" spans="1:3" x14ac:dyDescent="0.55000000000000004">
      <c r="A39" t="s">
        <v>359</v>
      </c>
      <c r="B39" t="s">
        <v>371</v>
      </c>
      <c r="C39" t="s">
        <v>219</v>
      </c>
    </row>
    <row r="40" spans="1:3" x14ac:dyDescent="0.55000000000000004">
      <c r="A40" t="s">
        <v>191</v>
      </c>
      <c r="B40" t="s">
        <v>362</v>
      </c>
      <c r="C40" t="s">
        <v>372</v>
      </c>
    </row>
    <row r="41" spans="1:3" x14ac:dyDescent="0.55000000000000004">
      <c r="A41" t="s">
        <v>79</v>
      </c>
      <c r="B41" t="s">
        <v>362</v>
      </c>
      <c r="C41" t="s">
        <v>372</v>
      </c>
    </row>
    <row r="42" spans="1:3" x14ac:dyDescent="0.55000000000000004">
      <c r="A42" t="s">
        <v>82</v>
      </c>
      <c r="B42" t="s">
        <v>362</v>
      </c>
      <c r="C42" t="s">
        <v>372</v>
      </c>
    </row>
    <row r="43" spans="1:3" x14ac:dyDescent="0.55000000000000004">
      <c r="A43" t="s">
        <v>83</v>
      </c>
      <c r="B43" t="s">
        <v>362</v>
      </c>
      <c r="C43" t="s">
        <v>372</v>
      </c>
    </row>
    <row r="44" spans="1:3" x14ac:dyDescent="0.55000000000000004">
      <c r="A44" t="s">
        <v>84</v>
      </c>
      <c r="B44" t="s">
        <v>362</v>
      </c>
      <c r="C44" t="s">
        <v>372</v>
      </c>
    </row>
    <row r="45" spans="1:3" x14ac:dyDescent="0.55000000000000004">
      <c r="A45" t="s">
        <v>85</v>
      </c>
      <c r="B45" t="s">
        <v>362</v>
      </c>
      <c r="C45" t="s">
        <v>372</v>
      </c>
    </row>
    <row r="46" spans="1:3" x14ac:dyDescent="0.55000000000000004">
      <c r="A46" t="s">
        <v>86</v>
      </c>
      <c r="B46" t="s">
        <v>362</v>
      </c>
      <c r="C46" t="s">
        <v>372</v>
      </c>
    </row>
    <row r="47" spans="1:3" x14ac:dyDescent="0.55000000000000004">
      <c r="A47" t="s">
        <v>87</v>
      </c>
      <c r="B47" t="s">
        <v>362</v>
      </c>
      <c r="C47" t="s">
        <v>372</v>
      </c>
    </row>
    <row r="48" spans="1:3" x14ac:dyDescent="0.55000000000000004">
      <c r="A48" t="s">
        <v>373</v>
      </c>
      <c r="B48" t="s">
        <v>363</v>
      </c>
      <c r="C48" t="s">
        <v>372</v>
      </c>
    </row>
    <row r="49" spans="1:3" x14ac:dyDescent="0.55000000000000004">
      <c r="A49" t="s">
        <v>245</v>
      </c>
      <c r="B49" t="s">
        <v>363</v>
      </c>
      <c r="C49" t="s">
        <v>372</v>
      </c>
    </row>
    <row r="50" spans="1:3" x14ac:dyDescent="0.55000000000000004">
      <c r="A50" t="s">
        <v>374</v>
      </c>
      <c r="B50" t="s">
        <v>363</v>
      </c>
      <c r="C50" t="s">
        <v>372</v>
      </c>
    </row>
    <row r="51" spans="1:3" x14ac:dyDescent="0.55000000000000004">
      <c r="A51" t="s">
        <v>375</v>
      </c>
      <c r="B51" t="s">
        <v>363</v>
      </c>
      <c r="C51" t="s">
        <v>372</v>
      </c>
    </row>
    <row r="52" spans="1:3" x14ac:dyDescent="0.55000000000000004">
      <c r="A52" t="s">
        <v>376</v>
      </c>
      <c r="B52" t="s">
        <v>363</v>
      </c>
      <c r="C52" t="s">
        <v>372</v>
      </c>
    </row>
    <row r="53" spans="1:3" x14ac:dyDescent="0.55000000000000004">
      <c r="A53" t="s">
        <v>254</v>
      </c>
      <c r="B53" t="s">
        <v>363</v>
      </c>
      <c r="C53" t="s">
        <v>372</v>
      </c>
    </row>
    <row r="54" spans="1:3" x14ac:dyDescent="0.55000000000000004">
      <c r="A54" t="s">
        <v>377</v>
      </c>
      <c r="B54" t="s">
        <v>363</v>
      </c>
      <c r="C54" t="s">
        <v>372</v>
      </c>
    </row>
    <row r="55" spans="1:3" x14ac:dyDescent="0.55000000000000004">
      <c r="A55" t="s">
        <v>258</v>
      </c>
      <c r="B55" t="s">
        <v>363</v>
      </c>
      <c r="C55" t="s">
        <v>372</v>
      </c>
    </row>
    <row r="56" spans="1:3" x14ac:dyDescent="0.55000000000000004">
      <c r="A56" t="s">
        <v>378</v>
      </c>
      <c r="B56" t="s">
        <v>363</v>
      </c>
      <c r="C56" t="s">
        <v>372</v>
      </c>
    </row>
    <row r="57" spans="1:3" x14ac:dyDescent="0.55000000000000004">
      <c r="A57" t="s">
        <v>260</v>
      </c>
      <c r="B57" t="s">
        <v>363</v>
      </c>
      <c r="C57" t="s">
        <v>372</v>
      </c>
    </row>
    <row r="58" spans="1:3" x14ac:dyDescent="0.55000000000000004">
      <c r="A58" t="s">
        <v>379</v>
      </c>
      <c r="B58" t="s">
        <v>363</v>
      </c>
      <c r="C58" t="s">
        <v>372</v>
      </c>
    </row>
    <row r="59" spans="1:3" x14ac:dyDescent="0.55000000000000004">
      <c r="A59" t="s">
        <v>209</v>
      </c>
      <c r="B59" t="s">
        <v>367</v>
      </c>
      <c r="C59" t="s">
        <v>372</v>
      </c>
    </row>
    <row r="60" spans="1:3" x14ac:dyDescent="0.55000000000000004">
      <c r="A60" t="s">
        <v>163</v>
      </c>
      <c r="B60" t="s">
        <v>364</v>
      </c>
      <c r="C60" t="s">
        <v>372</v>
      </c>
    </row>
    <row r="61" spans="1:3" x14ac:dyDescent="0.55000000000000004">
      <c r="A61" t="s">
        <v>156</v>
      </c>
      <c r="B61" t="s">
        <v>364</v>
      </c>
      <c r="C61" t="s">
        <v>372</v>
      </c>
    </row>
    <row r="62" spans="1:3" x14ac:dyDescent="0.55000000000000004">
      <c r="A62" t="s">
        <v>173</v>
      </c>
      <c r="B62" t="s">
        <v>364</v>
      </c>
      <c r="C62" t="s">
        <v>372</v>
      </c>
    </row>
    <row r="63" spans="1:3" x14ac:dyDescent="0.55000000000000004">
      <c r="A63" t="s">
        <v>174</v>
      </c>
      <c r="B63" t="s">
        <v>364</v>
      </c>
      <c r="C63" t="s">
        <v>372</v>
      </c>
    </row>
    <row r="64" spans="1:3" x14ac:dyDescent="0.55000000000000004">
      <c r="A64" t="s">
        <v>171</v>
      </c>
      <c r="B64" t="s">
        <v>364</v>
      </c>
      <c r="C64" t="s">
        <v>372</v>
      </c>
    </row>
    <row r="65" spans="1:3" x14ac:dyDescent="0.55000000000000004">
      <c r="A65" t="s">
        <v>172</v>
      </c>
      <c r="B65" t="s">
        <v>364</v>
      </c>
      <c r="C65" t="s">
        <v>372</v>
      </c>
    </row>
    <row r="66" spans="1:3" x14ac:dyDescent="0.55000000000000004">
      <c r="A66" t="s">
        <v>157</v>
      </c>
      <c r="B66" t="s">
        <v>364</v>
      </c>
      <c r="C66" t="s">
        <v>372</v>
      </c>
    </row>
    <row r="67" spans="1:3" x14ac:dyDescent="0.55000000000000004">
      <c r="A67" t="s">
        <v>159</v>
      </c>
      <c r="B67" t="s">
        <v>364</v>
      </c>
      <c r="C67" t="s">
        <v>372</v>
      </c>
    </row>
    <row r="68" spans="1:3" x14ac:dyDescent="0.55000000000000004">
      <c r="A68" t="s">
        <v>160</v>
      </c>
      <c r="B68" t="s">
        <v>364</v>
      </c>
      <c r="C68" t="s">
        <v>372</v>
      </c>
    </row>
    <row r="69" spans="1:3" x14ac:dyDescent="0.55000000000000004">
      <c r="A69" t="s">
        <v>328</v>
      </c>
      <c r="B69" t="s">
        <v>364</v>
      </c>
      <c r="C69" t="s">
        <v>372</v>
      </c>
    </row>
    <row r="70" spans="1:3" x14ac:dyDescent="0.55000000000000004">
      <c r="A70" t="s">
        <v>214</v>
      </c>
      <c r="B70" t="s">
        <v>364</v>
      </c>
      <c r="C70" t="s">
        <v>372</v>
      </c>
    </row>
    <row r="71" spans="1:3" x14ac:dyDescent="0.55000000000000004">
      <c r="A71" t="s">
        <v>333</v>
      </c>
      <c r="B71" t="s">
        <v>364</v>
      </c>
      <c r="C71" t="s">
        <v>372</v>
      </c>
    </row>
    <row r="72" spans="1:3" x14ac:dyDescent="0.55000000000000004">
      <c r="A72" t="s">
        <v>380</v>
      </c>
      <c r="B72" t="s">
        <v>364</v>
      </c>
      <c r="C72" t="s">
        <v>372</v>
      </c>
    </row>
    <row r="73" spans="1:3" x14ac:dyDescent="0.55000000000000004">
      <c r="A73" t="s">
        <v>381</v>
      </c>
      <c r="B73" t="s">
        <v>364</v>
      </c>
      <c r="C73" t="s">
        <v>372</v>
      </c>
    </row>
    <row r="74" spans="1:3" x14ac:dyDescent="0.55000000000000004">
      <c r="A74" t="s">
        <v>382</v>
      </c>
      <c r="B74" t="s">
        <v>364</v>
      </c>
      <c r="C74" t="s">
        <v>372</v>
      </c>
    </row>
    <row r="75" spans="1:3" x14ac:dyDescent="0.55000000000000004">
      <c r="A75" t="s">
        <v>383</v>
      </c>
      <c r="B75" t="s">
        <v>364</v>
      </c>
      <c r="C75" t="s">
        <v>372</v>
      </c>
    </row>
    <row r="76" spans="1:3" x14ac:dyDescent="0.55000000000000004">
      <c r="A76" t="s">
        <v>92</v>
      </c>
      <c r="B76" t="s">
        <v>362</v>
      </c>
      <c r="C76" t="s">
        <v>384</v>
      </c>
    </row>
    <row r="77" spans="1:3" x14ac:dyDescent="0.55000000000000004">
      <c r="A77" t="s">
        <v>93</v>
      </c>
      <c r="B77" t="s">
        <v>362</v>
      </c>
      <c r="C77" t="s">
        <v>384</v>
      </c>
    </row>
    <row r="78" spans="1:3" x14ac:dyDescent="0.55000000000000004">
      <c r="A78" t="s">
        <v>385</v>
      </c>
      <c r="B78" t="s">
        <v>362</v>
      </c>
      <c r="C78" t="s">
        <v>384</v>
      </c>
    </row>
    <row r="79" spans="1:3" x14ac:dyDescent="0.55000000000000004">
      <c r="A79" t="s">
        <v>336</v>
      </c>
      <c r="B79" t="s">
        <v>364</v>
      </c>
      <c r="C79" t="s">
        <v>384</v>
      </c>
    </row>
    <row r="80" spans="1:3" x14ac:dyDescent="0.55000000000000004">
      <c r="A80" t="s">
        <v>386</v>
      </c>
      <c r="B80" t="s">
        <v>364</v>
      </c>
      <c r="C80" t="s">
        <v>384</v>
      </c>
    </row>
    <row r="81" spans="1:3" x14ac:dyDescent="0.55000000000000004">
      <c r="A81" t="s">
        <v>387</v>
      </c>
      <c r="B81" t="s">
        <v>364</v>
      </c>
      <c r="C81" t="s">
        <v>384</v>
      </c>
    </row>
    <row r="82" spans="1:3" x14ac:dyDescent="0.55000000000000004">
      <c r="A82" t="s">
        <v>388</v>
      </c>
      <c r="B82" t="s">
        <v>364</v>
      </c>
      <c r="C82" t="s">
        <v>384</v>
      </c>
    </row>
    <row r="83" spans="1:3" x14ac:dyDescent="0.55000000000000004">
      <c r="A83" t="s">
        <v>389</v>
      </c>
      <c r="B83" t="s">
        <v>364</v>
      </c>
      <c r="C83" t="s">
        <v>384</v>
      </c>
    </row>
    <row r="84" spans="1:3" x14ac:dyDescent="0.55000000000000004">
      <c r="A84" t="s">
        <v>394</v>
      </c>
      <c r="B84" t="s">
        <v>362</v>
      </c>
      <c r="C84" t="s">
        <v>393</v>
      </c>
    </row>
    <row r="85" spans="1:3" x14ac:dyDescent="0.55000000000000004">
      <c r="A85" t="s">
        <v>395</v>
      </c>
      <c r="B85" t="s">
        <v>362</v>
      </c>
      <c r="C85" t="s">
        <v>393</v>
      </c>
    </row>
    <row r="86" spans="1:3" x14ac:dyDescent="0.55000000000000004">
      <c r="A86" t="s">
        <v>396</v>
      </c>
      <c r="B86" t="s">
        <v>362</v>
      </c>
      <c r="C86" t="s">
        <v>393</v>
      </c>
    </row>
    <row r="87" spans="1:3" x14ac:dyDescent="0.55000000000000004">
      <c r="A87" t="s">
        <v>397</v>
      </c>
      <c r="B87" t="s">
        <v>362</v>
      </c>
      <c r="C87" t="s">
        <v>393</v>
      </c>
    </row>
    <row r="88" spans="1:3" x14ac:dyDescent="0.55000000000000004">
      <c r="A88" t="s">
        <v>263</v>
      </c>
      <c r="B88" t="s">
        <v>363</v>
      </c>
      <c r="C88" t="s">
        <v>393</v>
      </c>
    </row>
    <row r="89" spans="1:3" x14ac:dyDescent="0.55000000000000004">
      <c r="A89" t="s">
        <v>265</v>
      </c>
      <c r="B89" t="s">
        <v>363</v>
      </c>
      <c r="C89" t="s">
        <v>393</v>
      </c>
    </row>
    <row r="90" spans="1:3" x14ac:dyDescent="0.55000000000000004">
      <c r="A90" t="s">
        <v>266</v>
      </c>
      <c r="B90" t="s">
        <v>363</v>
      </c>
      <c r="C90" t="s">
        <v>393</v>
      </c>
    </row>
    <row r="91" spans="1:3" x14ac:dyDescent="0.55000000000000004">
      <c r="A91" t="s">
        <v>267</v>
      </c>
      <c r="B91" t="s">
        <v>363</v>
      </c>
      <c r="C91" t="s">
        <v>393</v>
      </c>
    </row>
    <row r="92" spans="1:3" x14ac:dyDescent="0.55000000000000004">
      <c r="A92" t="s">
        <v>398</v>
      </c>
      <c r="B92" t="s">
        <v>363</v>
      </c>
      <c r="C92" t="s">
        <v>393</v>
      </c>
    </row>
    <row r="93" spans="1:3" x14ac:dyDescent="0.55000000000000004">
      <c r="A93" t="s">
        <v>399</v>
      </c>
      <c r="B93" t="s">
        <v>363</v>
      </c>
      <c r="C93" t="s">
        <v>393</v>
      </c>
    </row>
    <row r="94" spans="1:3" x14ac:dyDescent="0.55000000000000004">
      <c r="A94" t="s">
        <v>270</v>
      </c>
      <c r="B94" t="s">
        <v>363</v>
      </c>
      <c r="C94" t="s">
        <v>393</v>
      </c>
    </row>
    <row r="95" spans="1:3" x14ac:dyDescent="0.55000000000000004">
      <c r="A95" t="s">
        <v>400</v>
      </c>
      <c r="B95" t="s">
        <v>363</v>
      </c>
      <c r="C95" t="s">
        <v>393</v>
      </c>
    </row>
    <row r="96" spans="1:3" x14ac:dyDescent="0.55000000000000004">
      <c r="A96" t="s">
        <v>272</v>
      </c>
      <c r="B96" t="s">
        <v>363</v>
      </c>
      <c r="C96" t="s">
        <v>393</v>
      </c>
    </row>
    <row r="97" spans="1:3" x14ac:dyDescent="0.55000000000000004">
      <c r="A97" t="s">
        <v>401</v>
      </c>
      <c r="B97" t="s">
        <v>363</v>
      </c>
      <c r="C97" t="s">
        <v>393</v>
      </c>
    </row>
    <row r="98" spans="1:3" x14ac:dyDescent="0.55000000000000004">
      <c r="A98" t="s">
        <v>402</v>
      </c>
      <c r="B98" t="s">
        <v>363</v>
      </c>
      <c r="C98" t="s">
        <v>393</v>
      </c>
    </row>
    <row r="99" spans="1:3" x14ac:dyDescent="0.55000000000000004">
      <c r="A99" t="s">
        <v>403</v>
      </c>
      <c r="B99" t="s">
        <v>363</v>
      </c>
      <c r="C99" t="s">
        <v>393</v>
      </c>
    </row>
    <row r="100" spans="1:3" x14ac:dyDescent="0.55000000000000004">
      <c r="A100" t="s">
        <v>404</v>
      </c>
      <c r="B100" t="s">
        <v>363</v>
      </c>
      <c r="C100" t="s">
        <v>393</v>
      </c>
    </row>
    <row r="101" spans="1:3" x14ac:dyDescent="0.55000000000000004">
      <c r="A101" t="s">
        <v>405</v>
      </c>
      <c r="B101" t="s">
        <v>363</v>
      </c>
      <c r="C101" t="s">
        <v>393</v>
      </c>
    </row>
    <row r="102" spans="1:3" x14ac:dyDescent="0.55000000000000004">
      <c r="A102" t="s">
        <v>406</v>
      </c>
      <c r="B102" t="s">
        <v>363</v>
      </c>
      <c r="C102" t="s">
        <v>393</v>
      </c>
    </row>
    <row r="103" spans="1:3" x14ac:dyDescent="0.55000000000000004">
      <c r="A103" t="s">
        <v>407</v>
      </c>
      <c r="B103" t="s">
        <v>369</v>
      </c>
      <c r="C103" t="s">
        <v>393</v>
      </c>
    </row>
    <row r="104" spans="1:3" x14ac:dyDescent="0.55000000000000004">
      <c r="A104" t="s">
        <v>391</v>
      </c>
      <c r="B104" t="s">
        <v>369</v>
      </c>
      <c r="C104" t="s">
        <v>393</v>
      </c>
    </row>
    <row r="105" spans="1:3" x14ac:dyDescent="0.55000000000000004">
      <c r="A105" t="s">
        <v>237</v>
      </c>
      <c r="B105" t="s">
        <v>364</v>
      </c>
      <c r="C105" t="s">
        <v>393</v>
      </c>
    </row>
    <row r="106" spans="1:3" x14ac:dyDescent="0.55000000000000004">
      <c r="A106" t="s">
        <v>408</v>
      </c>
      <c r="B106" t="s">
        <v>371</v>
      </c>
      <c r="C106" t="s">
        <v>393</v>
      </c>
    </row>
    <row r="107" spans="1:3" x14ac:dyDescent="0.55000000000000004">
      <c r="A107" t="s">
        <v>392</v>
      </c>
      <c r="B107" t="s">
        <v>371</v>
      </c>
      <c r="C107" t="s">
        <v>393</v>
      </c>
    </row>
    <row r="108" spans="1:3" x14ac:dyDescent="0.55000000000000004">
      <c r="A108" t="s">
        <v>67</v>
      </c>
      <c r="B108" t="s">
        <v>362</v>
      </c>
      <c r="C108" t="s">
        <v>409</v>
      </c>
    </row>
    <row r="109" spans="1:3" x14ac:dyDescent="0.55000000000000004">
      <c r="A109" t="s">
        <v>410</v>
      </c>
      <c r="B109" t="s">
        <v>362</v>
      </c>
      <c r="C109" t="s">
        <v>409</v>
      </c>
    </row>
    <row r="110" spans="1:3" x14ac:dyDescent="0.55000000000000004">
      <c r="A110" t="s">
        <v>69</v>
      </c>
      <c r="B110" t="s">
        <v>362</v>
      </c>
      <c r="C110" t="s">
        <v>409</v>
      </c>
    </row>
    <row r="111" spans="1:3" x14ac:dyDescent="0.55000000000000004">
      <c r="A111" t="s">
        <v>81</v>
      </c>
      <c r="B111" t="s">
        <v>362</v>
      </c>
      <c r="C111" t="s">
        <v>409</v>
      </c>
    </row>
    <row r="112" spans="1:3" x14ac:dyDescent="0.55000000000000004">
      <c r="A112" t="s">
        <v>286</v>
      </c>
      <c r="B112" t="s">
        <v>362</v>
      </c>
      <c r="C112" t="s">
        <v>409</v>
      </c>
    </row>
    <row r="113" spans="1:3" x14ac:dyDescent="0.55000000000000004">
      <c r="A113" t="s">
        <v>411</v>
      </c>
      <c r="B113" t="s">
        <v>362</v>
      </c>
      <c r="C113" t="s">
        <v>409</v>
      </c>
    </row>
    <row r="114" spans="1:3" x14ac:dyDescent="0.55000000000000004">
      <c r="A114" t="s">
        <v>412</v>
      </c>
      <c r="B114" t="s">
        <v>363</v>
      </c>
      <c r="C114" t="s">
        <v>409</v>
      </c>
    </row>
    <row r="115" spans="1:3" x14ac:dyDescent="0.55000000000000004">
      <c r="A115" t="s">
        <v>250</v>
      </c>
      <c r="B115" t="s">
        <v>363</v>
      </c>
      <c r="C115" t="s">
        <v>409</v>
      </c>
    </row>
    <row r="116" spans="1:3" x14ac:dyDescent="0.55000000000000004">
      <c r="A116" t="s">
        <v>251</v>
      </c>
      <c r="B116" t="s">
        <v>363</v>
      </c>
      <c r="C116" t="s">
        <v>409</v>
      </c>
    </row>
    <row r="117" spans="1:3" x14ac:dyDescent="0.55000000000000004">
      <c r="A117" t="s">
        <v>413</v>
      </c>
      <c r="B117" t="s">
        <v>363</v>
      </c>
      <c r="C117" t="s">
        <v>409</v>
      </c>
    </row>
    <row r="118" spans="1:3" x14ac:dyDescent="0.55000000000000004">
      <c r="A118" t="s">
        <v>242</v>
      </c>
      <c r="B118" t="s">
        <v>363</v>
      </c>
      <c r="C118" t="s">
        <v>409</v>
      </c>
    </row>
    <row r="119" spans="1:3" x14ac:dyDescent="0.55000000000000004">
      <c r="A119" t="s">
        <v>414</v>
      </c>
      <c r="B119" t="s">
        <v>369</v>
      </c>
      <c r="C119" t="s">
        <v>409</v>
      </c>
    </row>
    <row r="120" spans="1:3" x14ac:dyDescent="0.55000000000000004">
      <c r="A120" t="s">
        <v>210</v>
      </c>
      <c r="B120" t="s">
        <v>367</v>
      </c>
      <c r="C120" t="s">
        <v>409</v>
      </c>
    </row>
    <row r="121" spans="1:3" x14ac:dyDescent="0.55000000000000004">
      <c r="A121" t="s">
        <v>415</v>
      </c>
      <c r="B121" s="2" t="s">
        <v>364</v>
      </c>
      <c r="C121" t="s">
        <v>409</v>
      </c>
    </row>
    <row r="122" spans="1:3" x14ac:dyDescent="0.55000000000000004">
      <c r="A122" t="s">
        <v>218</v>
      </c>
      <c r="B122" s="2" t="s">
        <v>364</v>
      </c>
      <c r="C122" t="s">
        <v>409</v>
      </c>
    </row>
    <row r="123" spans="1:3" x14ac:dyDescent="0.55000000000000004">
      <c r="A123" t="s">
        <v>416</v>
      </c>
      <c r="B123" s="2" t="s">
        <v>364</v>
      </c>
      <c r="C123" t="s">
        <v>409</v>
      </c>
    </row>
    <row r="124" spans="1:3" x14ac:dyDescent="0.55000000000000004">
      <c r="A124" t="s">
        <v>417</v>
      </c>
      <c r="B124" s="2" t="s">
        <v>364</v>
      </c>
      <c r="C124" t="s">
        <v>409</v>
      </c>
    </row>
    <row r="125" spans="1:3" x14ac:dyDescent="0.55000000000000004">
      <c r="A125" s="1" t="s">
        <v>418</v>
      </c>
      <c r="B125" s="2" t="s">
        <v>364</v>
      </c>
      <c r="C125" t="s">
        <v>409</v>
      </c>
    </row>
    <row r="126" spans="1:3" x14ac:dyDescent="0.55000000000000004">
      <c r="A126" t="s">
        <v>99</v>
      </c>
      <c r="B126" s="2" t="s">
        <v>362</v>
      </c>
      <c r="C126" t="s">
        <v>390</v>
      </c>
    </row>
    <row r="127" spans="1:3" x14ac:dyDescent="0.55000000000000004">
      <c r="A127" t="s">
        <v>419</v>
      </c>
      <c r="B127" s="2" t="s">
        <v>362</v>
      </c>
      <c r="C127" t="s">
        <v>390</v>
      </c>
    </row>
    <row r="128" spans="1:3" x14ac:dyDescent="0.55000000000000004">
      <c r="A128" t="s">
        <v>100</v>
      </c>
      <c r="B128" s="2" t="s">
        <v>362</v>
      </c>
      <c r="C128" t="s">
        <v>390</v>
      </c>
    </row>
    <row r="129" spans="1:3" x14ac:dyDescent="0.55000000000000004">
      <c r="A129" t="s">
        <v>420</v>
      </c>
      <c r="B129" s="2" t="s">
        <v>362</v>
      </c>
      <c r="C129" t="s">
        <v>390</v>
      </c>
    </row>
    <row r="130" spans="1:3" x14ac:dyDescent="0.55000000000000004">
      <c r="A130" t="s">
        <v>274</v>
      </c>
      <c r="B130" s="2" t="s">
        <v>363</v>
      </c>
      <c r="C130" t="s">
        <v>390</v>
      </c>
    </row>
    <row r="131" spans="1:3" x14ac:dyDescent="0.55000000000000004">
      <c r="A131" t="s">
        <v>421</v>
      </c>
      <c r="B131" s="2" t="s">
        <v>363</v>
      </c>
      <c r="C131" t="s">
        <v>390</v>
      </c>
    </row>
    <row r="132" spans="1:3" x14ac:dyDescent="0.55000000000000004">
      <c r="A132" t="s">
        <v>276</v>
      </c>
      <c r="B132" s="2" t="s">
        <v>363</v>
      </c>
      <c r="C132" t="s">
        <v>390</v>
      </c>
    </row>
    <row r="133" spans="1:3" x14ac:dyDescent="0.55000000000000004">
      <c r="A133" t="s">
        <v>422</v>
      </c>
      <c r="B133" s="2" t="s">
        <v>363</v>
      </c>
      <c r="C133" t="s">
        <v>390</v>
      </c>
    </row>
    <row r="134" spans="1:3" x14ac:dyDescent="0.55000000000000004">
      <c r="A134" t="s">
        <v>423</v>
      </c>
      <c r="B134" s="2" t="s">
        <v>363</v>
      </c>
      <c r="C134" t="s">
        <v>390</v>
      </c>
    </row>
    <row r="135" spans="1:3" x14ac:dyDescent="0.55000000000000004">
      <c r="A135" t="s">
        <v>424</v>
      </c>
      <c r="B135" s="2" t="s">
        <v>363</v>
      </c>
      <c r="C135" t="s">
        <v>390</v>
      </c>
    </row>
    <row r="136" spans="1:3" x14ac:dyDescent="0.55000000000000004">
      <c r="A136" t="s">
        <v>425</v>
      </c>
      <c r="B136" s="2" t="s">
        <v>363</v>
      </c>
      <c r="C136" t="s">
        <v>390</v>
      </c>
    </row>
    <row r="137" spans="1:3" x14ac:dyDescent="0.55000000000000004">
      <c r="A137" t="s">
        <v>426</v>
      </c>
      <c r="B137" s="2" t="s">
        <v>363</v>
      </c>
      <c r="C137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1B02-88B3-4A21-B647-AB517A37F729}">
  <sheetPr codeName="Sheet2"/>
  <dimension ref="A1:I704"/>
  <sheetViews>
    <sheetView topLeftCell="C1" workbookViewId="0">
      <selection activeCell="D13" sqref="D13"/>
    </sheetView>
  </sheetViews>
  <sheetFormatPr defaultRowHeight="14.4" x14ac:dyDescent="0.55000000000000004"/>
  <cols>
    <col min="2" max="2" width="17.26171875" customWidth="1"/>
    <col min="3" max="3" width="30.05078125" customWidth="1"/>
    <col min="4" max="4" width="45.26171875" customWidth="1"/>
    <col min="5" max="5" width="11.20703125" customWidth="1"/>
    <col min="7" max="7" width="39.9453125" customWidth="1"/>
    <col min="8" max="8" width="10.5781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427</v>
      </c>
      <c r="H1" t="s">
        <v>428</v>
      </c>
      <c r="I1" t="s">
        <v>429</v>
      </c>
    </row>
    <row r="2" spans="1:9" x14ac:dyDescent="0.55000000000000004">
      <c r="A2">
        <v>2013</v>
      </c>
      <c r="B2" t="s">
        <v>12</v>
      </c>
      <c r="C2" t="s">
        <v>13</v>
      </c>
      <c r="D2" t="s">
        <v>14</v>
      </c>
      <c r="E2">
        <v>97.4</v>
      </c>
      <c r="F2">
        <v>96.1</v>
      </c>
      <c r="G2" t="e" cm="1">
        <f t="array" aca="1" ref="G2" ca="1">RemoveSpecial(D2)</f>
        <v>#NAME?</v>
      </c>
      <c r="H2" t="e">
        <f ca="1">VLOOKUP(G2,'course-cluster'!$A$2:$C$137,3, TRUE)</f>
        <v>#NAME?</v>
      </c>
      <c r="I2" t="s">
        <v>219</v>
      </c>
    </row>
    <row r="3" spans="1:9" x14ac:dyDescent="0.55000000000000004">
      <c r="A3">
        <v>2013</v>
      </c>
      <c r="B3" t="s">
        <v>12</v>
      </c>
      <c r="C3" t="s">
        <v>13</v>
      </c>
      <c r="D3" t="s">
        <v>15</v>
      </c>
      <c r="E3">
        <v>97.1</v>
      </c>
      <c r="F3">
        <v>95.7</v>
      </c>
      <c r="G3" t="e" cm="1">
        <f t="array" aca="1" ref="G3" ca="1">RemoveSpecial(D3)</f>
        <v>#NAME?</v>
      </c>
      <c r="H3" t="e">
        <f ca="1">VLOOKUP(G3,'course-cluster'!$A$2:$C$137,3, TRUE)</f>
        <v>#NAME?</v>
      </c>
      <c r="I3" t="s">
        <v>219</v>
      </c>
    </row>
    <row r="4" spans="1:9" x14ac:dyDescent="0.55000000000000004">
      <c r="A4">
        <v>2013</v>
      </c>
      <c r="B4" t="s">
        <v>12</v>
      </c>
      <c r="C4" t="s">
        <v>18</v>
      </c>
      <c r="D4" t="s">
        <v>19</v>
      </c>
      <c r="E4">
        <v>95.3</v>
      </c>
      <c r="F4">
        <v>95.3</v>
      </c>
      <c r="G4" t="e" cm="1">
        <f t="array" aca="1" ref="G4" ca="1">RemoveSpecial(D4)</f>
        <v>#NAME?</v>
      </c>
      <c r="H4" t="e">
        <f ca="1">VLOOKUP(G4,'course-cluster'!$A$2:$C$137,3, TRUE)</f>
        <v>#NAME?</v>
      </c>
      <c r="I4" t="s">
        <v>372</v>
      </c>
    </row>
    <row r="5" spans="1:9" x14ac:dyDescent="0.55000000000000004">
      <c r="A5">
        <v>2013</v>
      </c>
      <c r="B5" t="s">
        <v>12</v>
      </c>
      <c r="C5" t="s">
        <v>31</v>
      </c>
      <c r="D5" t="s">
        <v>32</v>
      </c>
      <c r="E5">
        <v>81.599999999999994</v>
      </c>
      <c r="F5">
        <v>61.4</v>
      </c>
      <c r="G5" t="e" cm="1">
        <f t="array" aca="1" ref="G5" ca="1">RemoveSpecial(D5)</f>
        <v>#NAME?</v>
      </c>
      <c r="H5" t="e">
        <f ca="1">VLOOKUP(G5,'course-cluster'!$A$2:$C$137,3, TRUE)</f>
        <v>#NAME?</v>
      </c>
      <c r="I5" t="s">
        <v>354</v>
      </c>
    </row>
    <row r="6" spans="1:9" x14ac:dyDescent="0.55000000000000004">
      <c r="A6">
        <v>2013</v>
      </c>
      <c r="B6" t="s">
        <v>12</v>
      </c>
      <c r="C6" t="s">
        <v>50</v>
      </c>
      <c r="D6" t="s">
        <v>52</v>
      </c>
      <c r="E6">
        <v>100</v>
      </c>
      <c r="F6">
        <v>100</v>
      </c>
      <c r="G6" t="e" cm="1">
        <f t="array" aca="1" ref="G6" ca="1">RemoveSpecial(D6)</f>
        <v>#NAME?</v>
      </c>
      <c r="H6" t="e">
        <f ca="1">VLOOKUP(G6,'course-cluster'!$A$2:$C$137,3, TRUE)</f>
        <v>#NAME?</v>
      </c>
      <c r="I6" t="s">
        <v>354</v>
      </c>
    </row>
    <row r="7" spans="1:9" x14ac:dyDescent="0.55000000000000004">
      <c r="A7">
        <v>2013</v>
      </c>
      <c r="B7" t="s">
        <v>103</v>
      </c>
      <c r="C7" t="s">
        <v>104</v>
      </c>
      <c r="D7" t="s">
        <v>105</v>
      </c>
      <c r="E7">
        <v>94.2</v>
      </c>
      <c r="F7">
        <v>93.2</v>
      </c>
      <c r="G7" t="e" cm="1">
        <f t="array" aca="1" ref="G7" ca="1">RemoveSpecial(D7)</f>
        <v>#NAME?</v>
      </c>
      <c r="H7" t="e">
        <f ca="1">VLOOKUP(G7,'course-cluster'!$A$2:$C$137,3, TRUE)</f>
        <v>#NAME?</v>
      </c>
      <c r="I7" t="s">
        <v>219</v>
      </c>
    </row>
    <row r="8" spans="1:9" x14ac:dyDescent="0.55000000000000004">
      <c r="A8">
        <v>2013</v>
      </c>
      <c r="B8" t="s">
        <v>103</v>
      </c>
      <c r="C8" t="s">
        <v>104</v>
      </c>
      <c r="D8" t="s">
        <v>106</v>
      </c>
      <c r="E8">
        <v>95.2</v>
      </c>
      <c r="F8">
        <v>95.2</v>
      </c>
      <c r="G8" t="e" cm="1">
        <f t="array" aca="1" ref="G8" ca="1">RemoveSpecial(D8)</f>
        <v>#NAME?</v>
      </c>
      <c r="H8" t="e">
        <f ca="1">VLOOKUP(G8,'course-cluster'!$A$2:$C$137,3, TRUE)</f>
        <v>#NAME?</v>
      </c>
      <c r="I8" t="s">
        <v>219</v>
      </c>
    </row>
    <row r="9" spans="1:9" x14ac:dyDescent="0.55000000000000004">
      <c r="A9">
        <v>2013</v>
      </c>
      <c r="B9" t="s">
        <v>12</v>
      </c>
      <c r="C9" t="s">
        <v>13</v>
      </c>
      <c r="D9" t="s">
        <v>16</v>
      </c>
      <c r="E9">
        <v>90.9</v>
      </c>
      <c r="F9">
        <v>85.7</v>
      </c>
      <c r="G9" t="e" cm="1">
        <f t="array" aca="1" ref="G9" ca="1">RemoveSpecial(D9)</f>
        <v>#NAME?</v>
      </c>
      <c r="H9" t="e">
        <f ca="1">VLOOKUP(G9,'course-cluster'!$A$2:$C$137,3, TRUE)</f>
        <v>#NAME?</v>
      </c>
      <c r="I9" t="s">
        <v>390</v>
      </c>
    </row>
    <row r="10" spans="1:9" x14ac:dyDescent="0.55000000000000004">
      <c r="A10">
        <v>2013</v>
      </c>
      <c r="B10" t="s">
        <v>12</v>
      </c>
      <c r="C10" t="s">
        <v>13</v>
      </c>
      <c r="D10" t="s">
        <v>17</v>
      </c>
      <c r="E10">
        <v>87.5</v>
      </c>
      <c r="F10">
        <v>87.5</v>
      </c>
      <c r="G10" t="e" cm="1">
        <f t="array" aca="1" ref="G10" ca="1">RemoveSpecial(D10)</f>
        <v>#NAME?</v>
      </c>
      <c r="H10" t="e">
        <f ca="1">VLOOKUP(G10,'course-cluster'!$A$2:$C$137,3, TRUE)</f>
        <v>#NAME?</v>
      </c>
      <c r="I10" t="s">
        <v>390</v>
      </c>
    </row>
    <row r="11" spans="1:9" x14ac:dyDescent="0.55000000000000004">
      <c r="A11">
        <v>2013</v>
      </c>
      <c r="B11" t="s">
        <v>12</v>
      </c>
      <c r="C11" t="s">
        <v>18</v>
      </c>
      <c r="D11" t="s">
        <v>20</v>
      </c>
      <c r="E11">
        <v>81.3</v>
      </c>
      <c r="F11">
        <v>68.8</v>
      </c>
      <c r="G11" t="e" cm="1">
        <f t="array" aca="1" ref="G11" ca="1">RemoveSpecial(D11)</f>
        <v>#NAME?</v>
      </c>
      <c r="H11" t="e">
        <f ca="1">VLOOKUP(G11,'course-cluster'!$A$2:$C$137,3, TRUE)</f>
        <v>#NAME?</v>
      </c>
      <c r="I11" t="s">
        <v>390</v>
      </c>
    </row>
    <row r="12" spans="1:9" x14ac:dyDescent="0.55000000000000004">
      <c r="A12">
        <v>2013</v>
      </c>
      <c r="B12" t="s">
        <v>12</v>
      </c>
      <c r="C12" t="s">
        <v>18</v>
      </c>
      <c r="D12" t="s">
        <v>21</v>
      </c>
      <c r="E12">
        <v>87.3</v>
      </c>
      <c r="F12">
        <v>85.1</v>
      </c>
      <c r="G12" t="e" cm="1">
        <f t="array" aca="1" ref="G12" ca="1">RemoveSpecial(D12)</f>
        <v>#NAME?</v>
      </c>
      <c r="H12" t="e">
        <f ca="1">VLOOKUP(G12,'course-cluster'!$A$2:$C$137,3, TRUE)</f>
        <v>#NAME?</v>
      </c>
      <c r="I12" t="s">
        <v>390</v>
      </c>
    </row>
    <row r="13" spans="1:9" x14ac:dyDescent="0.55000000000000004">
      <c r="A13">
        <v>2013</v>
      </c>
      <c r="B13" t="s">
        <v>12</v>
      </c>
      <c r="C13" t="s">
        <v>18</v>
      </c>
      <c r="D13" t="s">
        <v>22</v>
      </c>
      <c r="E13">
        <v>90.3</v>
      </c>
      <c r="F13">
        <v>88.2</v>
      </c>
      <c r="G13" t="e" cm="1">
        <f t="array" aca="1" ref="G13" ca="1">RemoveSpecial(D13)</f>
        <v>#NAME?</v>
      </c>
      <c r="H13" t="e">
        <f ca="1">VLOOKUP(G13,'course-cluster'!$A$2:$C$137,3, TRUE)</f>
        <v>#NAME?</v>
      </c>
      <c r="I13" t="s">
        <v>390</v>
      </c>
    </row>
    <row r="14" spans="1:9" x14ac:dyDescent="0.55000000000000004">
      <c r="A14">
        <v>2013</v>
      </c>
      <c r="B14" t="s">
        <v>12</v>
      </c>
      <c r="C14" t="s">
        <v>18</v>
      </c>
      <c r="D14" t="s">
        <v>23</v>
      </c>
      <c r="E14">
        <v>94.8</v>
      </c>
      <c r="F14">
        <v>93.8</v>
      </c>
      <c r="G14" t="e" cm="1">
        <f t="array" aca="1" ref="G14" ca="1">RemoveSpecial(D14)</f>
        <v>#NAME?</v>
      </c>
      <c r="H14" t="e">
        <f ca="1">VLOOKUP(G14,'course-cluster'!$A$2:$C$137,3, TRUE)</f>
        <v>#NAME?</v>
      </c>
      <c r="I14" t="s">
        <v>390</v>
      </c>
    </row>
    <row r="15" spans="1:9" x14ac:dyDescent="0.55000000000000004">
      <c r="A15">
        <v>2013</v>
      </c>
      <c r="B15" t="s">
        <v>12</v>
      </c>
      <c r="C15" t="s">
        <v>18</v>
      </c>
      <c r="D15" t="s">
        <v>24</v>
      </c>
      <c r="E15">
        <v>92.1</v>
      </c>
      <c r="F15">
        <v>88.5</v>
      </c>
      <c r="G15" t="e" cm="1">
        <f t="array" aca="1" ref="G15" ca="1">RemoveSpecial(D15)</f>
        <v>#NAME?</v>
      </c>
      <c r="H15" t="e">
        <f ca="1">VLOOKUP(G15,'course-cluster'!$A$2:$C$137,3, TRUE)</f>
        <v>#NAME?</v>
      </c>
      <c r="I15" t="s">
        <v>390</v>
      </c>
    </row>
    <row r="16" spans="1:9" x14ac:dyDescent="0.55000000000000004">
      <c r="A16">
        <v>2013</v>
      </c>
      <c r="B16" t="s">
        <v>12</v>
      </c>
      <c r="C16" t="s">
        <v>18</v>
      </c>
      <c r="D16" t="s">
        <v>25</v>
      </c>
      <c r="E16">
        <v>91</v>
      </c>
      <c r="F16">
        <v>88.7</v>
      </c>
      <c r="G16" t="e" cm="1">
        <f t="array" aca="1" ref="G16" ca="1">RemoveSpecial(D16)</f>
        <v>#NAME?</v>
      </c>
      <c r="H16" t="e">
        <f ca="1">VLOOKUP(G16,'course-cluster'!$A$2:$C$137,3, TRUE)</f>
        <v>#NAME?</v>
      </c>
      <c r="I16" t="s">
        <v>390</v>
      </c>
    </row>
    <row r="17" spans="1:9" x14ac:dyDescent="0.55000000000000004">
      <c r="A17">
        <v>2013</v>
      </c>
      <c r="B17" t="s">
        <v>12</v>
      </c>
      <c r="C17" t="s">
        <v>18</v>
      </c>
      <c r="D17" t="s">
        <v>26</v>
      </c>
      <c r="E17">
        <v>84</v>
      </c>
      <c r="F17">
        <v>81.5</v>
      </c>
      <c r="G17" t="e" cm="1">
        <f t="array" aca="1" ref="G17" ca="1">RemoveSpecial(D17)</f>
        <v>#NAME?</v>
      </c>
      <c r="H17" t="e">
        <f ca="1">VLOOKUP(G17,'course-cluster'!$A$2:$C$137,3, TRUE)</f>
        <v>#NAME?</v>
      </c>
      <c r="I17" t="s">
        <v>390</v>
      </c>
    </row>
    <row r="18" spans="1:9" x14ac:dyDescent="0.55000000000000004">
      <c r="A18">
        <v>2013</v>
      </c>
      <c r="B18" t="s">
        <v>12</v>
      </c>
      <c r="C18" t="s">
        <v>18</v>
      </c>
      <c r="D18" t="s">
        <v>27</v>
      </c>
      <c r="E18">
        <v>85.7</v>
      </c>
      <c r="F18">
        <v>79.599999999999994</v>
      </c>
      <c r="G18" t="e" cm="1">
        <f t="array" aca="1" ref="G18" ca="1">RemoveSpecial(D18)</f>
        <v>#NAME?</v>
      </c>
      <c r="H18" t="e">
        <f ca="1">VLOOKUP(G18,'course-cluster'!$A$2:$C$137,3, TRUE)</f>
        <v>#NAME?</v>
      </c>
      <c r="I18" t="s">
        <v>390</v>
      </c>
    </row>
    <row r="19" spans="1:9" x14ac:dyDescent="0.55000000000000004">
      <c r="A19">
        <v>2013</v>
      </c>
      <c r="B19" t="s">
        <v>12</v>
      </c>
      <c r="C19" t="s">
        <v>18</v>
      </c>
      <c r="D19" t="s">
        <v>28</v>
      </c>
      <c r="E19">
        <v>82.5</v>
      </c>
      <c r="F19">
        <v>78.900000000000006</v>
      </c>
      <c r="G19" t="e" cm="1">
        <f t="array" aca="1" ref="G19" ca="1">RemoveSpecial(D19)</f>
        <v>#NAME?</v>
      </c>
      <c r="H19" t="e">
        <f ca="1">VLOOKUP(G19,'course-cluster'!$A$2:$C$137,3, TRUE)</f>
        <v>#NAME?</v>
      </c>
      <c r="I19" t="s">
        <v>390</v>
      </c>
    </row>
    <row r="20" spans="1:9" x14ac:dyDescent="0.55000000000000004">
      <c r="A20">
        <v>2013</v>
      </c>
      <c r="B20" t="s">
        <v>12</v>
      </c>
      <c r="C20" t="s">
        <v>18</v>
      </c>
      <c r="D20" t="s">
        <v>29</v>
      </c>
      <c r="E20">
        <v>91.6</v>
      </c>
      <c r="F20">
        <v>89.5</v>
      </c>
      <c r="G20" t="e" cm="1">
        <f t="array" aca="1" ref="G20" ca="1">RemoveSpecial(D20)</f>
        <v>#NAME?</v>
      </c>
      <c r="H20" t="e">
        <f ca="1">VLOOKUP(G20,'course-cluster'!$A$2:$C$137,3, TRUE)</f>
        <v>#NAME?</v>
      </c>
      <c r="I20" t="s">
        <v>390</v>
      </c>
    </row>
    <row r="21" spans="1:9" x14ac:dyDescent="0.55000000000000004">
      <c r="A21">
        <v>2013</v>
      </c>
      <c r="B21" t="s">
        <v>12</v>
      </c>
      <c r="C21" t="s">
        <v>18</v>
      </c>
      <c r="D21" t="s">
        <v>30</v>
      </c>
      <c r="E21">
        <v>95.6</v>
      </c>
      <c r="F21">
        <v>93.3</v>
      </c>
      <c r="G21" t="e" cm="1">
        <f t="array" aca="1" ref="G21" ca="1">RemoveSpecial(D21)</f>
        <v>#NAME?</v>
      </c>
      <c r="H21" t="e">
        <f ca="1">VLOOKUP(G21,'course-cluster'!$A$2:$C$137,3, TRUE)</f>
        <v>#NAME?</v>
      </c>
      <c r="I21" t="s">
        <v>390</v>
      </c>
    </row>
    <row r="22" spans="1:9" x14ac:dyDescent="0.55000000000000004">
      <c r="A22">
        <v>2013</v>
      </c>
      <c r="B22" t="s">
        <v>12</v>
      </c>
      <c r="C22" t="s">
        <v>31</v>
      </c>
      <c r="D22" t="s">
        <v>33</v>
      </c>
      <c r="E22">
        <v>85.1</v>
      </c>
      <c r="F22">
        <v>80.5</v>
      </c>
      <c r="G22" t="e" cm="1">
        <f t="array" aca="1" ref="G22" ca="1">RemoveSpecial(D22)</f>
        <v>#NAME?</v>
      </c>
      <c r="H22" t="e">
        <f ca="1">VLOOKUP(G22,'course-cluster'!$A$2:$C$137,3, TRUE)</f>
        <v>#NAME?</v>
      </c>
      <c r="I22" t="s">
        <v>390</v>
      </c>
    </row>
    <row r="23" spans="1:9" x14ac:dyDescent="0.55000000000000004">
      <c r="A23">
        <v>2013</v>
      </c>
      <c r="B23" t="s">
        <v>12</v>
      </c>
      <c r="C23" t="s">
        <v>31</v>
      </c>
      <c r="D23" t="s">
        <v>34</v>
      </c>
      <c r="E23">
        <v>89.4</v>
      </c>
      <c r="F23">
        <v>79.599999999999994</v>
      </c>
      <c r="G23" t="e" cm="1">
        <f t="array" aca="1" ref="G23" ca="1">RemoveSpecial(D23)</f>
        <v>#NAME?</v>
      </c>
      <c r="H23" t="e">
        <f ca="1">VLOOKUP(G23,'course-cluster'!$A$2:$C$137,3, TRUE)</f>
        <v>#NAME?</v>
      </c>
      <c r="I23" t="s">
        <v>390</v>
      </c>
    </row>
    <row r="24" spans="1:9" x14ac:dyDescent="0.55000000000000004">
      <c r="A24">
        <v>2013</v>
      </c>
      <c r="B24" t="s">
        <v>12</v>
      </c>
      <c r="C24" t="s">
        <v>31</v>
      </c>
      <c r="D24" t="s">
        <v>35</v>
      </c>
      <c r="E24">
        <v>89.9</v>
      </c>
      <c r="F24">
        <v>83.5</v>
      </c>
      <c r="G24" t="e" cm="1">
        <f t="array" aca="1" ref="G24" ca="1">RemoveSpecial(D24)</f>
        <v>#NAME?</v>
      </c>
      <c r="H24" t="e">
        <f ca="1">VLOOKUP(G24,'course-cluster'!$A$2:$C$137,3, TRUE)</f>
        <v>#NAME?</v>
      </c>
      <c r="I24" t="s">
        <v>390</v>
      </c>
    </row>
    <row r="25" spans="1:9" x14ac:dyDescent="0.55000000000000004">
      <c r="A25">
        <v>2013</v>
      </c>
      <c r="B25" t="s">
        <v>12</v>
      </c>
      <c r="C25" t="s">
        <v>31</v>
      </c>
      <c r="D25" t="s">
        <v>36</v>
      </c>
      <c r="E25">
        <v>82.7</v>
      </c>
      <c r="F25">
        <v>67.3</v>
      </c>
      <c r="G25" t="e" cm="1">
        <f t="array" aca="1" ref="G25" ca="1">RemoveSpecial(D25)</f>
        <v>#NAME?</v>
      </c>
      <c r="H25" t="e">
        <f ca="1">VLOOKUP(G25,'course-cluster'!$A$2:$C$137,3, TRUE)</f>
        <v>#NAME?</v>
      </c>
      <c r="I25" t="s">
        <v>390</v>
      </c>
    </row>
    <row r="26" spans="1:9" x14ac:dyDescent="0.55000000000000004">
      <c r="A26">
        <v>2013</v>
      </c>
      <c r="B26" t="s">
        <v>12</v>
      </c>
      <c r="C26" t="s">
        <v>31</v>
      </c>
      <c r="D26" t="s">
        <v>37</v>
      </c>
      <c r="E26">
        <v>90.6</v>
      </c>
      <c r="F26">
        <v>81.3</v>
      </c>
      <c r="G26" t="e" cm="1">
        <f t="array" aca="1" ref="G26" ca="1">RemoveSpecial(D26)</f>
        <v>#NAME?</v>
      </c>
      <c r="H26" t="e">
        <f ca="1">VLOOKUP(G26,'course-cluster'!$A$2:$C$137,3, TRUE)</f>
        <v>#NAME?</v>
      </c>
      <c r="I26" t="s">
        <v>390</v>
      </c>
    </row>
    <row r="27" spans="1:9" x14ac:dyDescent="0.55000000000000004">
      <c r="A27">
        <v>2013</v>
      </c>
      <c r="B27" t="s">
        <v>12</v>
      </c>
      <c r="C27" t="s">
        <v>31</v>
      </c>
      <c r="D27" t="s">
        <v>38</v>
      </c>
      <c r="E27">
        <v>82.4</v>
      </c>
      <c r="F27">
        <v>71.8</v>
      </c>
      <c r="G27" t="e" cm="1">
        <f t="array" aca="1" ref="G27" ca="1">RemoveSpecial(D27)</f>
        <v>#NAME?</v>
      </c>
      <c r="H27" t="e">
        <f ca="1">VLOOKUP(G27,'course-cluster'!$A$2:$C$137,3, TRUE)</f>
        <v>#NAME?</v>
      </c>
      <c r="I27" t="s">
        <v>390</v>
      </c>
    </row>
    <row r="28" spans="1:9" x14ac:dyDescent="0.55000000000000004">
      <c r="A28">
        <v>2013</v>
      </c>
      <c r="B28" t="s">
        <v>12</v>
      </c>
      <c r="C28" t="s">
        <v>31</v>
      </c>
      <c r="D28" t="s">
        <v>39</v>
      </c>
      <c r="E28">
        <v>74.400000000000006</v>
      </c>
      <c r="F28">
        <v>55.8</v>
      </c>
      <c r="G28" t="e" cm="1">
        <f t="array" aca="1" ref="G28" ca="1">RemoveSpecial(D28)</f>
        <v>#NAME?</v>
      </c>
      <c r="H28" t="e">
        <f ca="1">VLOOKUP(G28,'course-cluster'!$A$2:$C$137,3, TRUE)</f>
        <v>#NAME?</v>
      </c>
      <c r="I28" t="s">
        <v>390</v>
      </c>
    </row>
    <row r="29" spans="1:9" x14ac:dyDescent="0.55000000000000004">
      <c r="A29">
        <v>2013</v>
      </c>
      <c r="B29" t="s">
        <v>12</v>
      </c>
      <c r="C29" t="s">
        <v>40</v>
      </c>
      <c r="D29" t="s">
        <v>41</v>
      </c>
      <c r="E29" t="s">
        <v>42</v>
      </c>
      <c r="F29" t="s">
        <v>42</v>
      </c>
      <c r="G29" t="e" cm="1">
        <f t="array" aca="1" ref="G29" ca="1">RemoveSpecial(D29)</f>
        <v>#NAME?</v>
      </c>
      <c r="H29" t="e">
        <f ca="1">VLOOKUP(G29,'course-cluster'!$A$2:$C$137,3, TRUE)</f>
        <v>#NAME?</v>
      </c>
      <c r="I29" t="s">
        <v>390</v>
      </c>
    </row>
    <row r="30" spans="1:9" x14ac:dyDescent="0.55000000000000004">
      <c r="A30">
        <v>2013</v>
      </c>
      <c r="B30" t="s">
        <v>12</v>
      </c>
      <c r="C30" t="s">
        <v>40</v>
      </c>
      <c r="D30" t="s">
        <v>43</v>
      </c>
      <c r="E30">
        <v>90.7</v>
      </c>
      <c r="F30">
        <v>88.4</v>
      </c>
      <c r="G30" t="e" cm="1">
        <f t="array" aca="1" ref="G30" ca="1">RemoveSpecial(D30)</f>
        <v>#NAME?</v>
      </c>
      <c r="H30" t="e">
        <f ca="1">VLOOKUP(G30,'course-cluster'!$A$2:$C$137,3, TRUE)</f>
        <v>#NAME?</v>
      </c>
      <c r="I30" t="s">
        <v>390</v>
      </c>
    </row>
    <row r="31" spans="1:9" x14ac:dyDescent="0.55000000000000004">
      <c r="A31">
        <v>2013</v>
      </c>
      <c r="B31" t="s">
        <v>12</v>
      </c>
      <c r="C31" t="s">
        <v>40</v>
      </c>
      <c r="D31" t="s">
        <v>44</v>
      </c>
      <c r="E31">
        <v>78.599999999999994</v>
      </c>
      <c r="F31">
        <v>68.099999999999994</v>
      </c>
      <c r="G31" t="e" cm="1">
        <f t="array" aca="1" ref="G31" ca="1">RemoveSpecial(D31)</f>
        <v>#NAME?</v>
      </c>
      <c r="H31" t="e">
        <f ca="1">VLOOKUP(G31,'course-cluster'!$A$2:$C$137,3, TRUE)</f>
        <v>#NAME?</v>
      </c>
      <c r="I31" t="s">
        <v>390</v>
      </c>
    </row>
    <row r="32" spans="1:9" x14ac:dyDescent="0.55000000000000004">
      <c r="A32">
        <v>2013</v>
      </c>
      <c r="B32" t="s">
        <v>12</v>
      </c>
      <c r="C32" t="s">
        <v>40</v>
      </c>
      <c r="D32" t="s">
        <v>45</v>
      </c>
      <c r="E32">
        <v>79.8</v>
      </c>
      <c r="F32">
        <v>68.900000000000006</v>
      </c>
      <c r="G32" t="e" cm="1">
        <f t="array" aca="1" ref="G32" ca="1">RemoveSpecial(D32)</f>
        <v>#NAME?</v>
      </c>
      <c r="H32" t="e">
        <f ca="1">VLOOKUP(G32,'course-cluster'!$A$2:$C$137,3, TRUE)</f>
        <v>#NAME?</v>
      </c>
      <c r="I32" t="s">
        <v>390</v>
      </c>
    </row>
    <row r="33" spans="1:9" x14ac:dyDescent="0.55000000000000004">
      <c r="A33">
        <v>2013</v>
      </c>
      <c r="B33" t="s">
        <v>12</v>
      </c>
      <c r="C33" t="s">
        <v>40</v>
      </c>
      <c r="D33" t="s">
        <v>46</v>
      </c>
      <c r="E33" t="s">
        <v>42</v>
      </c>
      <c r="F33" t="s">
        <v>42</v>
      </c>
      <c r="G33" t="e" cm="1">
        <f t="array" aca="1" ref="G33" ca="1">RemoveSpecial(D33)</f>
        <v>#NAME?</v>
      </c>
      <c r="H33" t="e">
        <f ca="1">VLOOKUP(G33,'course-cluster'!$A$2:$C$137,3, TRUE)</f>
        <v>#NAME?</v>
      </c>
      <c r="I33" t="s">
        <v>390</v>
      </c>
    </row>
    <row r="34" spans="1:9" x14ac:dyDescent="0.55000000000000004">
      <c r="A34">
        <v>2013</v>
      </c>
      <c r="B34" t="s">
        <v>12</v>
      </c>
      <c r="C34" t="s">
        <v>40</v>
      </c>
      <c r="D34" t="s">
        <v>47</v>
      </c>
      <c r="E34">
        <v>86</v>
      </c>
      <c r="F34">
        <v>83.7</v>
      </c>
      <c r="G34" t="e" cm="1">
        <f t="array" aca="1" ref="G34" ca="1">RemoveSpecial(D34)</f>
        <v>#NAME?</v>
      </c>
      <c r="H34" t="e">
        <f ca="1">VLOOKUP(G34,'course-cluster'!$A$2:$C$137,3, TRUE)</f>
        <v>#NAME?</v>
      </c>
      <c r="I34" t="s">
        <v>390</v>
      </c>
    </row>
    <row r="35" spans="1:9" x14ac:dyDescent="0.55000000000000004">
      <c r="A35">
        <v>2013</v>
      </c>
      <c r="B35" t="s">
        <v>12</v>
      </c>
      <c r="C35" t="s">
        <v>40</v>
      </c>
      <c r="D35" t="s">
        <v>48</v>
      </c>
      <c r="E35">
        <v>80.8</v>
      </c>
      <c r="F35">
        <v>69.2</v>
      </c>
      <c r="G35" t="e" cm="1">
        <f t="array" aca="1" ref="G35" ca="1">RemoveSpecial(D35)</f>
        <v>#NAME?</v>
      </c>
      <c r="H35" t="e">
        <f ca="1">VLOOKUP(G35,'course-cluster'!$A$2:$C$137,3, TRUE)</f>
        <v>#NAME?</v>
      </c>
      <c r="I35" t="s">
        <v>390</v>
      </c>
    </row>
    <row r="36" spans="1:9" x14ac:dyDescent="0.55000000000000004">
      <c r="A36">
        <v>2013</v>
      </c>
      <c r="B36" t="s">
        <v>12</v>
      </c>
      <c r="C36" t="s">
        <v>40</v>
      </c>
      <c r="D36" t="s">
        <v>49</v>
      </c>
      <c r="E36">
        <v>68.2</v>
      </c>
      <c r="F36">
        <v>59.1</v>
      </c>
      <c r="G36" t="e" cm="1">
        <f t="array" aca="1" ref="G36" ca="1">RemoveSpecial(D36)</f>
        <v>#NAME?</v>
      </c>
      <c r="H36" t="e">
        <f ca="1">VLOOKUP(G36,'course-cluster'!$A$2:$C$137,3, TRUE)</f>
        <v>#NAME?</v>
      </c>
      <c r="I36" t="s">
        <v>390</v>
      </c>
    </row>
    <row r="37" spans="1:9" x14ac:dyDescent="0.55000000000000004">
      <c r="A37">
        <v>2013</v>
      </c>
      <c r="B37" t="s">
        <v>12</v>
      </c>
      <c r="C37" t="s">
        <v>50</v>
      </c>
      <c r="D37" t="s">
        <v>51</v>
      </c>
      <c r="E37">
        <v>100</v>
      </c>
      <c r="F37">
        <v>100</v>
      </c>
      <c r="G37" t="e" cm="1">
        <f t="array" aca="1" ref="G37" ca="1">RemoveSpecial(D37)</f>
        <v>#NAME?</v>
      </c>
      <c r="H37" t="e">
        <f ca="1">VLOOKUP(G37,'course-cluster'!$A$2:$C$137,3, TRUE)</f>
        <v>#NAME?</v>
      </c>
      <c r="I37" t="s">
        <v>390</v>
      </c>
    </row>
    <row r="38" spans="1:9" x14ac:dyDescent="0.55000000000000004">
      <c r="A38">
        <v>2013</v>
      </c>
      <c r="B38" t="s">
        <v>53</v>
      </c>
      <c r="C38" t="s">
        <v>54</v>
      </c>
      <c r="D38" t="s">
        <v>57</v>
      </c>
      <c r="E38">
        <v>88.1</v>
      </c>
      <c r="F38">
        <v>76.8</v>
      </c>
      <c r="G38" t="e" cm="1">
        <f t="array" aca="1" ref="G38" ca="1">RemoveSpecial(D38)</f>
        <v>#NAME?</v>
      </c>
      <c r="H38" t="e">
        <f ca="1">VLOOKUP(G38,'course-cluster'!$A$2:$C$137,3, TRUE)</f>
        <v>#NAME?</v>
      </c>
      <c r="I38" t="s">
        <v>390</v>
      </c>
    </row>
    <row r="39" spans="1:9" x14ac:dyDescent="0.55000000000000004">
      <c r="A39">
        <v>2013</v>
      </c>
      <c r="B39" t="s">
        <v>53</v>
      </c>
      <c r="C39" t="s">
        <v>72</v>
      </c>
      <c r="D39" t="s">
        <v>75</v>
      </c>
      <c r="E39">
        <v>96.8</v>
      </c>
      <c r="F39">
        <v>96.8</v>
      </c>
      <c r="G39" t="e" cm="1">
        <f t="array" aca="1" ref="G39" ca="1">RemoveSpecial(D39)</f>
        <v>#NAME?</v>
      </c>
      <c r="H39" t="e">
        <f ca="1">VLOOKUP(G39,'course-cluster'!$A$2:$C$137,3, TRUE)</f>
        <v>#NAME?</v>
      </c>
      <c r="I39" t="s">
        <v>390</v>
      </c>
    </row>
    <row r="40" spans="1:9" x14ac:dyDescent="0.55000000000000004">
      <c r="A40">
        <v>2013</v>
      </c>
      <c r="B40" t="s">
        <v>53</v>
      </c>
      <c r="C40" t="s">
        <v>72</v>
      </c>
      <c r="D40" t="s">
        <v>76</v>
      </c>
      <c r="E40">
        <v>89.2</v>
      </c>
      <c r="F40">
        <v>89.2</v>
      </c>
      <c r="G40" t="e" cm="1">
        <f t="array" aca="1" ref="G40" ca="1">RemoveSpecial(D40)</f>
        <v>#NAME?</v>
      </c>
      <c r="H40" t="e">
        <f ca="1">VLOOKUP(G40,'course-cluster'!$A$2:$C$137,3, TRUE)</f>
        <v>#NAME?</v>
      </c>
      <c r="I40" t="s">
        <v>390</v>
      </c>
    </row>
    <row r="41" spans="1:9" x14ac:dyDescent="0.55000000000000004">
      <c r="A41">
        <v>2013</v>
      </c>
      <c r="B41" t="s">
        <v>53</v>
      </c>
      <c r="C41" t="s">
        <v>90</v>
      </c>
      <c r="D41" t="s">
        <v>92</v>
      </c>
      <c r="E41">
        <v>97.5</v>
      </c>
      <c r="F41">
        <v>97.5</v>
      </c>
      <c r="G41" t="e" cm="1">
        <f t="array" aca="1" ref="G41" ca="1">RemoveSpecial(D41)</f>
        <v>#NAME?</v>
      </c>
      <c r="H41" t="e">
        <f ca="1">VLOOKUP(G41,'course-cluster'!$A$2:$C$137,3, TRUE)</f>
        <v>#NAME?</v>
      </c>
      <c r="I41" t="s">
        <v>390</v>
      </c>
    </row>
    <row r="42" spans="1:9" x14ac:dyDescent="0.55000000000000004">
      <c r="A42">
        <v>2013</v>
      </c>
      <c r="B42" t="s">
        <v>53</v>
      </c>
      <c r="C42" t="s">
        <v>90</v>
      </c>
      <c r="D42" t="s">
        <v>93</v>
      </c>
      <c r="E42">
        <v>100</v>
      </c>
      <c r="F42">
        <v>100</v>
      </c>
      <c r="G42" t="e" cm="1">
        <f t="array" aca="1" ref="G42" ca="1">RemoveSpecial(D42)</f>
        <v>#NAME?</v>
      </c>
      <c r="H42" t="e">
        <f ca="1">VLOOKUP(G42,'course-cluster'!$A$2:$C$137,3, TRUE)</f>
        <v>#NAME?</v>
      </c>
      <c r="I42" t="s">
        <v>390</v>
      </c>
    </row>
    <row r="43" spans="1:9" x14ac:dyDescent="0.55000000000000004">
      <c r="A43">
        <v>2013</v>
      </c>
      <c r="B43" t="s">
        <v>103</v>
      </c>
      <c r="C43" t="s">
        <v>107</v>
      </c>
      <c r="D43" t="s">
        <v>108</v>
      </c>
      <c r="E43">
        <v>93.2</v>
      </c>
      <c r="F43">
        <v>87.3</v>
      </c>
      <c r="G43" t="e" cm="1">
        <f t="array" aca="1" ref="G43" ca="1">RemoveSpecial(D43)</f>
        <v>#NAME?</v>
      </c>
      <c r="H43" t="e">
        <f ca="1">VLOOKUP(G43,'course-cluster'!$A$2:$C$137,3, TRUE)</f>
        <v>#NAME?</v>
      </c>
      <c r="I43" t="s">
        <v>390</v>
      </c>
    </row>
    <row r="44" spans="1:9" x14ac:dyDescent="0.55000000000000004">
      <c r="A44">
        <v>2013</v>
      </c>
      <c r="B44" t="s">
        <v>103</v>
      </c>
      <c r="C44" t="s">
        <v>107</v>
      </c>
      <c r="D44" t="s">
        <v>109</v>
      </c>
      <c r="E44">
        <v>95.9</v>
      </c>
      <c r="F44">
        <v>93.8</v>
      </c>
      <c r="G44" t="e" cm="1">
        <f t="array" aca="1" ref="G44" ca="1">RemoveSpecial(D44)</f>
        <v>#NAME?</v>
      </c>
      <c r="H44" t="e">
        <f ca="1">VLOOKUP(G44,'course-cluster'!$A$2:$C$137,3, TRUE)</f>
        <v>#NAME?</v>
      </c>
      <c r="I44" t="s">
        <v>390</v>
      </c>
    </row>
    <row r="45" spans="1:9" x14ac:dyDescent="0.55000000000000004">
      <c r="A45">
        <v>2013</v>
      </c>
      <c r="B45" t="s">
        <v>103</v>
      </c>
      <c r="C45" t="s">
        <v>110</v>
      </c>
      <c r="D45" t="s">
        <v>111</v>
      </c>
      <c r="E45">
        <v>90.6</v>
      </c>
      <c r="F45">
        <v>88.6</v>
      </c>
      <c r="G45" t="e" cm="1">
        <f t="array" aca="1" ref="G45" ca="1">RemoveSpecial(D45)</f>
        <v>#NAME?</v>
      </c>
      <c r="H45" t="e">
        <f ca="1">VLOOKUP(G45,'course-cluster'!$A$2:$C$137,3, TRUE)</f>
        <v>#NAME?</v>
      </c>
      <c r="I45" t="s">
        <v>390</v>
      </c>
    </row>
    <row r="46" spans="1:9" x14ac:dyDescent="0.55000000000000004">
      <c r="A46">
        <v>2013</v>
      </c>
      <c r="B46" t="s">
        <v>103</v>
      </c>
      <c r="C46" t="s">
        <v>110</v>
      </c>
      <c r="D46" t="s">
        <v>112</v>
      </c>
      <c r="E46">
        <v>94</v>
      </c>
      <c r="F46">
        <v>94</v>
      </c>
      <c r="G46" t="e" cm="1">
        <f t="array" aca="1" ref="G46" ca="1">RemoveSpecial(D46)</f>
        <v>#NAME?</v>
      </c>
      <c r="H46" t="e">
        <f ca="1">VLOOKUP(G46,'course-cluster'!$A$2:$C$137,3, TRUE)</f>
        <v>#NAME?</v>
      </c>
      <c r="I46" t="s">
        <v>390</v>
      </c>
    </row>
    <row r="47" spans="1:9" x14ac:dyDescent="0.55000000000000004">
      <c r="A47">
        <v>2013</v>
      </c>
      <c r="B47" t="s">
        <v>103</v>
      </c>
      <c r="C47" t="s">
        <v>113</v>
      </c>
      <c r="D47" t="s">
        <v>114</v>
      </c>
      <c r="E47">
        <v>93.6</v>
      </c>
      <c r="F47">
        <v>89.5</v>
      </c>
      <c r="G47" t="e" cm="1">
        <f t="array" aca="1" ref="G47" ca="1">RemoveSpecial(D47)</f>
        <v>#NAME?</v>
      </c>
      <c r="H47" t="e">
        <f ca="1">VLOOKUP(G47,'course-cluster'!$A$2:$C$137,3, TRUE)</f>
        <v>#NAME?</v>
      </c>
      <c r="I47" t="s">
        <v>390</v>
      </c>
    </row>
    <row r="48" spans="1:9" x14ac:dyDescent="0.55000000000000004">
      <c r="A48">
        <v>2013</v>
      </c>
      <c r="B48" t="s">
        <v>103</v>
      </c>
      <c r="C48" t="s">
        <v>113</v>
      </c>
      <c r="D48" t="s">
        <v>115</v>
      </c>
      <c r="E48">
        <v>100</v>
      </c>
      <c r="F48">
        <v>90.9</v>
      </c>
      <c r="G48" t="e" cm="1">
        <f t="array" aca="1" ref="G48" ca="1">RemoveSpecial(D48)</f>
        <v>#NAME?</v>
      </c>
      <c r="H48" t="e">
        <f ca="1">VLOOKUP(G48,'course-cluster'!$A$2:$C$137,3, TRUE)</f>
        <v>#NAME?</v>
      </c>
      <c r="I48" t="s">
        <v>390</v>
      </c>
    </row>
    <row r="49" spans="1:9" x14ac:dyDescent="0.55000000000000004">
      <c r="A49">
        <v>2013</v>
      </c>
      <c r="B49" t="s">
        <v>103</v>
      </c>
      <c r="C49" t="s">
        <v>116</v>
      </c>
      <c r="D49" t="s">
        <v>117</v>
      </c>
      <c r="E49">
        <v>86.5</v>
      </c>
      <c r="F49">
        <v>79.8</v>
      </c>
      <c r="G49" t="e" cm="1">
        <f t="array" aca="1" ref="G49" ca="1">RemoveSpecial(D49)</f>
        <v>#NAME?</v>
      </c>
      <c r="H49" t="e">
        <f ca="1">VLOOKUP(G49,'course-cluster'!$A$2:$C$137,3, TRUE)</f>
        <v>#NAME?</v>
      </c>
      <c r="I49" t="s">
        <v>390</v>
      </c>
    </row>
    <row r="50" spans="1:9" x14ac:dyDescent="0.55000000000000004">
      <c r="A50">
        <v>2013</v>
      </c>
      <c r="B50" t="s">
        <v>103</v>
      </c>
      <c r="C50" t="s">
        <v>116</v>
      </c>
      <c r="D50" t="s">
        <v>118</v>
      </c>
      <c r="E50">
        <v>87.5</v>
      </c>
      <c r="F50">
        <v>83.3</v>
      </c>
      <c r="G50" t="e" cm="1">
        <f t="array" aca="1" ref="G50" ca="1">RemoveSpecial(D50)</f>
        <v>#NAME?</v>
      </c>
      <c r="H50" t="e">
        <f ca="1">VLOOKUP(G50,'course-cluster'!$A$2:$C$137,3, TRUE)</f>
        <v>#NAME?</v>
      </c>
      <c r="I50" t="s">
        <v>390</v>
      </c>
    </row>
    <row r="51" spans="1:9" x14ac:dyDescent="0.55000000000000004">
      <c r="A51">
        <v>2013</v>
      </c>
      <c r="B51" t="s">
        <v>103</v>
      </c>
      <c r="C51" t="s">
        <v>119</v>
      </c>
      <c r="D51" t="s">
        <v>120</v>
      </c>
      <c r="E51">
        <v>100</v>
      </c>
      <c r="F51">
        <v>100</v>
      </c>
      <c r="G51" t="e" cm="1">
        <f t="array" aca="1" ref="G51" ca="1">RemoveSpecial(D51)</f>
        <v>#NAME?</v>
      </c>
      <c r="H51" t="e">
        <f ca="1">VLOOKUP(G51,'course-cluster'!$A$2:$C$137,3, TRUE)</f>
        <v>#NAME?</v>
      </c>
      <c r="I51" t="s">
        <v>390</v>
      </c>
    </row>
    <row r="52" spans="1:9" x14ac:dyDescent="0.55000000000000004">
      <c r="A52">
        <v>2013</v>
      </c>
      <c r="B52" t="s">
        <v>103</v>
      </c>
      <c r="C52" t="s">
        <v>119</v>
      </c>
      <c r="D52" t="s">
        <v>121</v>
      </c>
      <c r="E52">
        <v>100</v>
      </c>
      <c r="F52">
        <v>100</v>
      </c>
      <c r="G52" t="e" cm="1">
        <f t="array" aca="1" ref="G52" ca="1">RemoveSpecial(D52)</f>
        <v>#NAME?</v>
      </c>
      <c r="H52" t="e">
        <f ca="1">VLOOKUP(G52,'course-cluster'!$A$2:$C$137,3, TRUE)</f>
        <v>#NAME?</v>
      </c>
      <c r="I52" t="s">
        <v>390</v>
      </c>
    </row>
    <row r="53" spans="1:9" x14ac:dyDescent="0.55000000000000004">
      <c r="A53">
        <v>2013</v>
      </c>
      <c r="B53" t="s">
        <v>53</v>
      </c>
      <c r="C53" t="s">
        <v>96</v>
      </c>
      <c r="D53" t="s">
        <v>100</v>
      </c>
      <c r="E53">
        <v>83.6</v>
      </c>
      <c r="F53">
        <v>74</v>
      </c>
      <c r="G53" t="e" cm="1">
        <f t="array" aca="1" ref="G53" ca="1">RemoveSpecial(D53)</f>
        <v>#NAME?</v>
      </c>
      <c r="H53" t="e">
        <f ca="1">VLOOKUP(G53,'course-cluster'!$A$2:$C$137,3, TRUE)</f>
        <v>#NAME?</v>
      </c>
      <c r="I53" t="s">
        <v>390</v>
      </c>
    </row>
    <row r="54" spans="1:9" x14ac:dyDescent="0.55000000000000004">
      <c r="A54">
        <v>2013</v>
      </c>
      <c r="B54" t="s">
        <v>53</v>
      </c>
      <c r="C54" t="s">
        <v>96</v>
      </c>
      <c r="D54" t="s">
        <v>102</v>
      </c>
      <c r="E54">
        <v>96.4</v>
      </c>
      <c r="F54">
        <v>96.4</v>
      </c>
      <c r="G54" t="e" cm="1">
        <f t="array" aca="1" ref="G54" ca="1">RemoveSpecial(D54)</f>
        <v>#NAME?</v>
      </c>
      <c r="H54" t="e">
        <f ca="1">VLOOKUP(G54,'course-cluster'!$A$2:$C$137,3, TRUE)</f>
        <v>#NAME?</v>
      </c>
      <c r="I54" t="s">
        <v>390</v>
      </c>
    </row>
    <row r="55" spans="1:9" x14ac:dyDescent="0.55000000000000004">
      <c r="A55">
        <v>2013</v>
      </c>
      <c r="B55" t="s">
        <v>53</v>
      </c>
      <c r="C55" t="s">
        <v>96</v>
      </c>
      <c r="D55" t="s">
        <v>101</v>
      </c>
      <c r="E55" t="s">
        <v>42</v>
      </c>
      <c r="F55" t="s">
        <v>42</v>
      </c>
      <c r="G55" t="e" cm="1">
        <f t="array" aca="1" ref="G55" ca="1">RemoveSpecial(D55)</f>
        <v>#NAME?</v>
      </c>
      <c r="H55" t="e">
        <f ca="1">VLOOKUP(G55,'course-cluster'!$A$2:$C$137,3, TRUE)</f>
        <v>#NAME?</v>
      </c>
      <c r="I55" t="s">
        <v>393</v>
      </c>
    </row>
    <row r="56" spans="1:9" x14ac:dyDescent="0.55000000000000004">
      <c r="A56">
        <v>2013</v>
      </c>
      <c r="B56" t="s">
        <v>53</v>
      </c>
      <c r="C56" t="s">
        <v>88</v>
      </c>
      <c r="D56" t="s">
        <v>89</v>
      </c>
      <c r="E56">
        <v>98.8</v>
      </c>
      <c r="F56">
        <v>98.2</v>
      </c>
      <c r="G56" t="e" cm="1">
        <f t="array" aca="1" ref="G56" ca="1">RemoveSpecial(D56)</f>
        <v>#NAME?</v>
      </c>
      <c r="H56" t="e">
        <f ca="1">VLOOKUP(G56,'course-cluster'!$A$2:$C$137,3, TRUE)</f>
        <v>#NAME?</v>
      </c>
      <c r="I56" t="s">
        <v>393</v>
      </c>
    </row>
    <row r="57" spans="1:9" x14ac:dyDescent="0.55000000000000004">
      <c r="A57">
        <v>2013</v>
      </c>
      <c r="B57" t="s">
        <v>53</v>
      </c>
      <c r="C57" t="s">
        <v>90</v>
      </c>
      <c r="D57" t="s">
        <v>91</v>
      </c>
      <c r="E57">
        <v>100</v>
      </c>
      <c r="F57">
        <v>100</v>
      </c>
      <c r="G57" t="e" cm="1">
        <f t="array" aca="1" ref="G57" ca="1">RemoveSpecial(D57)</f>
        <v>#NAME?</v>
      </c>
      <c r="H57" t="e">
        <f ca="1">VLOOKUP(G57,'course-cluster'!$A$2:$C$137,3, TRUE)</f>
        <v>#NAME?</v>
      </c>
      <c r="I57" t="s">
        <v>393</v>
      </c>
    </row>
    <row r="58" spans="1:9" x14ac:dyDescent="0.55000000000000004">
      <c r="A58">
        <v>2013</v>
      </c>
      <c r="B58" t="s">
        <v>53</v>
      </c>
      <c r="C58" t="s">
        <v>94</v>
      </c>
      <c r="D58" t="s">
        <v>95</v>
      </c>
      <c r="E58" t="s">
        <v>42</v>
      </c>
      <c r="F58" t="s">
        <v>42</v>
      </c>
      <c r="G58" t="e" cm="1">
        <f t="array" aca="1" ref="G58" ca="1">RemoveSpecial(D58)</f>
        <v>#NAME?</v>
      </c>
      <c r="H58" t="e">
        <f ca="1">VLOOKUP(G58,'course-cluster'!$A$2:$C$137,3, TRUE)</f>
        <v>#NAME?</v>
      </c>
      <c r="I58" t="s">
        <v>393</v>
      </c>
    </row>
    <row r="59" spans="1:9" x14ac:dyDescent="0.55000000000000004">
      <c r="A59">
        <v>2013</v>
      </c>
      <c r="B59" t="s">
        <v>53</v>
      </c>
      <c r="C59" t="s">
        <v>96</v>
      </c>
      <c r="D59" t="s">
        <v>99</v>
      </c>
      <c r="E59">
        <v>80.900000000000006</v>
      </c>
      <c r="F59">
        <v>65.099999999999994</v>
      </c>
      <c r="G59" t="e" cm="1">
        <f t="array" aca="1" ref="G59" ca="1">RemoveSpecial(D59)</f>
        <v>#NAME?</v>
      </c>
      <c r="H59" t="e">
        <f ca="1">VLOOKUP(G59,'course-cluster'!$A$2:$C$137,3, TRUE)</f>
        <v>#NAME?</v>
      </c>
      <c r="I59" t="s">
        <v>393</v>
      </c>
    </row>
    <row r="60" spans="1:9" x14ac:dyDescent="0.55000000000000004">
      <c r="A60">
        <v>2013</v>
      </c>
      <c r="B60" t="s">
        <v>53</v>
      </c>
      <c r="C60" t="s">
        <v>77</v>
      </c>
      <c r="D60" t="s">
        <v>83</v>
      </c>
      <c r="E60">
        <v>86.2</v>
      </c>
      <c r="F60">
        <v>75.900000000000006</v>
      </c>
      <c r="G60" t="e" cm="1">
        <f t="array" aca="1" ref="G60" ca="1">RemoveSpecial(D60)</f>
        <v>#NAME?</v>
      </c>
      <c r="H60" t="e">
        <f ca="1">VLOOKUP(G60,'course-cluster'!$A$2:$C$137,3, TRUE)</f>
        <v>#NAME?</v>
      </c>
      <c r="I60" t="s">
        <v>372</v>
      </c>
    </row>
    <row r="61" spans="1:9" x14ac:dyDescent="0.55000000000000004">
      <c r="A61">
        <v>2013</v>
      </c>
      <c r="B61" t="s">
        <v>53</v>
      </c>
      <c r="C61" t="s">
        <v>77</v>
      </c>
      <c r="D61" t="s">
        <v>84</v>
      </c>
      <c r="E61">
        <v>93.8</v>
      </c>
      <c r="F61">
        <v>87.5</v>
      </c>
      <c r="G61" t="e" cm="1">
        <f t="array" aca="1" ref="G61" ca="1">RemoveSpecial(D61)</f>
        <v>#NAME?</v>
      </c>
      <c r="H61" t="e">
        <f ca="1">VLOOKUP(G61,'course-cluster'!$A$2:$C$137,3, TRUE)</f>
        <v>#NAME?</v>
      </c>
      <c r="I61" t="s">
        <v>372</v>
      </c>
    </row>
    <row r="62" spans="1:9" x14ac:dyDescent="0.55000000000000004">
      <c r="A62">
        <v>2013</v>
      </c>
      <c r="B62" t="s">
        <v>53</v>
      </c>
      <c r="C62" t="s">
        <v>77</v>
      </c>
      <c r="D62" t="s">
        <v>85</v>
      </c>
      <c r="E62">
        <v>93.9</v>
      </c>
      <c r="F62">
        <v>92.4</v>
      </c>
      <c r="G62" t="e" cm="1">
        <f t="array" aca="1" ref="G62" ca="1">RemoveSpecial(D62)</f>
        <v>#NAME?</v>
      </c>
      <c r="H62" t="e">
        <f ca="1">VLOOKUP(G62,'course-cluster'!$A$2:$C$137,3, TRUE)</f>
        <v>#NAME?</v>
      </c>
      <c r="I62" t="s">
        <v>372</v>
      </c>
    </row>
    <row r="63" spans="1:9" x14ac:dyDescent="0.55000000000000004">
      <c r="A63">
        <v>2013</v>
      </c>
      <c r="B63" t="s">
        <v>53</v>
      </c>
      <c r="C63" t="s">
        <v>77</v>
      </c>
      <c r="D63" t="s">
        <v>86</v>
      </c>
      <c r="E63">
        <v>90.9</v>
      </c>
      <c r="F63">
        <v>87.9</v>
      </c>
      <c r="G63" t="e" cm="1">
        <f t="array" aca="1" ref="G63" ca="1">RemoveSpecial(D63)</f>
        <v>#NAME?</v>
      </c>
      <c r="H63" t="e">
        <f ca="1">VLOOKUP(G63,'course-cluster'!$A$2:$C$137,3, TRUE)</f>
        <v>#NAME?</v>
      </c>
      <c r="I63" t="s">
        <v>372</v>
      </c>
    </row>
    <row r="64" spans="1:9" x14ac:dyDescent="0.55000000000000004">
      <c r="A64">
        <v>2013</v>
      </c>
      <c r="B64" t="s">
        <v>53</v>
      </c>
      <c r="C64" t="s">
        <v>77</v>
      </c>
      <c r="D64" t="s">
        <v>87</v>
      </c>
      <c r="E64">
        <v>89.1</v>
      </c>
      <c r="F64">
        <v>87.2</v>
      </c>
      <c r="G64" t="e" cm="1">
        <f t="array" aca="1" ref="G64" ca="1">RemoveSpecial(D64)</f>
        <v>#NAME?</v>
      </c>
      <c r="H64" t="e">
        <f ca="1">VLOOKUP(G64,'course-cluster'!$A$2:$C$137,3, TRUE)</f>
        <v>#NAME?</v>
      </c>
      <c r="I64" t="s">
        <v>372</v>
      </c>
    </row>
    <row r="65" spans="1:9" x14ac:dyDescent="0.55000000000000004">
      <c r="A65">
        <v>2013</v>
      </c>
      <c r="B65" t="s">
        <v>53</v>
      </c>
      <c r="C65" t="s">
        <v>54</v>
      </c>
      <c r="D65" t="s">
        <v>55</v>
      </c>
      <c r="E65">
        <v>84.8</v>
      </c>
      <c r="F65">
        <v>70.099999999999994</v>
      </c>
      <c r="G65" t="e" cm="1">
        <f t="array" aca="1" ref="G65" ca="1">RemoveSpecial(D65)</f>
        <v>#NAME?</v>
      </c>
      <c r="H65" t="e">
        <f ca="1">VLOOKUP(G65,'course-cluster'!$A$2:$C$137,3, TRUE)</f>
        <v>#NAME?</v>
      </c>
      <c r="I65" t="s">
        <v>219</v>
      </c>
    </row>
    <row r="66" spans="1:9" x14ac:dyDescent="0.55000000000000004">
      <c r="A66">
        <v>2013</v>
      </c>
      <c r="B66" t="s">
        <v>53</v>
      </c>
      <c r="C66" t="s">
        <v>54</v>
      </c>
      <c r="D66" t="s">
        <v>56</v>
      </c>
      <c r="E66">
        <v>86.6</v>
      </c>
      <c r="F66">
        <v>74.599999999999994</v>
      </c>
      <c r="G66" t="e" cm="1">
        <f t="array" aca="1" ref="G66" ca="1">RemoveSpecial(D66)</f>
        <v>#NAME?</v>
      </c>
      <c r="H66" t="e">
        <f ca="1">VLOOKUP(G66,'course-cluster'!$A$2:$C$137,3, TRUE)</f>
        <v>#NAME?</v>
      </c>
      <c r="I66" t="s">
        <v>219</v>
      </c>
    </row>
    <row r="67" spans="1:9" x14ac:dyDescent="0.55000000000000004">
      <c r="A67">
        <v>2013</v>
      </c>
      <c r="B67" t="s">
        <v>53</v>
      </c>
      <c r="C67" t="s">
        <v>58</v>
      </c>
      <c r="D67" t="s">
        <v>59</v>
      </c>
      <c r="E67">
        <v>88.7</v>
      </c>
      <c r="F67">
        <v>81.7</v>
      </c>
      <c r="G67" t="e" cm="1">
        <f t="array" aca="1" ref="G67" ca="1">RemoveSpecial(D67)</f>
        <v>#NAME?</v>
      </c>
      <c r="H67" t="e">
        <f ca="1">VLOOKUP(G67,'course-cluster'!$A$2:$C$137,3, TRUE)</f>
        <v>#NAME?</v>
      </c>
      <c r="I67" t="s">
        <v>219</v>
      </c>
    </row>
    <row r="68" spans="1:9" x14ac:dyDescent="0.55000000000000004">
      <c r="A68">
        <v>2013</v>
      </c>
      <c r="B68" t="s">
        <v>53</v>
      </c>
      <c r="C68" t="s">
        <v>58</v>
      </c>
      <c r="D68" t="s">
        <v>60</v>
      </c>
      <c r="E68">
        <v>94.6</v>
      </c>
      <c r="F68">
        <v>90.3</v>
      </c>
      <c r="G68" t="e" cm="1">
        <f t="array" aca="1" ref="G68" ca="1">RemoveSpecial(D68)</f>
        <v>#NAME?</v>
      </c>
      <c r="H68" t="e">
        <f ca="1">VLOOKUP(G68,'course-cluster'!$A$2:$C$137,3, TRUE)</f>
        <v>#NAME?</v>
      </c>
      <c r="I68" t="s">
        <v>219</v>
      </c>
    </row>
    <row r="69" spans="1:9" x14ac:dyDescent="0.55000000000000004">
      <c r="A69">
        <v>2013</v>
      </c>
      <c r="B69" t="s">
        <v>53</v>
      </c>
      <c r="C69" t="s">
        <v>58</v>
      </c>
      <c r="D69" t="s">
        <v>61</v>
      </c>
      <c r="E69">
        <v>93.3</v>
      </c>
      <c r="F69">
        <v>88.9</v>
      </c>
      <c r="G69" t="e" cm="1">
        <f t="array" aca="1" ref="G69" ca="1">RemoveSpecial(D69)</f>
        <v>#NAME?</v>
      </c>
      <c r="H69" t="e">
        <f ca="1">VLOOKUP(G69,'course-cluster'!$A$2:$C$137,3, TRUE)</f>
        <v>#NAME?</v>
      </c>
      <c r="I69" t="s">
        <v>219</v>
      </c>
    </row>
    <row r="70" spans="1:9" x14ac:dyDescent="0.55000000000000004">
      <c r="A70">
        <v>2013</v>
      </c>
      <c r="B70" t="s">
        <v>53</v>
      </c>
      <c r="C70" t="s">
        <v>58</v>
      </c>
      <c r="D70" t="s">
        <v>62</v>
      </c>
      <c r="E70">
        <v>97.2</v>
      </c>
      <c r="F70">
        <v>94.4</v>
      </c>
      <c r="G70" t="e" cm="1">
        <f t="array" aca="1" ref="G70" ca="1">RemoveSpecial(D70)</f>
        <v>#NAME?</v>
      </c>
      <c r="H70" t="e">
        <f ca="1">VLOOKUP(G70,'course-cluster'!$A$2:$C$137,3, TRUE)</f>
        <v>#NAME?</v>
      </c>
      <c r="I70" t="s">
        <v>219</v>
      </c>
    </row>
    <row r="71" spans="1:9" x14ac:dyDescent="0.55000000000000004">
      <c r="A71">
        <v>2013</v>
      </c>
      <c r="B71" t="s">
        <v>53</v>
      </c>
      <c r="C71" t="s">
        <v>63</v>
      </c>
      <c r="D71" t="s">
        <v>64</v>
      </c>
      <c r="E71">
        <v>88.9</v>
      </c>
      <c r="F71">
        <v>77.8</v>
      </c>
      <c r="G71" t="e" cm="1">
        <f t="array" aca="1" ref="G71" ca="1">RemoveSpecial(D71)</f>
        <v>#NAME?</v>
      </c>
      <c r="H71" t="e">
        <f ca="1">VLOOKUP(G71,'course-cluster'!$A$2:$C$137,3, TRUE)</f>
        <v>#NAME?</v>
      </c>
      <c r="I71" t="s">
        <v>219</v>
      </c>
    </row>
    <row r="72" spans="1:9" x14ac:dyDescent="0.55000000000000004">
      <c r="A72">
        <v>2013</v>
      </c>
      <c r="B72" t="s">
        <v>53</v>
      </c>
      <c r="C72" t="s">
        <v>63</v>
      </c>
      <c r="D72" t="s">
        <v>65</v>
      </c>
      <c r="E72" t="s">
        <v>42</v>
      </c>
      <c r="F72" t="s">
        <v>42</v>
      </c>
      <c r="G72" t="e" cm="1">
        <f t="array" aca="1" ref="G72" ca="1">RemoveSpecial(D72)</f>
        <v>#NAME?</v>
      </c>
      <c r="H72" t="e">
        <f ca="1">VLOOKUP(G72,'course-cluster'!$A$2:$C$137,3, TRUE)</f>
        <v>#NAME?</v>
      </c>
      <c r="I72" t="s">
        <v>219</v>
      </c>
    </row>
    <row r="73" spans="1:9" x14ac:dyDescent="0.55000000000000004">
      <c r="A73">
        <v>2013</v>
      </c>
      <c r="B73" t="s">
        <v>53</v>
      </c>
      <c r="C73" t="s">
        <v>63</v>
      </c>
      <c r="D73" t="s">
        <v>66</v>
      </c>
      <c r="E73" t="s">
        <v>42</v>
      </c>
      <c r="F73" t="s">
        <v>42</v>
      </c>
      <c r="G73" t="e" cm="1">
        <f t="array" aca="1" ref="G73" ca="1">RemoveSpecial(D73)</f>
        <v>#NAME?</v>
      </c>
      <c r="H73" t="e">
        <f ca="1">VLOOKUP(G73,'course-cluster'!$A$2:$C$137,3, TRUE)</f>
        <v>#NAME?</v>
      </c>
      <c r="I73" t="s">
        <v>219</v>
      </c>
    </row>
    <row r="74" spans="1:9" x14ac:dyDescent="0.55000000000000004">
      <c r="A74">
        <v>2013</v>
      </c>
      <c r="B74" t="s">
        <v>53</v>
      </c>
      <c r="C74" t="s">
        <v>63</v>
      </c>
      <c r="D74" t="s">
        <v>67</v>
      </c>
      <c r="E74">
        <v>92.4</v>
      </c>
      <c r="F74">
        <v>83.3</v>
      </c>
      <c r="G74" t="e" cm="1">
        <f t="array" aca="1" ref="G74" ca="1">RemoveSpecial(D74)</f>
        <v>#NAME?</v>
      </c>
      <c r="H74" t="e">
        <f ca="1">VLOOKUP(G74,'course-cluster'!$A$2:$C$137,3, TRUE)</f>
        <v>#NAME?</v>
      </c>
      <c r="I74" t="s">
        <v>219</v>
      </c>
    </row>
    <row r="75" spans="1:9" x14ac:dyDescent="0.55000000000000004">
      <c r="A75">
        <v>2013</v>
      </c>
      <c r="B75" t="s">
        <v>53</v>
      </c>
      <c r="C75" t="s">
        <v>77</v>
      </c>
      <c r="D75" t="s">
        <v>78</v>
      </c>
      <c r="E75">
        <v>74</v>
      </c>
      <c r="F75">
        <v>60</v>
      </c>
      <c r="G75" t="e" cm="1">
        <f t="array" aca="1" ref="G75" ca="1">RemoveSpecial(D75)</f>
        <v>#NAME?</v>
      </c>
      <c r="H75" t="e">
        <f ca="1">VLOOKUP(G75,'course-cluster'!$A$2:$C$137,3, TRUE)</f>
        <v>#NAME?</v>
      </c>
      <c r="I75" t="s">
        <v>219</v>
      </c>
    </row>
    <row r="76" spans="1:9" x14ac:dyDescent="0.55000000000000004">
      <c r="A76">
        <v>2013</v>
      </c>
      <c r="B76" t="s">
        <v>53</v>
      </c>
      <c r="C76" t="s">
        <v>96</v>
      </c>
      <c r="D76" t="s">
        <v>97</v>
      </c>
      <c r="E76" t="s">
        <v>42</v>
      </c>
      <c r="F76" t="s">
        <v>42</v>
      </c>
      <c r="G76" t="e" cm="1">
        <f t="array" aca="1" ref="G76" ca="1">RemoveSpecial(D76)</f>
        <v>#NAME?</v>
      </c>
      <c r="H76" t="e">
        <f ca="1">VLOOKUP(G76,'course-cluster'!$A$2:$C$137,3, TRUE)</f>
        <v>#NAME?</v>
      </c>
      <c r="I76" t="s">
        <v>219</v>
      </c>
    </row>
    <row r="77" spans="1:9" x14ac:dyDescent="0.55000000000000004">
      <c r="A77">
        <v>2013</v>
      </c>
      <c r="B77" t="s">
        <v>53</v>
      </c>
      <c r="C77" t="s">
        <v>96</v>
      </c>
      <c r="D77" t="s">
        <v>98</v>
      </c>
      <c r="E77">
        <v>97.3</v>
      </c>
      <c r="F77">
        <v>97.3</v>
      </c>
      <c r="G77" t="e" cm="1">
        <f t="array" aca="1" ref="G77" ca="1">RemoveSpecial(D77)</f>
        <v>#NAME?</v>
      </c>
      <c r="H77" t="e">
        <f ca="1">VLOOKUP(G77,'course-cluster'!$A$2:$C$137,3, TRUE)</f>
        <v>#NAME?</v>
      </c>
      <c r="I77" t="s">
        <v>219</v>
      </c>
    </row>
    <row r="78" spans="1:9" x14ac:dyDescent="0.55000000000000004">
      <c r="A78">
        <v>2013</v>
      </c>
      <c r="B78" t="s">
        <v>53</v>
      </c>
      <c r="C78" t="s">
        <v>77</v>
      </c>
      <c r="D78" t="s">
        <v>79</v>
      </c>
      <c r="E78">
        <v>93.2</v>
      </c>
      <c r="F78">
        <v>90</v>
      </c>
      <c r="G78" t="e" cm="1">
        <f t="array" aca="1" ref="G78" ca="1">RemoveSpecial(D78)</f>
        <v>#NAME?</v>
      </c>
      <c r="H78" t="e">
        <f ca="1">VLOOKUP(G78,'course-cluster'!$A$2:$C$137,3, TRUE)</f>
        <v>#NAME?</v>
      </c>
      <c r="I78" t="s">
        <v>219</v>
      </c>
    </row>
    <row r="79" spans="1:9" x14ac:dyDescent="0.55000000000000004">
      <c r="A79">
        <v>2013</v>
      </c>
      <c r="B79" t="s">
        <v>53</v>
      </c>
      <c r="C79" t="s">
        <v>77</v>
      </c>
      <c r="D79" t="s">
        <v>80</v>
      </c>
      <c r="E79">
        <v>96.1</v>
      </c>
      <c r="F79">
        <v>94.1</v>
      </c>
      <c r="G79" t="e" cm="1">
        <f t="array" aca="1" ref="G79" ca="1">RemoveSpecial(D79)</f>
        <v>#NAME?</v>
      </c>
      <c r="H79" t="e">
        <f ca="1">VLOOKUP(G79,'course-cluster'!$A$2:$C$137,3, TRUE)</f>
        <v>#NAME?</v>
      </c>
      <c r="I79" t="s">
        <v>219</v>
      </c>
    </row>
    <row r="80" spans="1:9" x14ac:dyDescent="0.55000000000000004">
      <c r="A80">
        <v>2013</v>
      </c>
      <c r="B80" t="s">
        <v>53</v>
      </c>
      <c r="C80" t="s">
        <v>77</v>
      </c>
      <c r="D80" t="s">
        <v>82</v>
      </c>
      <c r="E80">
        <v>88.5</v>
      </c>
      <c r="F80">
        <v>88</v>
      </c>
      <c r="G80" t="e" cm="1">
        <f t="array" aca="1" ref="G80" ca="1">RemoveSpecial(D80)</f>
        <v>#NAME?</v>
      </c>
      <c r="H80" t="e">
        <f ca="1">VLOOKUP(G80,'course-cluster'!$A$2:$C$137,3, TRUE)</f>
        <v>#NAME?</v>
      </c>
      <c r="I80" t="s">
        <v>219</v>
      </c>
    </row>
    <row r="81" spans="1:9" x14ac:dyDescent="0.55000000000000004">
      <c r="A81">
        <v>2013</v>
      </c>
      <c r="B81" t="s">
        <v>53</v>
      </c>
      <c r="C81" t="s">
        <v>63</v>
      </c>
      <c r="D81" t="s">
        <v>68</v>
      </c>
      <c r="E81">
        <v>88.9</v>
      </c>
      <c r="F81">
        <v>83.3</v>
      </c>
      <c r="G81" t="e" cm="1">
        <f t="array" aca="1" ref="G81" ca="1">RemoveSpecial(D81)</f>
        <v>#NAME?</v>
      </c>
      <c r="H81" t="e">
        <f ca="1">VLOOKUP(G81,'course-cluster'!$A$2:$C$137,3, TRUE)</f>
        <v>#NAME?</v>
      </c>
      <c r="I81" t="s">
        <v>219</v>
      </c>
    </row>
    <row r="82" spans="1:9" x14ac:dyDescent="0.55000000000000004">
      <c r="A82">
        <v>2013</v>
      </c>
      <c r="B82" t="s">
        <v>53</v>
      </c>
      <c r="C82" t="s">
        <v>63</v>
      </c>
      <c r="D82" t="s">
        <v>69</v>
      </c>
      <c r="E82">
        <v>89.2</v>
      </c>
      <c r="F82">
        <v>83.9</v>
      </c>
      <c r="G82" t="e" cm="1">
        <f t="array" aca="1" ref="G82" ca="1">RemoveSpecial(D82)</f>
        <v>#NAME?</v>
      </c>
      <c r="H82" t="e">
        <f ca="1">VLOOKUP(G82,'course-cluster'!$A$2:$C$137,3, TRUE)</f>
        <v>#NAME?</v>
      </c>
      <c r="I82" t="s">
        <v>219</v>
      </c>
    </row>
    <row r="83" spans="1:9" x14ac:dyDescent="0.55000000000000004">
      <c r="A83">
        <v>2013</v>
      </c>
      <c r="B83" t="s">
        <v>53</v>
      </c>
      <c r="C83" t="s">
        <v>70</v>
      </c>
      <c r="D83" t="s">
        <v>71</v>
      </c>
      <c r="E83">
        <v>100</v>
      </c>
      <c r="F83">
        <v>100</v>
      </c>
      <c r="G83" t="e" cm="1">
        <f t="array" aca="1" ref="G83" ca="1">RemoveSpecial(D83)</f>
        <v>#NAME?</v>
      </c>
      <c r="H83" t="e">
        <f ca="1">VLOOKUP(G83,'course-cluster'!$A$2:$C$137,3, TRUE)</f>
        <v>#NAME?</v>
      </c>
      <c r="I83" t="s">
        <v>219</v>
      </c>
    </row>
    <row r="84" spans="1:9" x14ac:dyDescent="0.55000000000000004">
      <c r="A84">
        <v>2013</v>
      </c>
      <c r="B84" t="s">
        <v>53</v>
      </c>
      <c r="C84" t="s">
        <v>72</v>
      </c>
      <c r="D84" t="s">
        <v>74</v>
      </c>
      <c r="E84">
        <v>82.1</v>
      </c>
      <c r="F84">
        <v>53.6</v>
      </c>
      <c r="G84" t="e" cm="1">
        <f t="array" aca="1" ref="G84" ca="1">RemoveSpecial(D84)</f>
        <v>#NAME?</v>
      </c>
      <c r="H84" t="e">
        <f ca="1">VLOOKUP(G84,'course-cluster'!$A$2:$C$137,3, TRUE)</f>
        <v>#NAME?</v>
      </c>
      <c r="I84" t="s">
        <v>219</v>
      </c>
    </row>
    <row r="85" spans="1:9" x14ac:dyDescent="0.55000000000000004">
      <c r="A85">
        <v>2013</v>
      </c>
      <c r="B85" t="s">
        <v>53</v>
      </c>
      <c r="C85" t="s">
        <v>77</v>
      </c>
      <c r="D85" t="s">
        <v>81</v>
      </c>
      <c r="E85">
        <v>88.9</v>
      </c>
      <c r="F85">
        <v>85.6</v>
      </c>
      <c r="G85" t="e" cm="1">
        <f t="array" aca="1" ref="G85" ca="1">RemoveSpecial(D85)</f>
        <v>#NAME?</v>
      </c>
      <c r="H85" t="e">
        <f ca="1">VLOOKUP(G85,'course-cluster'!$A$2:$C$137,3, TRUE)</f>
        <v>#NAME?</v>
      </c>
      <c r="I85" t="s">
        <v>219</v>
      </c>
    </row>
    <row r="86" spans="1:9" x14ac:dyDescent="0.55000000000000004">
      <c r="A86">
        <v>2013</v>
      </c>
      <c r="B86" t="s">
        <v>53</v>
      </c>
      <c r="C86" t="s">
        <v>72</v>
      </c>
      <c r="D86" t="s">
        <v>73</v>
      </c>
      <c r="E86" t="s">
        <v>42</v>
      </c>
      <c r="F86" t="s">
        <v>42</v>
      </c>
      <c r="G86" t="e" cm="1">
        <f t="array" aca="1" ref="G86" ca="1">RemoveSpecial(D86)</f>
        <v>#NAME?</v>
      </c>
      <c r="H86" t="e">
        <f ca="1">VLOOKUP(G86,'course-cluster'!$A$2:$C$137,3, TRUE)</f>
        <v>#NAME?</v>
      </c>
      <c r="I86" t="s">
        <v>219</v>
      </c>
    </row>
    <row r="87" spans="1:9" x14ac:dyDescent="0.55000000000000004">
      <c r="A87">
        <v>2014</v>
      </c>
      <c r="B87" t="s">
        <v>12</v>
      </c>
      <c r="C87" t="s">
        <v>13</v>
      </c>
      <c r="D87" t="s">
        <v>14</v>
      </c>
      <c r="E87">
        <v>98.2</v>
      </c>
      <c r="F87">
        <v>95.6</v>
      </c>
      <c r="G87" t="e" cm="1">
        <f t="array" aca="1" ref="G87" ca="1">RemoveSpecial(D87)</f>
        <v>#NAME?</v>
      </c>
      <c r="H87" t="e">
        <f ca="1">VLOOKUP(G87,'course-cluster'!$A$2:$C$137,3, TRUE)</f>
        <v>#NAME?</v>
      </c>
      <c r="I87" t="s">
        <v>219</v>
      </c>
    </row>
    <row r="88" spans="1:9" x14ac:dyDescent="0.55000000000000004">
      <c r="A88">
        <v>2014</v>
      </c>
      <c r="B88" t="s">
        <v>12</v>
      </c>
      <c r="C88" t="s">
        <v>13</v>
      </c>
      <c r="D88" t="s">
        <v>15</v>
      </c>
      <c r="E88">
        <v>96.6</v>
      </c>
      <c r="F88">
        <v>96.1</v>
      </c>
      <c r="G88" t="e" cm="1">
        <f t="array" aca="1" ref="G88" ca="1">RemoveSpecial(D88)</f>
        <v>#NAME?</v>
      </c>
      <c r="H88" t="e">
        <f ca="1">VLOOKUP(G88,'course-cluster'!$A$2:$C$137,3, TRUE)</f>
        <v>#NAME?</v>
      </c>
      <c r="I88" t="s">
        <v>219</v>
      </c>
    </row>
    <row r="89" spans="1:9" x14ac:dyDescent="0.55000000000000004">
      <c r="A89">
        <v>2014</v>
      </c>
      <c r="B89" t="s">
        <v>12</v>
      </c>
      <c r="C89" t="s">
        <v>18</v>
      </c>
      <c r="D89" t="s">
        <v>19</v>
      </c>
      <c r="E89">
        <v>84.6</v>
      </c>
      <c r="F89">
        <v>82.7</v>
      </c>
      <c r="G89" t="e" cm="1">
        <f t="array" aca="1" ref="G89" ca="1">RemoveSpecial(D89)</f>
        <v>#NAME?</v>
      </c>
      <c r="H89" t="e">
        <f ca="1">VLOOKUP(G89,'course-cluster'!$A$2:$C$137,3, TRUE)</f>
        <v>#NAME?</v>
      </c>
      <c r="I89" t="s">
        <v>372</v>
      </c>
    </row>
    <row r="90" spans="1:9" x14ac:dyDescent="0.55000000000000004">
      <c r="A90">
        <v>2014</v>
      </c>
      <c r="B90" t="s">
        <v>12</v>
      </c>
      <c r="C90" t="s">
        <v>31</v>
      </c>
      <c r="D90" t="s">
        <v>32</v>
      </c>
      <c r="E90">
        <v>80</v>
      </c>
      <c r="F90">
        <v>68</v>
      </c>
      <c r="G90" t="e" cm="1">
        <f t="array" aca="1" ref="G90" ca="1">RemoveSpecial(D90)</f>
        <v>#NAME?</v>
      </c>
      <c r="H90" t="e">
        <f ca="1">VLOOKUP(G90,'course-cluster'!$A$2:$C$137,3, TRUE)</f>
        <v>#NAME?</v>
      </c>
      <c r="I90" t="s">
        <v>354</v>
      </c>
    </row>
    <row r="91" spans="1:9" x14ac:dyDescent="0.55000000000000004">
      <c r="A91">
        <v>2014</v>
      </c>
      <c r="B91" t="s">
        <v>12</v>
      </c>
      <c r="C91" t="s">
        <v>50</v>
      </c>
      <c r="D91" t="s">
        <v>52</v>
      </c>
      <c r="E91">
        <v>100</v>
      </c>
      <c r="F91">
        <v>100</v>
      </c>
      <c r="G91" t="e" cm="1">
        <f t="array" aca="1" ref="G91" ca="1">RemoveSpecial(D91)</f>
        <v>#NAME?</v>
      </c>
      <c r="H91" t="e">
        <f ca="1">VLOOKUP(G91,'course-cluster'!$A$2:$C$137,3, TRUE)</f>
        <v>#NAME?</v>
      </c>
      <c r="I91" t="s">
        <v>354</v>
      </c>
    </row>
    <row r="92" spans="1:9" x14ac:dyDescent="0.55000000000000004">
      <c r="A92">
        <v>2014</v>
      </c>
      <c r="B92" t="s">
        <v>103</v>
      </c>
      <c r="C92" t="s">
        <v>128</v>
      </c>
      <c r="D92" t="s">
        <v>129</v>
      </c>
      <c r="E92">
        <v>93.6</v>
      </c>
      <c r="F92">
        <v>91.4</v>
      </c>
      <c r="G92" t="e" cm="1">
        <f t="array" aca="1" ref="G92" ca="1">RemoveSpecial(D92)</f>
        <v>#NAME?</v>
      </c>
      <c r="H92" t="e">
        <f ca="1">VLOOKUP(G92,'course-cluster'!$A$2:$C$137,3, TRUE)</f>
        <v>#NAME?</v>
      </c>
      <c r="I92" t="s">
        <v>219</v>
      </c>
    </row>
    <row r="93" spans="1:9" x14ac:dyDescent="0.55000000000000004">
      <c r="A93">
        <v>2014</v>
      </c>
      <c r="B93" t="s">
        <v>103</v>
      </c>
      <c r="C93" t="s">
        <v>128</v>
      </c>
      <c r="D93" t="s">
        <v>130</v>
      </c>
      <c r="E93">
        <v>97.4</v>
      </c>
      <c r="F93">
        <v>96.1</v>
      </c>
      <c r="G93" t="e" cm="1">
        <f t="array" aca="1" ref="G93" ca="1">RemoveSpecial(D93)</f>
        <v>#NAME?</v>
      </c>
      <c r="H93" t="e">
        <f ca="1">VLOOKUP(G93,'course-cluster'!$A$2:$C$137,3, TRUE)</f>
        <v>#NAME?</v>
      </c>
      <c r="I93" t="s">
        <v>219</v>
      </c>
    </row>
    <row r="94" spans="1:9" x14ac:dyDescent="0.55000000000000004">
      <c r="A94">
        <v>2014</v>
      </c>
      <c r="B94" t="s">
        <v>146</v>
      </c>
      <c r="C94" t="s">
        <v>167</v>
      </c>
      <c r="D94" t="s">
        <v>168</v>
      </c>
      <c r="E94">
        <v>100</v>
      </c>
      <c r="F94">
        <v>100</v>
      </c>
      <c r="G94" t="e" cm="1">
        <f t="array" aca="1" ref="G94" ca="1">RemoveSpecial(D94)</f>
        <v>#NAME?</v>
      </c>
      <c r="H94" t="e">
        <f ca="1">VLOOKUP(G94,'course-cluster'!$A$2:$C$137,3, TRUE)</f>
        <v>#NAME?</v>
      </c>
      <c r="I94" t="s">
        <v>384</v>
      </c>
    </row>
    <row r="95" spans="1:9" x14ac:dyDescent="0.55000000000000004">
      <c r="A95">
        <v>2014</v>
      </c>
      <c r="B95" t="s">
        <v>146</v>
      </c>
      <c r="C95" t="s">
        <v>167</v>
      </c>
      <c r="D95" t="s">
        <v>169</v>
      </c>
      <c r="E95">
        <v>100</v>
      </c>
      <c r="F95">
        <v>100</v>
      </c>
      <c r="G95" t="e" cm="1">
        <f t="array" aca="1" ref="G95" ca="1">RemoveSpecial(D95)</f>
        <v>#NAME?</v>
      </c>
      <c r="H95" t="e">
        <f ca="1">VLOOKUP(G95,'course-cluster'!$A$2:$C$137,3, TRUE)</f>
        <v>#NAME?</v>
      </c>
      <c r="I95" t="s">
        <v>384</v>
      </c>
    </row>
    <row r="96" spans="1:9" x14ac:dyDescent="0.55000000000000004">
      <c r="A96">
        <v>2014</v>
      </c>
      <c r="B96" t="s">
        <v>53</v>
      </c>
      <c r="C96" t="s">
        <v>72</v>
      </c>
      <c r="D96" t="s">
        <v>75</v>
      </c>
      <c r="E96">
        <v>95.3</v>
      </c>
      <c r="F96">
        <v>94.1</v>
      </c>
      <c r="G96" t="e" cm="1">
        <f t="array" aca="1" ref="G96" ca="1">RemoveSpecial(D96)</f>
        <v>#NAME?</v>
      </c>
      <c r="H96" t="e">
        <f ca="1">VLOOKUP(G96,'course-cluster'!$A$2:$C$137,3, TRUE)</f>
        <v>#NAME?</v>
      </c>
      <c r="I96" t="s">
        <v>390</v>
      </c>
    </row>
    <row r="97" spans="1:9" x14ac:dyDescent="0.55000000000000004">
      <c r="A97">
        <v>2014</v>
      </c>
      <c r="B97" t="s">
        <v>53</v>
      </c>
      <c r="C97" t="s">
        <v>72</v>
      </c>
      <c r="D97" t="s">
        <v>76</v>
      </c>
      <c r="E97">
        <v>93.1</v>
      </c>
      <c r="F97">
        <v>89.2</v>
      </c>
      <c r="G97" t="e" cm="1">
        <f t="array" aca="1" ref="G97" ca="1">RemoveSpecial(D97)</f>
        <v>#NAME?</v>
      </c>
      <c r="H97" t="e">
        <f ca="1">VLOOKUP(G97,'course-cluster'!$A$2:$C$137,3, TRUE)</f>
        <v>#NAME?</v>
      </c>
      <c r="I97" t="s">
        <v>390</v>
      </c>
    </row>
    <row r="98" spans="1:9" x14ac:dyDescent="0.55000000000000004">
      <c r="A98">
        <v>2014</v>
      </c>
      <c r="B98" t="s">
        <v>53</v>
      </c>
      <c r="C98" t="s">
        <v>90</v>
      </c>
      <c r="D98" t="s">
        <v>92</v>
      </c>
      <c r="E98">
        <v>100</v>
      </c>
      <c r="F98">
        <v>95.6</v>
      </c>
      <c r="G98" t="e" cm="1">
        <f t="array" aca="1" ref="G98" ca="1">RemoveSpecial(D98)</f>
        <v>#NAME?</v>
      </c>
      <c r="H98" t="e">
        <f ca="1">VLOOKUP(G98,'course-cluster'!$A$2:$C$137,3, TRUE)</f>
        <v>#NAME?</v>
      </c>
      <c r="I98" t="s">
        <v>390</v>
      </c>
    </row>
    <row r="99" spans="1:9" x14ac:dyDescent="0.55000000000000004">
      <c r="A99">
        <v>2014</v>
      </c>
      <c r="B99" t="s">
        <v>53</v>
      </c>
      <c r="C99" t="s">
        <v>90</v>
      </c>
      <c r="D99" t="s">
        <v>93</v>
      </c>
      <c r="E99">
        <v>100</v>
      </c>
      <c r="F99">
        <v>100</v>
      </c>
      <c r="G99" t="e" cm="1">
        <f t="array" aca="1" ref="G99" ca="1">RemoveSpecial(D99)</f>
        <v>#NAME?</v>
      </c>
      <c r="H99" t="e">
        <f ca="1">VLOOKUP(G99,'course-cluster'!$A$2:$C$137,3, TRUE)</f>
        <v>#NAME?</v>
      </c>
      <c r="I99" t="s">
        <v>390</v>
      </c>
    </row>
    <row r="100" spans="1:9" x14ac:dyDescent="0.55000000000000004">
      <c r="A100">
        <v>2014</v>
      </c>
      <c r="B100" t="s">
        <v>53</v>
      </c>
      <c r="C100" t="s">
        <v>96</v>
      </c>
      <c r="D100" t="s">
        <v>100</v>
      </c>
      <c r="E100">
        <v>86.6</v>
      </c>
      <c r="F100">
        <v>75.8</v>
      </c>
      <c r="G100" t="e" cm="1">
        <f t="array" aca="1" ref="G100" ca="1">RemoveSpecial(D100)</f>
        <v>#NAME?</v>
      </c>
      <c r="H100" t="e">
        <f ca="1">VLOOKUP(G100,'course-cluster'!$A$2:$C$137,3, TRUE)</f>
        <v>#NAME?</v>
      </c>
      <c r="I100" t="s">
        <v>390</v>
      </c>
    </row>
    <row r="101" spans="1:9" x14ac:dyDescent="0.55000000000000004">
      <c r="A101">
        <v>2014</v>
      </c>
      <c r="B101" t="s">
        <v>53</v>
      </c>
      <c r="C101" t="s">
        <v>96</v>
      </c>
      <c r="D101" t="s">
        <v>102</v>
      </c>
      <c r="E101">
        <v>98.9</v>
      </c>
      <c r="F101">
        <v>96.7</v>
      </c>
      <c r="G101" t="e" cm="1">
        <f t="array" aca="1" ref="G101" ca="1">RemoveSpecial(D101)</f>
        <v>#NAME?</v>
      </c>
      <c r="H101" t="e">
        <f ca="1">VLOOKUP(G101,'course-cluster'!$A$2:$C$137,3, TRUE)</f>
        <v>#NAME?</v>
      </c>
      <c r="I101" t="s">
        <v>390</v>
      </c>
    </row>
    <row r="102" spans="1:9" x14ac:dyDescent="0.55000000000000004">
      <c r="A102">
        <v>2014</v>
      </c>
      <c r="B102" t="s">
        <v>103</v>
      </c>
      <c r="C102" t="s">
        <v>131</v>
      </c>
      <c r="D102" t="s">
        <v>132</v>
      </c>
      <c r="E102">
        <v>90.9</v>
      </c>
      <c r="F102">
        <v>86.4</v>
      </c>
      <c r="G102" t="e" cm="1">
        <f t="array" aca="1" ref="G102" ca="1">RemoveSpecial(D102)</f>
        <v>#NAME?</v>
      </c>
      <c r="H102" t="e">
        <f ca="1">VLOOKUP(G102,'course-cluster'!$A$2:$C$137,3, TRUE)</f>
        <v>#NAME?</v>
      </c>
      <c r="I102" t="s">
        <v>390</v>
      </c>
    </row>
    <row r="103" spans="1:9" x14ac:dyDescent="0.55000000000000004">
      <c r="A103">
        <v>2014</v>
      </c>
      <c r="B103" t="s">
        <v>103</v>
      </c>
      <c r="C103" t="s">
        <v>131</v>
      </c>
      <c r="D103" t="s">
        <v>133</v>
      </c>
      <c r="E103">
        <v>94.5</v>
      </c>
      <c r="F103">
        <v>94</v>
      </c>
      <c r="G103" t="e" cm="1">
        <f t="array" aca="1" ref="G103" ca="1">RemoveSpecial(D103)</f>
        <v>#NAME?</v>
      </c>
      <c r="H103" t="e">
        <f ca="1">VLOOKUP(G103,'course-cluster'!$A$2:$C$137,3, TRUE)</f>
        <v>#NAME?</v>
      </c>
      <c r="I103" t="s">
        <v>390</v>
      </c>
    </row>
    <row r="104" spans="1:9" x14ac:dyDescent="0.55000000000000004">
      <c r="A104">
        <v>2014</v>
      </c>
      <c r="B104" t="s">
        <v>103</v>
      </c>
      <c r="C104" t="s">
        <v>134</v>
      </c>
      <c r="D104" t="s">
        <v>135</v>
      </c>
      <c r="E104">
        <v>90.2</v>
      </c>
      <c r="F104">
        <v>83.9</v>
      </c>
      <c r="G104" t="e" cm="1">
        <f t="array" aca="1" ref="G104" ca="1">RemoveSpecial(D104)</f>
        <v>#NAME?</v>
      </c>
      <c r="H104" t="e">
        <f ca="1">VLOOKUP(G104,'course-cluster'!$A$2:$C$137,3, TRUE)</f>
        <v>#NAME?</v>
      </c>
      <c r="I104" t="s">
        <v>390</v>
      </c>
    </row>
    <row r="105" spans="1:9" x14ac:dyDescent="0.55000000000000004">
      <c r="A105">
        <v>2014</v>
      </c>
      <c r="B105" t="s">
        <v>103</v>
      </c>
      <c r="C105" t="s">
        <v>134</v>
      </c>
      <c r="D105" t="s">
        <v>136</v>
      </c>
      <c r="E105">
        <v>90.6</v>
      </c>
      <c r="F105">
        <v>89.1</v>
      </c>
      <c r="G105" t="e" cm="1">
        <f t="array" aca="1" ref="G105" ca="1">RemoveSpecial(D105)</f>
        <v>#NAME?</v>
      </c>
      <c r="H105" t="e">
        <f ca="1">VLOOKUP(G105,'course-cluster'!$A$2:$C$137,3, TRUE)</f>
        <v>#NAME?</v>
      </c>
      <c r="I105" t="s">
        <v>390</v>
      </c>
    </row>
    <row r="106" spans="1:9" x14ac:dyDescent="0.55000000000000004">
      <c r="A106">
        <v>2014</v>
      </c>
      <c r="B106" t="s">
        <v>103</v>
      </c>
      <c r="C106" t="s">
        <v>137</v>
      </c>
      <c r="D106" t="s">
        <v>138</v>
      </c>
      <c r="E106">
        <v>92.9</v>
      </c>
      <c r="F106">
        <v>80.599999999999994</v>
      </c>
      <c r="G106" t="e" cm="1">
        <f t="array" aca="1" ref="G106" ca="1">RemoveSpecial(D106)</f>
        <v>#NAME?</v>
      </c>
      <c r="H106" t="e">
        <f ca="1">VLOOKUP(G106,'course-cluster'!$A$2:$C$137,3, TRUE)</f>
        <v>#NAME?</v>
      </c>
      <c r="I106" t="s">
        <v>390</v>
      </c>
    </row>
    <row r="107" spans="1:9" x14ac:dyDescent="0.55000000000000004">
      <c r="A107">
        <v>2014</v>
      </c>
      <c r="B107" t="s">
        <v>103</v>
      </c>
      <c r="C107" t="s">
        <v>137</v>
      </c>
      <c r="D107" t="s">
        <v>139</v>
      </c>
      <c r="E107">
        <v>97.4</v>
      </c>
      <c r="F107">
        <v>84.2</v>
      </c>
      <c r="G107" t="e" cm="1">
        <f t="array" aca="1" ref="G107" ca="1">RemoveSpecial(D107)</f>
        <v>#NAME?</v>
      </c>
      <c r="H107" t="e">
        <f ca="1">VLOOKUP(G107,'course-cluster'!$A$2:$C$137,3, TRUE)</f>
        <v>#NAME?</v>
      </c>
      <c r="I107" t="s">
        <v>390</v>
      </c>
    </row>
    <row r="108" spans="1:9" x14ac:dyDescent="0.55000000000000004">
      <c r="A108">
        <v>2014</v>
      </c>
      <c r="B108" t="s">
        <v>103</v>
      </c>
      <c r="C108" t="s">
        <v>140</v>
      </c>
      <c r="D108" t="s">
        <v>141</v>
      </c>
      <c r="E108">
        <v>90.9</v>
      </c>
      <c r="F108">
        <v>84.1</v>
      </c>
      <c r="G108" t="e" cm="1">
        <f t="array" aca="1" ref="G108" ca="1">RemoveSpecial(D108)</f>
        <v>#NAME?</v>
      </c>
      <c r="H108" t="e">
        <f ca="1">VLOOKUP(G108,'course-cluster'!$A$2:$C$137,3, TRUE)</f>
        <v>#NAME?</v>
      </c>
      <c r="I108" t="s">
        <v>390</v>
      </c>
    </row>
    <row r="109" spans="1:9" x14ac:dyDescent="0.55000000000000004">
      <c r="A109">
        <v>2014</v>
      </c>
      <c r="B109" t="s">
        <v>103</v>
      </c>
      <c r="C109" t="s">
        <v>140</v>
      </c>
      <c r="D109" t="s">
        <v>142</v>
      </c>
      <c r="E109">
        <v>87.5</v>
      </c>
      <c r="F109">
        <v>81.3</v>
      </c>
      <c r="G109" t="e" cm="1">
        <f t="array" aca="1" ref="G109" ca="1">RemoveSpecial(D109)</f>
        <v>#NAME?</v>
      </c>
      <c r="H109" t="e">
        <f ca="1">VLOOKUP(G109,'course-cluster'!$A$2:$C$137,3, TRUE)</f>
        <v>#NAME?</v>
      </c>
      <c r="I109" t="s">
        <v>390</v>
      </c>
    </row>
    <row r="110" spans="1:9" x14ac:dyDescent="0.55000000000000004">
      <c r="A110">
        <v>2014</v>
      </c>
      <c r="B110" t="s">
        <v>103</v>
      </c>
      <c r="C110" t="s">
        <v>143</v>
      </c>
      <c r="D110" t="s">
        <v>144</v>
      </c>
      <c r="E110">
        <v>97.8</v>
      </c>
      <c r="F110">
        <v>95.6</v>
      </c>
      <c r="G110" t="e" cm="1">
        <f t="array" aca="1" ref="G110" ca="1">RemoveSpecial(D110)</f>
        <v>#NAME?</v>
      </c>
      <c r="H110" t="e">
        <f ca="1">VLOOKUP(G110,'course-cluster'!$A$2:$C$137,3, TRUE)</f>
        <v>#NAME?</v>
      </c>
      <c r="I110" t="s">
        <v>390</v>
      </c>
    </row>
    <row r="111" spans="1:9" x14ac:dyDescent="0.55000000000000004">
      <c r="A111">
        <v>2014</v>
      </c>
      <c r="B111" t="s">
        <v>103</v>
      </c>
      <c r="C111" t="s">
        <v>143</v>
      </c>
      <c r="D111" t="s">
        <v>145</v>
      </c>
      <c r="E111">
        <v>97.7</v>
      </c>
      <c r="F111">
        <v>97.7</v>
      </c>
      <c r="G111" t="e" cm="1">
        <f t="array" aca="1" ref="G111" ca="1">RemoveSpecial(D111)</f>
        <v>#NAME?</v>
      </c>
      <c r="H111" t="e">
        <f ca="1">VLOOKUP(G111,'course-cluster'!$A$2:$C$137,3, TRUE)</f>
        <v>#NAME?</v>
      </c>
      <c r="I111" t="s">
        <v>390</v>
      </c>
    </row>
    <row r="112" spans="1:9" x14ac:dyDescent="0.55000000000000004">
      <c r="A112">
        <v>2014</v>
      </c>
      <c r="B112" t="s">
        <v>146</v>
      </c>
      <c r="C112" t="s">
        <v>147</v>
      </c>
      <c r="D112" t="s">
        <v>150</v>
      </c>
      <c r="E112">
        <v>100</v>
      </c>
      <c r="F112">
        <v>100</v>
      </c>
      <c r="G112" t="e" cm="1">
        <f t="array" aca="1" ref="G112" ca="1">RemoveSpecial(D112)</f>
        <v>#NAME?</v>
      </c>
      <c r="H112" t="e">
        <f ca="1">VLOOKUP(G112,'course-cluster'!$A$2:$C$137,3, TRUE)</f>
        <v>#NAME?</v>
      </c>
      <c r="I112" t="s">
        <v>390</v>
      </c>
    </row>
    <row r="113" spans="1:9" x14ac:dyDescent="0.55000000000000004">
      <c r="A113">
        <v>2014</v>
      </c>
      <c r="B113" t="s">
        <v>146</v>
      </c>
      <c r="C113" t="s">
        <v>147</v>
      </c>
      <c r="D113" t="s">
        <v>151</v>
      </c>
      <c r="E113">
        <v>100</v>
      </c>
      <c r="F113">
        <v>100</v>
      </c>
      <c r="G113" t="e" cm="1">
        <f t="array" aca="1" ref="G113" ca="1">RemoveSpecial(D113)</f>
        <v>#NAME?</v>
      </c>
      <c r="H113" t="e">
        <f ca="1">VLOOKUP(G113,'course-cluster'!$A$2:$C$137,3, TRUE)</f>
        <v>#NAME?</v>
      </c>
      <c r="I113" t="s">
        <v>390</v>
      </c>
    </row>
    <row r="114" spans="1:9" x14ac:dyDescent="0.55000000000000004">
      <c r="A114">
        <v>2014</v>
      </c>
      <c r="B114" t="s">
        <v>146</v>
      </c>
      <c r="C114" t="s">
        <v>155</v>
      </c>
      <c r="D114" t="s">
        <v>161</v>
      </c>
      <c r="E114">
        <v>75</v>
      </c>
      <c r="F114">
        <v>61.4</v>
      </c>
      <c r="G114" t="e" cm="1">
        <f t="array" aca="1" ref="G114" ca="1">RemoveSpecial(D114)</f>
        <v>#NAME?</v>
      </c>
      <c r="H114" t="e">
        <f ca="1">VLOOKUP(G114,'course-cluster'!$A$2:$C$137,3, TRUE)</f>
        <v>#NAME?</v>
      </c>
      <c r="I114" t="s">
        <v>390</v>
      </c>
    </row>
    <row r="115" spans="1:9" x14ac:dyDescent="0.55000000000000004">
      <c r="A115">
        <v>2014</v>
      </c>
      <c r="B115" t="s">
        <v>146</v>
      </c>
      <c r="C115" t="s">
        <v>162</v>
      </c>
      <c r="D115" t="s">
        <v>163</v>
      </c>
      <c r="E115">
        <v>86.7</v>
      </c>
      <c r="F115">
        <v>86.7</v>
      </c>
      <c r="G115" t="e" cm="1">
        <f t="array" aca="1" ref="G115" ca="1">RemoveSpecial(D115)</f>
        <v>#NAME?</v>
      </c>
      <c r="H115" t="e">
        <f ca="1">VLOOKUP(G115,'course-cluster'!$A$2:$C$137,3, TRUE)</f>
        <v>#NAME?</v>
      </c>
      <c r="I115" t="s">
        <v>390</v>
      </c>
    </row>
    <row r="116" spans="1:9" x14ac:dyDescent="0.55000000000000004">
      <c r="A116">
        <v>2014</v>
      </c>
      <c r="B116" t="s">
        <v>146</v>
      </c>
      <c r="C116" t="s">
        <v>162</v>
      </c>
      <c r="D116" t="s">
        <v>164</v>
      </c>
      <c r="E116">
        <v>85.7</v>
      </c>
      <c r="F116">
        <v>82.1</v>
      </c>
      <c r="G116" t="e" cm="1">
        <f t="array" aca="1" ref="G116" ca="1">RemoveSpecial(D116)</f>
        <v>#NAME?</v>
      </c>
      <c r="H116" t="e">
        <f ca="1">VLOOKUP(G116,'course-cluster'!$A$2:$C$137,3, TRUE)</f>
        <v>#NAME?</v>
      </c>
      <c r="I116" t="s">
        <v>390</v>
      </c>
    </row>
    <row r="117" spans="1:9" x14ac:dyDescent="0.55000000000000004">
      <c r="A117">
        <v>2014</v>
      </c>
      <c r="B117" t="s">
        <v>146</v>
      </c>
      <c r="C117" t="s">
        <v>175</v>
      </c>
      <c r="D117" t="s">
        <v>176</v>
      </c>
      <c r="E117">
        <v>97.2</v>
      </c>
      <c r="F117">
        <v>94.4</v>
      </c>
      <c r="G117" t="e" cm="1">
        <f t="array" aca="1" ref="G117" ca="1">RemoveSpecial(D117)</f>
        <v>#NAME?</v>
      </c>
      <c r="H117" t="e">
        <f ca="1">VLOOKUP(G117,'course-cluster'!$A$2:$C$137,3, TRUE)</f>
        <v>#NAME?</v>
      </c>
      <c r="I117" t="s">
        <v>390</v>
      </c>
    </row>
    <row r="118" spans="1:9" x14ac:dyDescent="0.55000000000000004">
      <c r="A118">
        <v>2014</v>
      </c>
      <c r="B118" t="s">
        <v>146</v>
      </c>
      <c r="C118" t="s">
        <v>177</v>
      </c>
      <c r="D118" t="s">
        <v>178</v>
      </c>
      <c r="E118">
        <v>88.8</v>
      </c>
      <c r="F118">
        <v>78</v>
      </c>
      <c r="G118" t="e" cm="1">
        <f t="array" aca="1" ref="G118" ca="1">RemoveSpecial(D118)</f>
        <v>#NAME?</v>
      </c>
      <c r="H118" t="e">
        <f ca="1">VLOOKUP(G118,'course-cluster'!$A$2:$C$137,3, TRUE)</f>
        <v>#NAME?</v>
      </c>
      <c r="I118" t="s">
        <v>390</v>
      </c>
    </row>
    <row r="119" spans="1:9" x14ac:dyDescent="0.55000000000000004">
      <c r="A119">
        <v>2014</v>
      </c>
      <c r="B119" t="s">
        <v>146</v>
      </c>
      <c r="C119" t="s">
        <v>179</v>
      </c>
      <c r="D119" t="s">
        <v>180</v>
      </c>
      <c r="E119">
        <v>97.1</v>
      </c>
      <c r="F119">
        <v>97.1</v>
      </c>
      <c r="G119" t="e" cm="1">
        <f t="array" aca="1" ref="G119" ca="1">RemoveSpecial(D119)</f>
        <v>#NAME?</v>
      </c>
      <c r="H119" t="e">
        <f ca="1">VLOOKUP(G119,'course-cluster'!$A$2:$C$137,3, TRUE)</f>
        <v>#NAME?</v>
      </c>
      <c r="I119" t="s">
        <v>390</v>
      </c>
    </row>
    <row r="120" spans="1:9" x14ac:dyDescent="0.55000000000000004">
      <c r="A120">
        <v>2014</v>
      </c>
      <c r="B120" t="s">
        <v>12</v>
      </c>
      <c r="C120" t="s">
        <v>13</v>
      </c>
      <c r="D120" t="s">
        <v>16</v>
      </c>
      <c r="E120">
        <v>89.6</v>
      </c>
      <c r="F120">
        <v>80.2</v>
      </c>
      <c r="G120" t="e" cm="1">
        <f t="array" aca="1" ref="G120" ca="1">RemoveSpecial(D120)</f>
        <v>#NAME?</v>
      </c>
      <c r="H120" t="e">
        <f ca="1">VLOOKUP(G120,'course-cluster'!$A$2:$C$137,3, TRUE)</f>
        <v>#NAME?</v>
      </c>
      <c r="I120" t="s">
        <v>390</v>
      </c>
    </row>
    <row r="121" spans="1:9" x14ac:dyDescent="0.55000000000000004">
      <c r="A121">
        <v>2014</v>
      </c>
      <c r="B121" t="s">
        <v>12</v>
      </c>
      <c r="C121" t="s">
        <v>13</v>
      </c>
      <c r="D121" t="s">
        <v>17</v>
      </c>
      <c r="E121">
        <v>92.9</v>
      </c>
      <c r="F121">
        <v>89.3</v>
      </c>
      <c r="G121" t="e" cm="1">
        <f t="array" aca="1" ref="G121" ca="1">RemoveSpecial(D121)</f>
        <v>#NAME?</v>
      </c>
      <c r="H121" t="e">
        <f ca="1">VLOOKUP(G121,'course-cluster'!$A$2:$C$137,3, TRUE)</f>
        <v>#NAME?</v>
      </c>
      <c r="I121" t="s">
        <v>390</v>
      </c>
    </row>
    <row r="122" spans="1:9" x14ac:dyDescent="0.55000000000000004">
      <c r="A122">
        <v>2014</v>
      </c>
      <c r="B122" t="s">
        <v>12</v>
      </c>
      <c r="C122" t="s">
        <v>18</v>
      </c>
      <c r="D122" t="s">
        <v>20</v>
      </c>
      <c r="E122">
        <v>79.8</v>
      </c>
      <c r="F122">
        <v>69.7</v>
      </c>
      <c r="G122" t="e" cm="1">
        <f t="array" aca="1" ref="G122" ca="1">RemoveSpecial(D122)</f>
        <v>#NAME?</v>
      </c>
      <c r="H122" t="e">
        <f ca="1">VLOOKUP(G122,'course-cluster'!$A$2:$C$137,3, TRUE)</f>
        <v>#NAME?</v>
      </c>
      <c r="I122" t="s">
        <v>390</v>
      </c>
    </row>
    <row r="123" spans="1:9" x14ac:dyDescent="0.55000000000000004">
      <c r="A123">
        <v>2014</v>
      </c>
      <c r="B123" t="s">
        <v>12</v>
      </c>
      <c r="C123" t="s">
        <v>18</v>
      </c>
      <c r="D123" t="s">
        <v>21</v>
      </c>
      <c r="E123">
        <v>83.8</v>
      </c>
      <c r="F123">
        <v>76.099999999999994</v>
      </c>
      <c r="G123" t="e" cm="1">
        <f t="array" aca="1" ref="G123" ca="1">RemoveSpecial(D123)</f>
        <v>#NAME?</v>
      </c>
      <c r="H123" t="e">
        <f ca="1">VLOOKUP(G123,'course-cluster'!$A$2:$C$137,3, TRUE)</f>
        <v>#NAME?</v>
      </c>
      <c r="I123" t="s">
        <v>390</v>
      </c>
    </row>
    <row r="124" spans="1:9" x14ac:dyDescent="0.55000000000000004">
      <c r="A124">
        <v>2014</v>
      </c>
      <c r="B124" t="s">
        <v>12</v>
      </c>
      <c r="C124" t="s">
        <v>18</v>
      </c>
      <c r="D124" t="s">
        <v>22</v>
      </c>
      <c r="E124">
        <v>91.4</v>
      </c>
      <c r="F124">
        <v>88.8</v>
      </c>
      <c r="G124" t="e" cm="1">
        <f t="array" aca="1" ref="G124" ca="1">RemoveSpecial(D124)</f>
        <v>#NAME?</v>
      </c>
      <c r="H124" t="e">
        <f ca="1">VLOOKUP(G124,'course-cluster'!$A$2:$C$137,3, TRUE)</f>
        <v>#NAME?</v>
      </c>
      <c r="I124" t="s">
        <v>390</v>
      </c>
    </row>
    <row r="125" spans="1:9" x14ac:dyDescent="0.55000000000000004">
      <c r="A125">
        <v>2014</v>
      </c>
      <c r="B125" t="s">
        <v>12</v>
      </c>
      <c r="C125" t="s">
        <v>18</v>
      </c>
      <c r="D125" t="s">
        <v>23</v>
      </c>
      <c r="E125">
        <v>93.8</v>
      </c>
      <c r="F125">
        <v>92.9</v>
      </c>
      <c r="G125" t="e" cm="1">
        <f t="array" aca="1" ref="G125" ca="1">RemoveSpecial(D125)</f>
        <v>#NAME?</v>
      </c>
      <c r="H125" t="e">
        <f ca="1">VLOOKUP(G125,'course-cluster'!$A$2:$C$137,3, TRUE)</f>
        <v>#NAME?</v>
      </c>
      <c r="I125" t="s">
        <v>390</v>
      </c>
    </row>
    <row r="126" spans="1:9" x14ac:dyDescent="0.55000000000000004">
      <c r="A126">
        <v>2014</v>
      </c>
      <c r="B126" t="s">
        <v>12</v>
      </c>
      <c r="C126" t="s">
        <v>18</v>
      </c>
      <c r="D126" t="s">
        <v>24</v>
      </c>
      <c r="E126">
        <v>94.5</v>
      </c>
      <c r="F126">
        <v>93.7</v>
      </c>
      <c r="G126" t="e" cm="1">
        <f t="array" aca="1" ref="G126" ca="1">RemoveSpecial(D126)</f>
        <v>#NAME?</v>
      </c>
      <c r="H126" t="e">
        <f ca="1">VLOOKUP(G126,'course-cluster'!$A$2:$C$137,3, TRUE)</f>
        <v>#NAME?</v>
      </c>
      <c r="I126" t="s">
        <v>390</v>
      </c>
    </row>
    <row r="127" spans="1:9" x14ac:dyDescent="0.55000000000000004">
      <c r="A127">
        <v>2014</v>
      </c>
      <c r="B127" t="s">
        <v>12</v>
      </c>
      <c r="C127" t="s">
        <v>18</v>
      </c>
      <c r="D127" t="s">
        <v>25</v>
      </c>
      <c r="E127">
        <v>90.7</v>
      </c>
      <c r="F127">
        <v>88.4</v>
      </c>
      <c r="G127" t="e" cm="1">
        <f t="array" aca="1" ref="G127" ca="1">RemoveSpecial(D127)</f>
        <v>#NAME?</v>
      </c>
      <c r="H127" t="e">
        <f ca="1">VLOOKUP(G127,'course-cluster'!$A$2:$C$137,3, TRUE)</f>
        <v>#NAME?</v>
      </c>
      <c r="I127" t="s">
        <v>390</v>
      </c>
    </row>
    <row r="128" spans="1:9" x14ac:dyDescent="0.55000000000000004">
      <c r="A128">
        <v>2014</v>
      </c>
      <c r="B128" t="s">
        <v>12</v>
      </c>
      <c r="C128" t="s">
        <v>18</v>
      </c>
      <c r="D128" t="s">
        <v>26</v>
      </c>
      <c r="E128">
        <v>88.9</v>
      </c>
      <c r="F128">
        <v>82.2</v>
      </c>
      <c r="G128" t="e" cm="1">
        <f t="array" aca="1" ref="G128" ca="1">RemoveSpecial(D128)</f>
        <v>#NAME?</v>
      </c>
      <c r="H128" t="e">
        <f ca="1">VLOOKUP(G128,'course-cluster'!$A$2:$C$137,3, TRUE)</f>
        <v>#NAME?</v>
      </c>
      <c r="I128" t="s">
        <v>390</v>
      </c>
    </row>
    <row r="129" spans="1:9" x14ac:dyDescent="0.55000000000000004">
      <c r="A129">
        <v>2014</v>
      </c>
      <c r="B129" t="s">
        <v>12</v>
      </c>
      <c r="C129" t="s">
        <v>18</v>
      </c>
      <c r="D129" t="s">
        <v>27</v>
      </c>
      <c r="E129">
        <v>85.7</v>
      </c>
      <c r="F129">
        <v>73.2</v>
      </c>
      <c r="G129" t="e" cm="1">
        <f t="array" aca="1" ref="G129" ca="1">RemoveSpecial(D129)</f>
        <v>#NAME?</v>
      </c>
      <c r="H129" t="e">
        <f ca="1">VLOOKUP(G129,'course-cluster'!$A$2:$C$137,3, TRUE)</f>
        <v>#NAME?</v>
      </c>
      <c r="I129" t="s">
        <v>390</v>
      </c>
    </row>
    <row r="130" spans="1:9" x14ac:dyDescent="0.55000000000000004">
      <c r="A130">
        <v>2014</v>
      </c>
      <c r="B130" t="s">
        <v>12</v>
      </c>
      <c r="C130" t="s">
        <v>18</v>
      </c>
      <c r="D130" t="s">
        <v>28</v>
      </c>
      <c r="E130">
        <v>82.5</v>
      </c>
      <c r="F130">
        <v>77.7</v>
      </c>
      <c r="G130" t="e" cm="1">
        <f t="array" aca="1" ref="G130" ca="1">RemoveSpecial(D130)</f>
        <v>#NAME?</v>
      </c>
      <c r="H130" t="e">
        <f ca="1">VLOOKUP(G130,'course-cluster'!$A$2:$C$137,3, TRUE)</f>
        <v>#NAME?</v>
      </c>
      <c r="I130" t="s">
        <v>390</v>
      </c>
    </row>
    <row r="131" spans="1:9" x14ac:dyDescent="0.55000000000000004">
      <c r="A131">
        <v>2014</v>
      </c>
      <c r="B131" t="s">
        <v>12</v>
      </c>
      <c r="C131" t="s">
        <v>18</v>
      </c>
      <c r="D131" t="s">
        <v>29</v>
      </c>
      <c r="E131">
        <v>90.2</v>
      </c>
      <c r="F131">
        <v>87.8</v>
      </c>
      <c r="G131" t="e" cm="1">
        <f t="array" aca="1" ref="G131" ca="1">RemoveSpecial(D131)</f>
        <v>#NAME?</v>
      </c>
      <c r="H131" t="e">
        <f ca="1">VLOOKUP(G131,'course-cluster'!$A$2:$C$137,3, TRUE)</f>
        <v>#NAME?</v>
      </c>
      <c r="I131" t="s">
        <v>390</v>
      </c>
    </row>
    <row r="132" spans="1:9" x14ac:dyDescent="0.55000000000000004">
      <c r="A132">
        <v>2014</v>
      </c>
      <c r="B132" t="s">
        <v>12</v>
      </c>
      <c r="C132" t="s">
        <v>18</v>
      </c>
      <c r="D132" t="s">
        <v>30</v>
      </c>
      <c r="E132">
        <v>92.5</v>
      </c>
      <c r="F132">
        <v>92.5</v>
      </c>
      <c r="G132" t="e" cm="1">
        <f t="array" aca="1" ref="G132" ca="1">RemoveSpecial(D132)</f>
        <v>#NAME?</v>
      </c>
      <c r="H132" t="e">
        <f ca="1">VLOOKUP(G132,'course-cluster'!$A$2:$C$137,3, TRUE)</f>
        <v>#NAME?</v>
      </c>
      <c r="I132" t="s">
        <v>390</v>
      </c>
    </row>
    <row r="133" spans="1:9" x14ac:dyDescent="0.55000000000000004">
      <c r="A133">
        <v>2014</v>
      </c>
      <c r="B133" t="s">
        <v>12</v>
      </c>
      <c r="C133" t="s">
        <v>31</v>
      </c>
      <c r="D133" t="s">
        <v>33</v>
      </c>
      <c r="E133">
        <v>86.8</v>
      </c>
      <c r="F133">
        <v>75.8</v>
      </c>
      <c r="G133" t="e" cm="1">
        <f t="array" aca="1" ref="G133" ca="1">RemoveSpecial(D133)</f>
        <v>#NAME?</v>
      </c>
      <c r="H133" t="e">
        <f ca="1">VLOOKUP(G133,'course-cluster'!$A$2:$C$137,3, TRUE)</f>
        <v>#NAME?</v>
      </c>
      <c r="I133" t="s">
        <v>390</v>
      </c>
    </row>
    <row r="134" spans="1:9" x14ac:dyDescent="0.55000000000000004">
      <c r="A134">
        <v>2014</v>
      </c>
      <c r="B134" t="s">
        <v>12</v>
      </c>
      <c r="C134" t="s">
        <v>31</v>
      </c>
      <c r="D134" t="s">
        <v>34</v>
      </c>
      <c r="E134">
        <v>86.7</v>
      </c>
      <c r="F134">
        <v>77.900000000000006</v>
      </c>
      <c r="G134" t="e" cm="1">
        <f t="array" aca="1" ref="G134" ca="1">RemoveSpecial(D134)</f>
        <v>#NAME?</v>
      </c>
      <c r="H134" t="e">
        <f ca="1">VLOOKUP(G134,'course-cluster'!$A$2:$C$137,3, TRUE)</f>
        <v>#NAME?</v>
      </c>
      <c r="I134" t="s">
        <v>390</v>
      </c>
    </row>
    <row r="135" spans="1:9" x14ac:dyDescent="0.55000000000000004">
      <c r="A135">
        <v>2014</v>
      </c>
      <c r="B135" t="s">
        <v>12</v>
      </c>
      <c r="C135" t="s">
        <v>31</v>
      </c>
      <c r="D135" t="s">
        <v>35</v>
      </c>
      <c r="E135">
        <v>88.7</v>
      </c>
      <c r="F135">
        <v>78.400000000000006</v>
      </c>
      <c r="G135" t="e" cm="1">
        <f t="array" aca="1" ref="G135" ca="1">RemoveSpecial(D135)</f>
        <v>#NAME?</v>
      </c>
      <c r="H135" t="e">
        <f ca="1">VLOOKUP(G135,'course-cluster'!$A$2:$C$137,3, TRUE)</f>
        <v>#NAME?</v>
      </c>
      <c r="I135" t="s">
        <v>390</v>
      </c>
    </row>
    <row r="136" spans="1:9" x14ac:dyDescent="0.55000000000000004">
      <c r="A136">
        <v>2014</v>
      </c>
      <c r="B136" t="s">
        <v>12</v>
      </c>
      <c r="C136" t="s">
        <v>31</v>
      </c>
      <c r="D136" t="s">
        <v>36</v>
      </c>
      <c r="E136">
        <v>87</v>
      </c>
      <c r="F136">
        <v>63</v>
      </c>
      <c r="G136" t="e" cm="1">
        <f t="array" aca="1" ref="G136" ca="1">RemoveSpecial(D136)</f>
        <v>#NAME?</v>
      </c>
      <c r="H136" t="e">
        <f ca="1">VLOOKUP(G136,'course-cluster'!$A$2:$C$137,3, TRUE)</f>
        <v>#NAME?</v>
      </c>
      <c r="I136" t="s">
        <v>390</v>
      </c>
    </row>
    <row r="137" spans="1:9" x14ac:dyDescent="0.55000000000000004">
      <c r="A137">
        <v>2014</v>
      </c>
      <c r="B137" t="s">
        <v>12</v>
      </c>
      <c r="C137" t="s">
        <v>31</v>
      </c>
      <c r="D137" t="s">
        <v>37</v>
      </c>
      <c r="E137">
        <v>85.7</v>
      </c>
      <c r="F137">
        <v>66.7</v>
      </c>
      <c r="G137" t="e" cm="1">
        <f t="array" aca="1" ref="G137" ca="1">RemoveSpecial(D137)</f>
        <v>#NAME?</v>
      </c>
      <c r="H137" t="e">
        <f ca="1">VLOOKUP(G137,'course-cluster'!$A$2:$C$137,3, TRUE)</f>
        <v>#NAME?</v>
      </c>
      <c r="I137" t="s">
        <v>390</v>
      </c>
    </row>
    <row r="138" spans="1:9" x14ac:dyDescent="0.55000000000000004">
      <c r="A138">
        <v>2014</v>
      </c>
      <c r="B138" t="s">
        <v>12</v>
      </c>
      <c r="C138" t="s">
        <v>31</v>
      </c>
      <c r="D138" t="s">
        <v>38</v>
      </c>
      <c r="E138">
        <v>66.7</v>
      </c>
      <c r="F138">
        <v>54.9</v>
      </c>
      <c r="G138" t="e" cm="1">
        <f t="array" aca="1" ref="G138" ca="1">RemoveSpecial(D138)</f>
        <v>#NAME?</v>
      </c>
      <c r="H138" t="e">
        <f ca="1">VLOOKUP(G138,'course-cluster'!$A$2:$C$137,3, TRUE)</f>
        <v>#NAME?</v>
      </c>
      <c r="I138" t="s">
        <v>390</v>
      </c>
    </row>
    <row r="139" spans="1:9" x14ac:dyDescent="0.55000000000000004">
      <c r="A139">
        <v>2014</v>
      </c>
      <c r="B139" t="s">
        <v>12</v>
      </c>
      <c r="C139" t="s">
        <v>31</v>
      </c>
      <c r="D139" t="s">
        <v>39</v>
      </c>
      <c r="E139">
        <v>73.2</v>
      </c>
      <c r="F139">
        <v>67.900000000000006</v>
      </c>
      <c r="G139" t="e" cm="1">
        <f t="array" aca="1" ref="G139" ca="1">RemoveSpecial(D139)</f>
        <v>#NAME?</v>
      </c>
      <c r="H139" t="e">
        <f ca="1">VLOOKUP(G139,'course-cluster'!$A$2:$C$137,3, TRUE)</f>
        <v>#NAME?</v>
      </c>
      <c r="I139" t="s">
        <v>390</v>
      </c>
    </row>
    <row r="140" spans="1:9" x14ac:dyDescent="0.55000000000000004">
      <c r="A140">
        <v>2014</v>
      </c>
      <c r="B140" t="s">
        <v>12</v>
      </c>
      <c r="C140" t="s">
        <v>40</v>
      </c>
      <c r="D140" t="s">
        <v>122</v>
      </c>
      <c r="E140" t="s">
        <v>42</v>
      </c>
      <c r="F140" t="s">
        <v>42</v>
      </c>
      <c r="G140" t="e" cm="1">
        <f t="array" aca="1" ref="G140" ca="1">RemoveSpecial(D140)</f>
        <v>#NAME?</v>
      </c>
      <c r="H140" t="e">
        <f ca="1">VLOOKUP(G140,'course-cluster'!$A$2:$C$137,3, TRUE)</f>
        <v>#NAME?</v>
      </c>
      <c r="I140" t="s">
        <v>390</v>
      </c>
    </row>
    <row r="141" spans="1:9" x14ac:dyDescent="0.55000000000000004">
      <c r="A141">
        <v>2014</v>
      </c>
      <c r="B141" t="s">
        <v>12</v>
      </c>
      <c r="C141" t="s">
        <v>40</v>
      </c>
      <c r="D141" t="s">
        <v>123</v>
      </c>
      <c r="E141">
        <v>100</v>
      </c>
      <c r="F141">
        <v>100</v>
      </c>
      <c r="G141" t="e" cm="1">
        <f t="array" aca="1" ref="G141" ca="1">RemoveSpecial(D141)</f>
        <v>#NAME?</v>
      </c>
      <c r="H141" t="e">
        <f ca="1">VLOOKUP(G141,'course-cluster'!$A$2:$C$137,3, TRUE)</f>
        <v>#NAME?</v>
      </c>
      <c r="I141" t="s">
        <v>390</v>
      </c>
    </row>
    <row r="142" spans="1:9" x14ac:dyDescent="0.55000000000000004">
      <c r="A142">
        <v>2014</v>
      </c>
      <c r="B142" t="s">
        <v>12</v>
      </c>
      <c r="C142" t="s">
        <v>40</v>
      </c>
      <c r="D142" t="s">
        <v>44</v>
      </c>
      <c r="E142">
        <v>75.099999999999994</v>
      </c>
      <c r="F142">
        <v>60.8</v>
      </c>
      <c r="G142" t="e" cm="1">
        <f t="array" aca="1" ref="G142" ca="1">RemoveSpecial(D142)</f>
        <v>#NAME?</v>
      </c>
      <c r="H142" t="e">
        <f ca="1">VLOOKUP(G142,'course-cluster'!$A$2:$C$137,3, TRUE)</f>
        <v>#NAME?</v>
      </c>
      <c r="I142" t="s">
        <v>390</v>
      </c>
    </row>
    <row r="143" spans="1:9" x14ac:dyDescent="0.55000000000000004">
      <c r="A143">
        <v>2014</v>
      </c>
      <c r="B143" t="s">
        <v>12</v>
      </c>
      <c r="C143" t="s">
        <v>40</v>
      </c>
      <c r="D143" t="s">
        <v>45</v>
      </c>
      <c r="E143">
        <v>80.5</v>
      </c>
      <c r="F143">
        <v>68.3</v>
      </c>
      <c r="G143" t="e" cm="1">
        <f t="array" aca="1" ref="G143" ca="1">RemoveSpecial(D143)</f>
        <v>#NAME?</v>
      </c>
      <c r="H143" t="e">
        <f ca="1">VLOOKUP(G143,'course-cluster'!$A$2:$C$137,3, TRUE)</f>
        <v>#NAME?</v>
      </c>
      <c r="I143" t="s">
        <v>390</v>
      </c>
    </row>
    <row r="144" spans="1:9" x14ac:dyDescent="0.55000000000000004">
      <c r="A144">
        <v>2014</v>
      </c>
      <c r="B144" t="s">
        <v>12</v>
      </c>
      <c r="C144" t="s">
        <v>40</v>
      </c>
      <c r="D144" t="s">
        <v>124</v>
      </c>
      <c r="E144">
        <v>88.4</v>
      </c>
      <c r="F144">
        <v>87</v>
      </c>
      <c r="G144" t="e" cm="1">
        <f t="array" aca="1" ref="G144" ca="1">RemoveSpecial(D144)</f>
        <v>#NAME?</v>
      </c>
      <c r="H144" t="e">
        <f ca="1">VLOOKUP(G144,'course-cluster'!$A$2:$C$137,3, TRUE)</f>
        <v>#NAME?</v>
      </c>
      <c r="I144" t="s">
        <v>390</v>
      </c>
    </row>
    <row r="145" spans="1:9" x14ac:dyDescent="0.55000000000000004">
      <c r="A145">
        <v>2014</v>
      </c>
      <c r="B145" t="s">
        <v>12</v>
      </c>
      <c r="C145" t="s">
        <v>40</v>
      </c>
      <c r="D145" t="s">
        <v>47</v>
      </c>
      <c r="E145">
        <v>91.3</v>
      </c>
      <c r="F145">
        <v>79.7</v>
      </c>
      <c r="G145" t="e" cm="1">
        <f t="array" aca="1" ref="G145" ca="1">RemoveSpecial(D145)</f>
        <v>#NAME?</v>
      </c>
      <c r="H145" t="e">
        <f ca="1">VLOOKUP(G145,'course-cluster'!$A$2:$C$137,3, TRUE)</f>
        <v>#NAME?</v>
      </c>
      <c r="I145" t="s">
        <v>390</v>
      </c>
    </row>
    <row r="146" spans="1:9" x14ac:dyDescent="0.55000000000000004">
      <c r="A146">
        <v>2014</v>
      </c>
      <c r="B146" t="s">
        <v>12</v>
      </c>
      <c r="C146" t="s">
        <v>40</v>
      </c>
      <c r="D146" t="s">
        <v>48</v>
      </c>
      <c r="E146">
        <v>73.7</v>
      </c>
      <c r="F146">
        <v>63.2</v>
      </c>
      <c r="G146" t="e" cm="1">
        <f t="array" aca="1" ref="G146" ca="1">RemoveSpecial(D146)</f>
        <v>#NAME?</v>
      </c>
      <c r="H146" t="e">
        <f ca="1">VLOOKUP(G146,'course-cluster'!$A$2:$C$137,3, TRUE)</f>
        <v>#NAME?</v>
      </c>
      <c r="I146" t="s">
        <v>390</v>
      </c>
    </row>
    <row r="147" spans="1:9" x14ac:dyDescent="0.55000000000000004">
      <c r="A147">
        <v>2014</v>
      </c>
      <c r="B147" t="s">
        <v>12</v>
      </c>
      <c r="C147" t="s">
        <v>40</v>
      </c>
      <c r="D147" t="s">
        <v>49</v>
      </c>
      <c r="E147">
        <v>87.9</v>
      </c>
      <c r="F147">
        <v>69.7</v>
      </c>
      <c r="G147" t="e" cm="1">
        <f t="array" aca="1" ref="G147" ca="1">RemoveSpecial(D147)</f>
        <v>#NAME?</v>
      </c>
      <c r="H147" t="e">
        <f ca="1">VLOOKUP(G147,'course-cluster'!$A$2:$C$137,3, TRUE)</f>
        <v>#NAME?</v>
      </c>
      <c r="I147" t="s">
        <v>390</v>
      </c>
    </row>
    <row r="148" spans="1:9" x14ac:dyDescent="0.55000000000000004">
      <c r="A148">
        <v>2014</v>
      </c>
      <c r="B148" t="s">
        <v>12</v>
      </c>
      <c r="C148" t="s">
        <v>50</v>
      </c>
      <c r="D148" t="s">
        <v>51</v>
      </c>
      <c r="E148">
        <v>100</v>
      </c>
      <c r="F148">
        <v>100</v>
      </c>
      <c r="G148" t="e" cm="1">
        <f t="array" aca="1" ref="G148" ca="1">RemoveSpecial(D148)</f>
        <v>#NAME?</v>
      </c>
      <c r="H148" t="e">
        <f ca="1">VLOOKUP(G148,'course-cluster'!$A$2:$C$137,3, TRUE)</f>
        <v>#NAME?</v>
      </c>
      <c r="I148" t="s">
        <v>390</v>
      </c>
    </row>
    <row r="149" spans="1:9" x14ac:dyDescent="0.55000000000000004">
      <c r="A149">
        <v>2014</v>
      </c>
      <c r="B149" t="s">
        <v>53</v>
      </c>
      <c r="C149" t="s">
        <v>54</v>
      </c>
      <c r="D149" t="s">
        <v>57</v>
      </c>
      <c r="E149">
        <v>88.7</v>
      </c>
      <c r="F149">
        <v>80.099999999999994</v>
      </c>
      <c r="G149" t="e" cm="1">
        <f t="array" aca="1" ref="G149" ca="1">RemoveSpecial(D149)</f>
        <v>#NAME?</v>
      </c>
      <c r="H149" t="e">
        <f ca="1">VLOOKUP(G149,'course-cluster'!$A$2:$C$137,3, TRUE)</f>
        <v>#NAME?</v>
      </c>
      <c r="I149" t="s">
        <v>390</v>
      </c>
    </row>
    <row r="150" spans="1:9" x14ac:dyDescent="0.55000000000000004">
      <c r="A150">
        <v>2014</v>
      </c>
      <c r="B150" t="s">
        <v>53</v>
      </c>
      <c r="C150" t="s">
        <v>88</v>
      </c>
      <c r="D150" t="s">
        <v>89</v>
      </c>
      <c r="E150">
        <v>98.2</v>
      </c>
      <c r="F150">
        <v>97.6</v>
      </c>
      <c r="G150" t="e" cm="1">
        <f t="array" aca="1" ref="G150" ca="1">RemoveSpecial(D150)</f>
        <v>#NAME?</v>
      </c>
      <c r="H150" t="e">
        <f ca="1">VLOOKUP(G150,'course-cluster'!$A$2:$C$137,3, TRUE)</f>
        <v>#NAME?</v>
      </c>
      <c r="I150" t="s">
        <v>393</v>
      </c>
    </row>
    <row r="151" spans="1:9" x14ac:dyDescent="0.55000000000000004">
      <c r="A151">
        <v>2014</v>
      </c>
      <c r="B151" t="s">
        <v>53</v>
      </c>
      <c r="C151" t="s">
        <v>90</v>
      </c>
      <c r="D151" t="s">
        <v>127</v>
      </c>
      <c r="E151">
        <v>100</v>
      </c>
      <c r="F151">
        <v>100</v>
      </c>
      <c r="G151" t="e" cm="1">
        <f t="array" aca="1" ref="G151" ca="1">RemoveSpecial(D151)</f>
        <v>#NAME?</v>
      </c>
      <c r="H151" t="e">
        <f ca="1">VLOOKUP(G151,'course-cluster'!$A$2:$C$137,3, TRUE)</f>
        <v>#NAME?</v>
      </c>
      <c r="I151" t="s">
        <v>393</v>
      </c>
    </row>
    <row r="152" spans="1:9" x14ac:dyDescent="0.55000000000000004">
      <c r="A152">
        <v>2014</v>
      </c>
      <c r="B152" t="s">
        <v>53</v>
      </c>
      <c r="C152" t="s">
        <v>94</v>
      </c>
      <c r="D152" t="s">
        <v>95</v>
      </c>
      <c r="E152" t="s">
        <v>42</v>
      </c>
      <c r="F152" t="s">
        <v>42</v>
      </c>
      <c r="G152" t="e" cm="1">
        <f t="array" aca="1" ref="G152" ca="1">RemoveSpecial(D152)</f>
        <v>#NAME?</v>
      </c>
      <c r="H152" t="e">
        <f ca="1">VLOOKUP(G152,'course-cluster'!$A$2:$C$137,3, TRUE)</f>
        <v>#NAME?</v>
      </c>
      <c r="I152" t="s">
        <v>393</v>
      </c>
    </row>
    <row r="153" spans="1:9" x14ac:dyDescent="0.55000000000000004">
      <c r="A153">
        <v>2014</v>
      </c>
      <c r="B153" t="s">
        <v>53</v>
      </c>
      <c r="C153" t="s">
        <v>96</v>
      </c>
      <c r="D153" t="s">
        <v>99</v>
      </c>
      <c r="E153">
        <v>76.8</v>
      </c>
      <c r="F153">
        <v>61.4</v>
      </c>
      <c r="G153" t="e" cm="1">
        <f t="array" aca="1" ref="G153" ca="1">RemoveSpecial(D153)</f>
        <v>#NAME?</v>
      </c>
      <c r="H153" t="e">
        <f ca="1">VLOOKUP(G153,'course-cluster'!$A$2:$C$137,3, TRUE)</f>
        <v>#NAME?</v>
      </c>
      <c r="I153" t="s">
        <v>393</v>
      </c>
    </row>
    <row r="154" spans="1:9" x14ac:dyDescent="0.55000000000000004">
      <c r="A154">
        <v>2014</v>
      </c>
      <c r="B154" t="s">
        <v>53</v>
      </c>
      <c r="C154" t="s">
        <v>96</v>
      </c>
      <c r="D154" t="s">
        <v>101</v>
      </c>
      <c r="E154" t="s">
        <v>42</v>
      </c>
      <c r="F154" t="s">
        <v>42</v>
      </c>
      <c r="G154" t="e" cm="1">
        <f t="array" aca="1" ref="G154" ca="1">RemoveSpecial(D154)</f>
        <v>#NAME?</v>
      </c>
      <c r="H154" t="e">
        <f ca="1">VLOOKUP(G154,'course-cluster'!$A$2:$C$137,3, TRUE)</f>
        <v>#NAME?</v>
      </c>
      <c r="I154" t="s">
        <v>393</v>
      </c>
    </row>
    <row r="155" spans="1:9" x14ac:dyDescent="0.55000000000000004">
      <c r="A155">
        <v>2014</v>
      </c>
      <c r="B155" t="s">
        <v>146</v>
      </c>
      <c r="C155" t="s">
        <v>147</v>
      </c>
      <c r="D155" t="s">
        <v>149</v>
      </c>
      <c r="E155">
        <v>90.6</v>
      </c>
      <c r="F155">
        <v>84.4</v>
      </c>
      <c r="G155" t="e" cm="1">
        <f t="array" aca="1" ref="G155" ca="1">RemoveSpecial(D155)</f>
        <v>#NAME?</v>
      </c>
      <c r="H155" t="e">
        <f ca="1">VLOOKUP(G155,'course-cluster'!$A$2:$C$137,3, TRUE)</f>
        <v>#NAME?</v>
      </c>
      <c r="I155" t="s">
        <v>393</v>
      </c>
    </row>
    <row r="156" spans="1:9" x14ac:dyDescent="0.55000000000000004">
      <c r="A156">
        <v>2014</v>
      </c>
      <c r="B156" t="s">
        <v>146</v>
      </c>
      <c r="C156" t="s">
        <v>165</v>
      </c>
      <c r="D156" t="s">
        <v>166</v>
      </c>
      <c r="E156">
        <v>89.3</v>
      </c>
      <c r="F156">
        <v>89.3</v>
      </c>
      <c r="G156" t="e" cm="1">
        <f t="array" aca="1" ref="G156" ca="1">RemoveSpecial(D156)</f>
        <v>#NAME?</v>
      </c>
      <c r="H156" t="e">
        <f ca="1">VLOOKUP(G156,'course-cluster'!$A$2:$C$137,3, TRUE)</f>
        <v>#NAME?</v>
      </c>
      <c r="I156" t="s">
        <v>393</v>
      </c>
    </row>
    <row r="157" spans="1:9" x14ac:dyDescent="0.55000000000000004">
      <c r="A157">
        <v>2014</v>
      </c>
      <c r="B157" t="s">
        <v>53</v>
      </c>
      <c r="C157" t="s">
        <v>77</v>
      </c>
      <c r="D157" t="s">
        <v>83</v>
      </c>
      <c r="E157">
        <v>81.3</v>
      </c>
      <c r="F157">
        <v>62.5</v>
      </c>
      <c r="G157" t="e" cm="1">
        <f t="array" aca="1" ref="G157" ca="1">RemoveSpecial(D157)</f>
        <v>#NAME?</v>
      </c>
      <c r="H157" t="e">
        <f ca="1">VLOOKUP(G157,'course-cluster'!$A$2:$C$137,3, TRUE)</f>
        <v>#NAME?</v>
      </c>
      <c r="I157" t="s">
        <v>372</v>
      </c>
    </row>
    <row r="158" spans="1:9" x14ac:dyDescent="0.55000000000000004">
      <c r="A158">
        <v>2014</v>
      </c>
      <c r="B158" t="s">
        <v>53</v>
      </c>
      <c r="C158" t="s">
        <v>77</v>
      </c>
      <c r="D158" t="s">
        <v>84</v>
      </c>
      <c r="E158">
        <v>95.2</v>
      </c>
      <c r="F158">
        <v>92.9</v>
      </c>
      <c r="G158" t="e" cm="1">
        <f t="array" aca="1" ref="G158" ca="1">RemoveSpecial(D158)</f>
        <v>#NAME?</v>
      </c>
      <c r="H158" t="e">
        <f ca="1">VLOOKUP(G158,'course-cluster'!$A$2:$C$137,3, TRUE)</f>
        <v>#NAME?</v>
      </c>
      <c r="I158" t="s">
        <v>372</v>
      </c>
    </row>
    <row r="159" spans="1:9" x14ac:dyDescent="0.55000000000000004">
      <c r="A159">
        <v>2014</v>
      </c>
      <c r="B159" t="s">
        <v>53</v>
      </c>
      <c r="C159" t="s">
        <v>77</v>
      </c>
      <c r="D159" t="s">
        <v>85</v>
      </c>
      <c r="E159">
        <v>96.5</v>
      </c>
      <c r="F159">
        <v>96.5</v>
      </c>
      <c r="G159" t="e" cm="1">
        <f t="array" aca="1" ref="G159" ca="1">RemoveSpecial(D159)</f>
        <v>#NAME?</v>
      </c>
      <c r="H159" t="e">
        <f ca="1">VLOOKUP(G159,'course-cluster'!$A$2:$C$137,3, TRUE)</f>
        <v>#NAME?</v>
      </c>
      <c r="I159" t="s">
        <v>372</v>
      </c>
    </row>
    <row r="160" spans="1:9" x14ac:dyDescent="0.55000000000000004">
      <c r="A160">
        <v>2014</v>
      </c>
      <c r="B160" t="s">
        <v>53</v>
      </c>
      <c r="C160" t="s">
        <v>77</v>
      </c>
      <c r="D160" t="s">
        <v>86</v>
      </c>
      <c r="E160">
        <v>78.599999999999994</v>
      </c>
      <c r="F160">
        <v>73.8</v>
      </c>
      <c r="G160" t="e" cm="1">
        <f t="array" aca="1" ref="G160" ca="1">RemoveSpecial(D160)</f>
        <v>#NAME?</v>
      </c>
      <c r="H160" t="e">
        <f ca="1">VLOOKUP(G160,'course-cluster'!$A$2:$C$137,3, TRUE)</f>
        <v>#NAME?</v>
      </c>
      <c r="I160" t="s">
        <v>372</v>
      </c>
    </row>
    <row r="161" spans="1:9" x14ac:dyDescent="0.55000000000000004">
      <c r="A161">
        <v>2014</v>
      </c>
      <c r="B161" t="s">
        <v>53</v>
      </c>
      <c r="C161" t="s">
        <v>77</v>
      </c>
      <c r="D161" t="s">
        <v>87</v>
      </c>
      <c r="E161">
        <v>90</v>
      </c>
      <c r="F161">
        <v>88.5</v>
      </c>
      <c r="G161" t="e" cm="1">
        <f t="array" aca="1" ref="G161" ca="1">RemoveSpecial(D161)</f>
        <v>#NAME?</v>
      </c>
      <c r="H161" t="e">
        <f ca="1">VLOOKUP(G161,'course-cluster'!$A$2:$C$137,3, TRUE)</f>
        <v>#NAME?</v>
      </c>
      <c r="I161" t="s">
        <v>372</v>
      </c>
    </row>
    <row r="162" spans="1:9" x14ac:dyDescent="0.55000000000000004">
      <c r="A162">
        <v>2014</v>
      </c>
      <c r="B162" t="s">
        <v>146</v>
      </c>
      <c r="C162" t="s">
        <v>155</v>
      </c>
      <c r="D162" t="s">
        <v>156</v>
      </c>
      <c r="E162">
        <v>90.1</v>
      </c>
      <c r="F162">
        <v>84.5</v>
      </c>
      <c r="G162" t="e" cm="1">
        <f t="array" aca="1" ref="G162" ca="1">RemoveSpecial(D162)</f>
        <v>#NAME?</v>
      </c>
      <c r="H162" t="e">
        <f ca="1">VLOOKUP(G162,'course-cluster'!$A$2:$C$137,3, TRUE)</f>
        <v>#NAME?</v>
      </c>
      <c r="I162" t="s">
        <v>372</v>
      </c>
    </row>
    <row r="163" spans="1:9" x14ac:dyDescent="0.55000000000000004">
      <c r="A163">
        <v>2014</v>
      </c>
      <c r="B163" t="s">
        <v>146</v>
      </c>
      <c r="C163" t="s">
        <v>155</v>
      </c>
      <c r="D163" t="s">
        <v>157</v>
      </c>
      <c r="E163">
        <v>92.6</v>
      </c>
      <c r="F163">
        <v>88.9</v>
      </c>
      <c r="G163" t="e" cm="1">
        <f t="array" aca="1" ref="G163" ca="1">RemoveSpecial(D163)</f>
        <v>#NAME?</v>
      </c>
      <c r="H163" t="e">
        <f ca="1">VLOOKUP(G163,'course-cluster'!$A$2:$C$137,3, TRUE)</f>
        <v>#NAME?</v>
      </c>
      <c r="I163" t="s">
        <v>372</v>
      </c>
    </row>
    <row r="164" spans="1:9" x14ac:dyDescent="0.55000000000000004">
      <c r="A164">
        <v>2014</v>
      </c>
      <c r="B164" t="s">
        <v>146</v>
      </c>
      <c r="C164" t="s">
        <v>155</v>
      </c>
      <c r="D164" t="s">
        <v>158</v>
      </c>
      <c r="E164">
        <v>97.1</v>
      </c>
      <c r="F164">
        <v>85.7</v>
      </c>
      <c r="G164" t="e" cm="1">
        <f t="array" aca="1" ref="G164" ca="1">RemoveSpecial(D164)</f>
        <v>#NAME?</v>
      </c>
      <c r="H164" t="e">
        <f ca="1">VLOOKUP(G164,'course-cluster'!$A$2:$C$137,3, TRUE)</f>
        <v>#NAME?</v>
      </c>
      <c r="I164" t="s">
        <v>372</v>
      </c>
    </row>
    <row r="165" spans="1:9" x14ac:dyDescent="0.55000000000000004">
      <c r="A165">
        <v>2014</v>
      </c>
      <c r="B165" t="s">
        <v>146</v>
      </c>
      <c r="C165" t="s">
        <v>155</v>
      </c>
      <c r="D165" t="s">
        <v>159</v>
      </c>
      <c r="E165">
        <v>100</v>
      </c>
      <c r="F165">
        <v>94.1</v>
      </c>
      <c r="G165" t="e" cm="1">
        <f t="array" aca="1" ref="G165" ca="1">RemoveSpecial(D165)</f>
        <v>#NAME?</v>
      </c>
      <c r="H165" t="e">
        <f ca="1">VLOOKUP(G165,'course-cluster'!$A$2:$C$137,3, TRUE)</f>
        <v>#NAME?</v>
      </c>
      <c r="I165" t="s">
        <v>372</v>
      </c>
    </row>
    <row r="166" spans="1:9" x14ac:dyDescent="0.55000000000000004">
      <c r="A166">
        <v>2014</v>
      </c>
      <c r="B166" t="s">
        <v>146</v>
      </c>
      <c r="C166" t="s">
        <v>155</v>
      </c>
      <c r="D166" t="s">
        <v>160</v>
      </c>
      <c r="E166">
        <v>91.3</v>
      </c>
      <c r="F166">
        <v>91.3</v>
      </c>
      <c r="G166" t="e" cm="1">
        <f t="array" aca="1" ref="G166" ca="1">RemoveSpecial(D166)</f>
        <v>#NAME?</v>
      </c>
      <c r="H166" t="e">
        <f ca="1">VLOOKUP(G166,'course-cluster'!$A$2:$C$137,3, TRUE)</f>
        <v>#NAME?</v>
      </c>
      <c r="I166" t="s">
        <v>372</v>
      </c>
    </row>
    <row r="167" spans="1:9" x14ac:dyDescent="0.55000000000000004">
      <c r="A167">
        <v>2014</v>
      </c>
      <c r="B167" t="s">
        <v>146</v>
      </c>
      <c r="C167" t="s">
        <v>170</v>
      </c>
      <c r="D167" t="s">
        <v>171</v>
      </c>
      <c r="E167">
        <v>88</v>
      </c>
      <c r="F167">
        <v>88</v>
      </c>
      <c r="G167" t="e" cm="1">
        <f t="array" aca="1" ref="G167" ca="1">RemoveSpecial(D167)</f>
        <v>#NAME?</v>
      </c>
      <c r="H167" t="e">
        <f ca="1">VLOOKUP(G167,'course-cluster'!$A$2:$C$137,3, TRUE)</f>
        <v>#NAME?</v>
      </c>
      <c r="I167" t="s">
        <v>372</v>
      </c>
    </row>
    <row r="168" spans="1:9" x14ac:dyDescent="0.55000000000000004">
      <c r="A168">
        <v>2014</v>
      </c>
      <c r="B168" t="s">
        <v>146</v>
      </c>
      <c r="C168" t="s">
        <v>170</v>
      </c>
      <c r="D168" t="s">
        <v>172</v>
      </c>
      <c r="E168">
        <v>85.7</v>
      </c>
      <c r="F168">
        <v>75</v>
      </c>
      <c r="G168" t="e" cm="1">
        <f t="array" aca="1" ref="G168" ca="1">RemoveSpecial(D168)</f>
        <v>#NAME?</v>
      </c>
      <c r="H168" t="e">
        <f ca="1">VLOOKUP(G168,'course-cluster'!$A$2:$C$137,3, TRUE)</f>
        <v>#NAME?</v>
      </c>
      <c r="I168" t="s">
        <v>372</v>
      </c>
    </row>
    <row r="169" spans="1:9" x14ac:dyDescent="0.55000000000000004">
      <c r="A169">
        <v>2014</v>
      </c>
      <c r="B169" t="s">
        <v>146</v>
      </c>
      <c r="C169" t="s">
        <v>170</v>
      </c>
      <c r="D169" t="s">
        <v>173</v>
      </c>
      <c r="E169">
        <v>92.3</v>
      </c>
      <c r="F169">
        <v>92.3</v>
      </c>
      <c r="G169" t="e" cm="1">
        <f t="array" aca="1" ref="G169" ca="1">RemoveSpecial(D169)</f>
        <v>#NAME?</v>
      </c>
      <c r="H169" t="e">
        <f ca="1">VLOOKUP(G169,'course-cluster'!$A$2:$C$137,3, TRUE)</f>
        <v>#NAME?</v>
      </c>
      <c r="I169" t="s">
        <v>372</v>
      </c>
    </row>
    <row r="170" spans="1:9" x14ac:dyDescent="0.55000000000000004">
      <c r="A170">
        <v>2014</v>
      </c>
      <c r="B170" t="s">
        <v>146</v>
      </c>
      <c r="C170" t="s">
        <v>170</v>
      </c>
      <c r="D170" t="s">
        <v>174</v>
      </c>
      <c r="E170">
        <v>93</v>
      </c>
      <c r="F170">
        <v>87.3</v>
      </c>
      <c r="G170" t="e" cm="1">
        <f t="array" aca="1" ref="G170" ca="1">RemoveSpecial(D170)</f>
        <v>#NAME?</v>
      </c>
      <c r="H170" t="e">
        <f ca="1">VLOOKUP(G170,'course-cluster'!$A$2:$C$137,3, TRUE)</f>
        <v>#NAME?</v>
      </c>
      <c r="I170" t="s">
        <v>372</v>
      </c>
    </row>
    <row r="171" spans="1:9" x14ac:dyDescent="0.55000000000000004">
      <c r="A171">
        <v>2014</v>
      </c>
      <c r="B171" t="s">
        <v>53</v>
      </c>
      <c r="C171" t="s">
        <v>54</v>
      </c>
      <c r="D171" t="s">
        <v>55</v>
      </c>
      <c r="E171">
        <v>81.900000000000006</v>
      </c>
      <c r="F171">
        <v>65.3</v>
      </c>
      <c r="G171" t="e" cm="1">
        <f t="array" aca="1" ref="G171" ca="1">RemoveSpecial(D171)</f>
        <v>#NAME?</v>
      </c>
      <c r="H171" t="e">
        <f ca="1">VLOOKUP(G171,'course-cluster'!$A$2:$C$137,3, TRUE)</f>
        <v>#NAME?</v>
      </c>
      <c r="I171" t="s">
        <v>219</v>
      </c>
    </row>
    <row r="172" spans="1:9" x14ac:dyDescent="0.55000000000000004">
      <c r="A172">
        <v>2014</v>
      </c>
      <c r="B172" t="s">
        <v>53</v>
      </c>
      <c r="C172" t="s">
        <v>54</v>
      </c>
      <c r="D172" t="s">
        <v>56</v>
      </c>
      <c r="E172">
        <v>83.1</v>
      </c>
      <c r="F172">
        <v>76.599999999999994</v>
      </c>
      <c r="G172" t="e" cm="1">
        <f t="array" aca="1" ref="G172" ca="1">RemoveSpecial(D172)</f>
        <v>#NAME?</v>
      </c>
      <c r="H172" t="e">
        <f ca="1">VLOOKUP(G172,'course-cluster'!$A$2:$C$137,3, TRUE)</f>
        <v>#NAME?</v>
      </c>
      <c r="I172" t="s">
        <v>219</v>
      </c>
    </row>
    <row r="173" spans="1:9" x14ac:dyDescent="0.55000000000000004">
      <c r="A173">
        <v>2014</v>
      </c>
      <c r="B173" t="s">
        <v>53</v>
      </c>
      <c r="C173" t="s">
        <v>58</v>
      </c>
      <c r="D173" t="s">
        <v>59</v>
      </c>
      <c r="E173">
        <v>87.9</v>
      </c>
      <c r="F173">
        <v>83.6</v>
      </c>
      <c r="G173" t="e" cm="1">
        <f t="array" aca="1" ref="G173" ca="1">RemoveSpecial(D173)</f>
        <v>#NAME?</v>
      </c>
      <c r="H173" t="e">
        <f ca="1">VLOOKUP(G173,'course-cluster'!$A$2:$C$137,3, TRUE)</f>
        <v>#NAME?</v>
      </c>
      <c r="I173" t="s">
        <v>219</v>
      </c>
    </row>
    <row r="174" spans="1:9" x14ac:dyDescent="0.55000000000000004">
      <c r="A174">
        <v>2014</v>
      </c>
      <c r="B174" t="s">
        <v>53</v>
      </c>
      <c r="C174" t="s">
        <v>58</v>
      </c>
      <c r="D174" t="s">
        <v>60</v>
      </c>
      <c r="E174">
        <v>94.4</v>
      </c>
      <c r="F174">
        <v>90.6</v>
      </c>
      <c r="G174" t="e" cm="1">
        <f t="array" aca="1" ref="G174" ca="1">RemoveSpecial(D174)</f>
        <v>#NAME?</v>
      </c>
      <c r="H174" t="e">
        <f ca="1">VLOOKUP(G174,'course-cluster'!$A$2:$C$137,3, TRUE)</f>
        <v>#NAME?</v>
      </c>
      <c r="I174" t="s">
        <v>219</v>
      </c>
    </row>
    <row r="175" spans="1:9" x14ac:dyDescent="0.55000000000000004">
      <c r="A175">
        <v>2014</v>
      </c>
      <c r="B175" t="s">
        <v>53</v>
      </c>
      <c r="C175" t="s">
        <v>58</v>
      </c>
      <c r="D175" t="s">
        <v>61</v>
      </c>
      <c r="E175">
        <v>93.9</v>
      </c>
      <c r="F175">
        <v>89.8</v>
      </c>
      <c r="G175" t="e" cm="1">
        <f t="array" aca="1" ref="G175" ca="1">RemoveSpecial(D175)</f>
        <v>#NAME?</v>
      </c>
      <c r="H175" t="e">
        <f ca="1">VLOOKUP(G175,'course-cluster'!$A$2:$C$137,3, TRUE)</f>
        <v>#NAME?</v>
      </c>
      <c r="I175" t="s">
        <v>219</v>
      </c>
    </row>
    <row r="176" spans="1:9" x14ac:dyDescent="0.55000000000000004">
      <c r="A176">
        <v>2014</v>
      </c>
      <c r="B176" t="s">
        <v>53</v>
      </c>
      <c r="C176" t="s">
        <v>58</v>
      </c>
      <c r="D176" t="s">
        <v>62</v>
      </c>
      <c r="E176">
        <v>100</v>
      </c>
      <c r="F176">
        <v>96.3</v>
      </c>
      <c r="G176" t="e" cm="1">
        <f t="array" aca="1" ref="G176" ca="1">RemoveSpecial(D176)</f>
        <v>#NAME?</v>
      </c>
      <c r="H176" t="e">
        <f ca="1">VLOOKUP(G176,'course-cluster'!$A$2:$C$137,3, TRUE)</f>
        <v>#NAME?</v>
      </c>
      <c r="I176" t="s">
        <v>219</v>
      </c>
    </row>
    <row r="177" spans="1:9" x14ac:dyDescent="0.55000000000000004">
      <c r="A177">
        <v>2014</v>
      </c>
      <c r="B177" t="s">
        <v>53</v>
      </c>
      <c r="C177" t="s">
        <v>63</v>
      </c>
      <c r="D177" t="s">
        <v>64</v>
      </c>
      <c r="E177">
        <v>82.1</v>
      </c>
      <c r="F177">
        <v>82.1</v>
      </c>
      <c r="G177" t="e" cm="1">
        <f t="array" aca="1" ref="G177" ca="1">RemoveSpecial(D177)</f>
        <v>#NAME?</v>
      </c>
      <c r="H177" t="e">
        <f ca="1">VLOOKUP(G177,'course-cluster'!$A$2:$C$137,3, TRUE)</f>
        <v>#NAME?</v>
      </c>
      <c r="I177" t="s">
        <v>219</v>
      </c>
    </row>
    <row r="178" spans="1:9" x14ac:dyDescent="0.55000000000000004">
      <c r="A178">
        <v>2014</v>
      </c>
      <c r="B178" t="s">
        <v>53</v>
      </c>
      <c r="C178" t="s">
        <v>63</v>
      </c>
      <c r="D178" t="s">
        <v>65</v>
      </c>
      <c r="E178" t="s">
        <v>42</v>
      </c>
      <c r="F178" t="s">
        <v>42</v>
      </c>
      <c r="G178" t="e" cm="1">
        <f t="array" aca="1" ref="G178" ca="1">RemoveSpecial(D178)</f>
        <v>#NAME?</v>
      </c>
      <c r="H178" t="e">
        <f ca="1">VLOOKUP(G178,'course-cluster'!$A$2:$C$137,3, TRUE)</f>
        <v>#NAME?</v>
      </c>
      <c r="I178" t="s">
        <v>219</v>
      </c>
    </row>
    <row r="179" spans="1:9" x14ac:dyDescent="0.55000000000000004">
      <c r="A179">
        <v>2014</v>
      </c>
      <c r="B179" t="s">
        <v>53</v>
      </c>
      <c r="C179" t="s">
        <v>63</v>
      </c>
      <c r="D179" t="s">
        <v>66</v>
      </c>
      <c r="E179" t="s">
        <v>42</v>
      </c>
      <c r="F179" t="s">
        <v>42</v>
      </c>
      <c r="G179" t="e" cm="1">
        <f t="array" aca="1" ref="G179" ca="1">RemoveSpecial(D179)</f>
        <v>#NAME?</v>
      </c>
      <c r="H179" t="e">
        <f ca="1">VLOOKUP(G179,'course-cluster'!$A$2:$C$137,3, TRUE)</f>
        <v>#NAME?</v>
      </c>
      <c r="I179" t="s">
        <v>219</v>
      </c>
    </row>
    <row r="180" spans="1:9" x14ac:dyDescent="0.55000000000000004">
      <c r="A180">
        <v>2014</v>
      </c>
      <c r="B180" t="s">
        <v>53</v>
      </c>
      <c r="C180" t="s">
        <v>63</v>
      </c>
      <c r="D180" t="s">
        <v>67</v>
      </c>
      <c r="E180">
        <v>90.6</v>
      </c>
      <c r="F180">
        <v>85.9</v>
      </c>
      <c r="G180" t="e" cm="1">
        <f t="array" aca="1" ref="G180" ca="1">RemoveSpecial(D180)</f>
        <v>#NAME?</v>
      </c>
      <c r="H180" t="e">
        <f ca="1">VLOOKUP(G180,'course-cluster'!$A$2:$C$137,3, TRUE)</f>
        <v>#NAME?</v>
      </c>
      <c r="I180" t="s">
        <v>219</v>
      </c>
    </row>
    <row r="181" spans="1:9" x14ac:dyDescent="0.55000000000000004">
      <c r="A181">
        <v>2014</v>
      </c>
      <c r="B181" t="s">
        <v>53</v>
      </c>
      <c r="C181" t="s">
        <v>63</v>
      </c>
      <c r="D181" t="s">
        <v>68</v>
      </c>
      <c r="E181">
        <v>85.7</v>
      </c>
      <c r="F181">
        <v>85.7</v>
      </c>
      <c r="G181" t="e" cm="1">
        <f t="array" aca="1" ref="G181" ca="1">RemoveSpecial(D181)</f>
        <v>#NAME?</v>
      </c>
      <c r="H181" t="e">
        <f ca="1">VLOOKUP(G181,'course-cluster'!$A$2:$C$137,3, TRUE)</f>
        <v>#NAME?</v>
      </c>
      <c r="I181" t="s">
        <v>219</v>
      </c>
    </row>
    <row r="182" spans="1:9" x14ac:dyDescent="0.55000000000000004">
      <c r="A182">
        <v>2014</v>
      </c>
      <c r="B182" t="s">
        <v>53</v>
      </c>
      <c r="C182" t="s">
        <v>63</v>
      </c>
      <c r="D182" t="s">
        <v>69</v>
      </c>
      <c r="E182">
        <v>95.5</v>
      </c>
      <c r="F182">
        <v>92</v>
      </c>
      <c r="G182" t="e" cm="1">
        <f t="array" aca="1" ref="G182" ca="1">RemoveSpecial(D182)</f>
        <v>#NAME?</v>
      </c>
      <c r="H182" t="e">
        <f ca="1">VLOOKUP(G182,'course-cluster'!$A$2:$C$137,3, TRUE)</f>
        <v>#NAME?</v>
      </c>
      <c r="I182" t="s">
        <v>219</v>
      </c>
    </row>
    <row r="183" spans="1:9" x14ac:dyDescent="0.55000000000000004">
      <c r="A183">
        <v>2014</v>
      </c>
      <c r="B183" t="s">
        <v>53</v>
      </c>
      <c r="C183" t="s">
        <v>70</v>
      </c>
      <c r="D183" t="s">
        <v>71</v>
      </c>
      <c r="E183">
        <v>100</v>
      </c>
      <c r="F183">
        <v>100</v>
      </c>
      <c r="G183" t="e" cm="1">
        <f t="array" aca="1" ref="G183" ca="1">RemoveSpecial(D183)</f>
        <v>#NAME?</v>
      </c>
      <c r="H183" t="e">
        <f ca="1">VLOOKUP(G183,'course-cluster'!$A$2:$C$137,3, TRUE)</f>
        <v>#NAME?</v>
      </c>
      <c r="I183" t="s">
        <v>219</v>
      </c>
    </row>
    <row r="184" spans="1:9" x14ac:dyDescent="0.55000000000000004">
      <c r="A184">
        <v>2014</v>
      </c>
      <c r="B184" t="s">
        <v>53</v>
      </c>
      <c r="C184" t="s">
        <v>72</v>
      </c>
      <c r="D184" t="s">
        <v>125</v>
      </c>
      <c r="E184">
        <v>98.4</v>
      </c>
      <c r="F184">
        <v>95.2</v>
      </c>
      <c r="G184" t="e" cm="1">
        <f t="array" aca="1" ref="G184" ca="1">RemoveSpecial(D184)</f>
        <v>#NAME?</v>
      </c>
      <c r="H184" t="e">
        <f ca="1">VLOOKUP(G184,'course-cluster'!$A$2:$C$137,3, TRUE)</f>
        <v>#NAME?</v>
      </c>
      <c r="I184" t="s">
        <v>219</v>
      </c>
    </row>
    <row r="185" spans="1:9" x14ac:dyDescent="0.55000000000000004">
      <c r="A185">
        <v>2014</v>
      </c>
      <c r="B185" t="s">
        <v>53</v>
      </c>
      <c r="C185" t="s">
        <v>72</v>
      </c>
      <c r="D185" t="s">
        <v>74</v>
      </c>
      <c r="E185">
        <v>77.3</v>
      </c>
      <c r="F185">
        <v>59.1</v>
      </c>
      <c r="G185" t="e" cm="1">
        <f t="array" aca="1" ref="G185" ca="1">RemoveSpecial(D185)</f>
        <v>#NAME?</v>
      </c>
      <c r="H185" t="e">
        <f ca="1">VLOOKUP(G185,'course-cluster'!$A$2:$C$137,3, TRUE)</f>
        <v>#NAME?</v>
      </c>
      <c r="I185" t="s">
        <v>219</v>
      </c>
    </row>
    <row r="186" spans="1:9" x14ac:dyDescent="0.55000000000000004">
      <c r="A186">
        <v>2014</v>
      </c>
      <c r="B186" t="s">
        <v>53</v>
      </c>
      <c r="C186" t="s">
        <v>77</v>
      </c>
      <c r="D186" t="s">
        <v>126</v>
      </c>
      <c r="E186">
        <v>87.5</v>
      </c>
      <c r="F186">
        <v>77.099999999999994</v>
      </c>
      <c r="G186" t="e" cm="1">
        <f t="array" aca="1" ref="G186" ca="1">RemoveSpecial(D186)</f>
        <v>#NAME?</v>
      </c>
      <c r="H186" t="e">
        <f ca="1">VLOOKUP(G186,'course-cluster'!$A$2:$C$137,3, TRUE)</f>
        <v>#NAME?</v>
      </c>
      <c r="I186" t="s">
        <v>219</v>
      </c>
    </row>
    <row r="187" spans="1:9" x14ac:dyDescent="0.55000000000000004">
      <c r="A187">
        <v>2014</v>
      </c>
      <c r="B187" t="s">
        <v>53</v>
      </c>
      <c r="C187" t="s">
        <v>77</v>
      </c>
      <c r="D187" t="s">
        <v>79</v>
      </c>
      <c r="E187">
        <v>83.9</v>
      </c>
      <c r="F187">
        <v>76.400000000000006</v>
      </c>
      <c r="G187" t="e" cm="1">
        <f t="array" aca="1" ref="G187" ca="1">RemoveSpecial(D187)</f>
        <v>#NAME?</v>
      </c>
      <c r="H187" t="e">
        <f ca="1">VLOOKUP(G187,'course-cluster'!$A$2:$C$137,3, TRUE)</f>
        <v>#NAME?</v>
      </c>
      <c r="I187" t="s">
        <v>219</v>
      </c>
    </row>
    <row r="188" spans="1:9" x14ac:dyDescent="0.55000000000000004">
      <c r="A188">
        <v>2014</v>
      </c>
      <c r="B188" t="s">
        <v>53</v>
      </c>
      <c r="C188" t="s">
        <v>77</v>
      </c>
      <c r="D188" t="s">
        <v>80</v>
      </c>
      <c r="E188">
        <v>97.1</v>
      </c>
      <c r="F188">
        <v>97.1</v>
      </c>
      <c r="G188" t="e" cm="1">
        <f t="array" aca="1" ref="G188" ca="1">RemoveSpecial(D188)</f>
        <v>#NAME?</v>
      </c>
      <c r="H188" t="e">
        <f ca="1">VLOOKUP(G188,'course-cluster'!$A$2:$C$137,3, TRUE)</f>
        <v>#NAME?</v>
      </c>
      <c r="I188" t="s">
        <v>219</v>
      </c>
    </row>
    <row r="189" spans="1:9" x14ac:dyDescent="0.55000000000000004">
      <c r="A189">
        <v>2014</v>
      </c>
      <c r="B189" t="s">
        <v>53</v>
      </c>
      <c r="C189" t="s">
        <v>77</v>
      </c>
      <c r="D189" t="s">
        <v>81</v>
      </c>
      <c r="E189">
        <v>95.2</v>
      </c>
      <c r="F189">
        <v>92.4</v>
      </c>
      <c r="G189" t="e" cm="1">
        <f t="array" aca="1" ref="G189" ca="1">RemoveSpecial(D189)</f>
        <v>#NAME?</v>
      </c>
      <c r="H189" t="e">
        <f ca="1">VLOOKUP(G189,'course-cluster'!$A$2:$C$137,3, TRUE)</f>
        <v>#NAME?</v>
      </c>
      <c r="I189" t="s">
        <v>219</v>
      </c>
    </row>
    <row r="190" spans="1:9" x14ac:dyDescent="0.55000000000000004">
      <c r="A190">
        <v>2014</v>
      </c>
      <c r="B190" t="s">
        <v>53</v>
      </c>
      <c r="C190" t="s">
        <v>77</v>
      </c>
      <c r="D190" t="s">
        <v>82</v>
      </c>
      <c r="E190">
        <v>90.6</v>
      </c>
      <c r="F190">
        <v>88.1</v>
      </c>
      <c r="G190" t="e" cm="1">
        <f t="array" aca="1" ref="G190" ca="1">RemoveSpecial(D190)</f>
        <v>#NAME?</v>
      </c>
      <c r="H190" t="e">
        <f ca="1">VLOOKUP(G190,'course-cluster'!$A$2:$C$137,3, TRUE)</f>
        <v>#NAME?</v>
      </c>
      <c r="I190" t="s">
        <v>219</v>
      </c>
    </row>
    <row r="191" spans="1:9" x14ac:dyDescent="0.55000000000000004">
      <c r="A191">
        <v>2014</v>
      </c>
      <c r="B191" t="s">
        <v>53</v>
      </c>
      <c r="C191" t="s">
        <v>96</v>
      </c>
      <c r="D191" t="s">
        <v>97</v>
      </c>
      <c r="E191" t="s">
        <v>42</v>
      </c>
      <c r="F191" t="s">
        <v>42</v>
      </c>
      <c r="G191" t="e" cm="1">
        <f t="array" aca="1" ref="G191" ca="1">RemoveSpecial(D191)</f>
        <v>#NAME?</v>
      </c>
      <c r="H191" t="e">
        <f ca="1">VLOOKUP(G191,'course-cluster'!$A$2:$C$137,3, TRUE)</f>
        <v>#NAME?</v>
      </c>
      <c r="I191" t="s">
        <v>219</v>
      </c>
    </row>
    <row r="192" spans="1:9" x14ac:dyDescent="0.55000000000000004">
      <c r="A192">
        <v>2014</v>
      </c>
      <c r="B192" t="s">
        <v>53</v>
      </c>
      <c r="C192" t="s">
        <v>96</v>
      </c>
      <c r="D192" t="s">
        <v>98</v>
      </c>
      <c r="E192">
        <v>95.5</v>
      </c>
      <c r="F192">
        <v>81.8</v>
      </c>
      <c r="G192" t="e" cm="1">
        <f t="array" aca="1" ref="G192" ca="1">RemoveSpecial(D192)</f>
        <v>#NAME?</v>
      </c>
      <c r="H192" t="e">
        <f ca="1">VLOOKUP(G192,'course-cluster'!$A$2:$C$137,3, TRUE)</f>
        <v>#NAME?</v>
      </c>
      <c r="I192" t="s">
        <v>219</v>
      </c>
    </row>
    <row r="193" spans="1:9" x14ac:dyDescent="0.55000000000000004">
      <c r="A193">
        <v>2014</v>
      </c>
      <c r="B193" t="s">
        <v>146</v>
      </c>
      <c r="C193" t="s">
        <v>147</v>
      </c>
      <c r="D193" t="s">
        <v>148</v>
      </c>
      <c r="E193">
        <v>100</v>
      </c>
      <c r="F193">
        <v>86.7</v>
      </c>
      <c r="G193" t="e" cm="1">
        <f t="array" aca="1" ref="G193" ca="1">RemoveSpecial(D193)</f>
        <v>#NAME?</v>
      </c>
      <c r="H193" t="e">
        <f ca="1">VLOOKUP(G193,'course-cluster'!$A$2:$C$137,3, TRUE)</f>
        <v>#NAME?</v>
      </c>
      <c r="I193" t="s">
        <v>219</v>
      </c>
    </row>
    <row r="194" spans="1:9" x14ac:dyDescent="0.55000000000000004">
      <c r="A194">
        <v>2014</v>
      </c>
      <c r="B194" t="s">
        <v>146</v>
      </c>
      <c r="C194" t="s">
        <v>152</v>
      </c>
      <c r="D194" t="s">
        <v>153</v>
      </c>
      <c r="E194">
        <v>89.1</v>
      </c>
      <c r="F194">
        <v>78.3</v>
      </c>
      <c r="G194" t="e" cm="1">
        <f t="array" aca="1" ref="G194" ca="1">RemoveSpecial(D194)</f>
        <v>#NAME?</v>
      </c>
      <c r="H194" t="e">
        <f ca="1">VLOOKUP(G194,'course-cluster'!$A$2:$C$137,3, TRUE)</f>
        <v>#NAME?</v>
      </c>
      <c r="I194" t="s">
        <v>219</v>
      </c>
    </row>
    <row r="195" spans="1:9" x14ac:dyDescent="0.55000000000000004">
      <c r="A195">
        <v>2014</v>
      </c>
      <c r="B195" t="s">
        <v>146</v>
      </c>
      <c r="C195" t="s">
        <v>152</v>
      </c>
      <c r="D195" t="s">
        <v>154</v>
      </c>
      <c r="E195">
        <v>93.9</v>
      </c>
      <c r="F195">
        <v>90.9</v>
      </c>
      <c r="G195" t="e" cm="1">
        <f t="array" aca="1" ref="G195" ca="1">RemoveSpecial(D195)</f>
        <v>#NAME?</v>
      </c>
      <c r="H195" t="e">
        <f ca="1">VLOOKUP(G195,'course-cluster'!$A$2:$C$137,3, TRUE)</f>
        <v>#NAME?</v>
      </c>
      <c r="I195" t="s">
        <v>219</v>
      </c>
    </row>
    <row r="196" spans="1:9" x14ac:dyDescent="0.55000000000000004">
      <c r="A196">
        <v>2015</v>
      </c>
      <c r="B196" t="s">
        <v>12</v>
      </c>
      <c r="C196" t="s">
        <v>13</v>
      </c>
      <c r="D196" t="s">
        <v>14</v>
      </c>
      <c r="E196">
        <v>98.6</v>
      </c>
      <c r="F196">
        <v>97.3</v>
      </c>
      <c r="G196" t="e" cm="1">
        <f t="array" aca="1" ref="G196" ca="1">RemoveSpecial(D196)</f>
        <v>#NAME?</v>
      </c>
      <c r="H196" t="e">
        <f ca="1">VLOOKUP(G196,'course-cluster'!$A$2:$C$137,3, TRUE)</f>
        <v>#NAME?</v>
      </c>
      <c r="I196" t="s">
        <v>219</v>
      </c>
    </row>
    <row r="197" spans="1:9" x14ac:dyDescent="0.55000000000000004">
      <c r="A197">
        <v>2015</v>
      </c>
      <c r="B197" t="s">
        <v>12</v>
      </c>
      <c r="C197" t="s">
        <v>13</v>
      </c>
      <c r="D197" t="s">
        <v>15</v>
      </c>
      <c r="E197">
        <v>97.3</v>
      </c>
      <c r="F197">
        <v>96.5</v>
      </c>
      <c r="G197" t="e" cm="1">
        <f t="array" aca="1" ref="G197" ca="1">RemoveSpecial(D197)</f>
        <v>#NAME?</v>
      </c>
      <c r="H197" t="e">
        <f ca="1">VLOOKUP(G197,'course-cluster'!$A$2:$C$137,3, TRUE)</f>
        <v>#NAME?</v>
      </c>
      <c r="I197" t="s">
        <v>219</v>
      </c>
    </row>
    <row r="198" spans="1:9" x14ac:dyDescent="0.55000000000000004">
      <c r="A198">
        <v>2015</v>
      </c>
      <c r="B198" t="s">
        <v>12</v>
      </c>
      <c r="C198" t="s">
        <v>18</v>
      </c>
      <c r="D198" t="s">
        <v>19</v>
      </c>
      <c r="E198">
        <v>86</v>
      </c>
      <c r="F198">
        <v>86</v>
      </c>
      <c r="G198" t="e" cm="1">
        <f t="array" aca="1" ref="G198" ca="1">RemoveSpecial(D198)</f>
        <v>#NAME?</v>
      </c>
      <c r="H198" t="e">
        <f ca="1">VLOOKUP(G198,'course-cluster'!$A$2:$C$137,3, TRUE)</f>
        <v>#NAME?</v>
      </c>
      <c r="I198" t="s">
        <v>372</v>
      </c>
    </row>
    <row r="199" spans="1:9" x14ac:dyDescent="0.55000000000000004">
      <c r="A199">
        <v>2015</v>
      </c>
      <c r="B199" t="s">
        <v>12</v>
      </c>
      <c r="C199" t="s">
        <v>18</v>
      </c>
      <c r="D199" t="s">
        <v>181</v>
      </c>
      <c r="E199" t="s">
        <v>42</v>
      </c>
      <c r="F199" t="s">
        <v>42</v>
      </c>
      <c r="G199" t="e" cm="1">
        <f t="array" aca="1" ref="G199" ca="1">RemoveSpecial(D199)</f>
        <v>#NAME?</v>
      </c>
      <c r="H199" t="e">
        <f ca="1">VLOOKUP(G199,'course-cluster'!$A$2:$C$137,3, TRUE)</f>
        <v>#NAME?</v>
      </c>
      <c r="I199" t="s">
        <v>372</v>
      </c>
    </row>
    <row r="200" spans="1:9" x14ac:dyDescent="0.55000000000000004">
      <c r="A200">
        <v>2015</v>
      </c>
      <c r="B200" t="s">
        <v>12</v>
      </c>
      <c r="C200" t="s">
        <v>31</v>
      </c>
      <c r="D200" t="s">
        <v>32</v>
      </c>
      <c r="E200">
        <v>79.3</v>
      </c>
      <c r="F200">
        <v>56.9</v>
      </c>
      <c r="G200" t="e" cm="1">
        <f t="array" aca="1" ref="G200" ca="1">RemoveSpecial(D200)</f>
        <v>#NAME?</v>
      </c>
      <c r="H200" t="e">
        <f ca="1">VLOOKUP(G200,'course-cluster'!$A$2:$C$137,3, TRUE)</f>
        <v>#NAME?</v>
      </c>
      <c r="I200" t="s">
        <v>354</v>
      </c>
    </row>
    <row r="201" spans="1:9" x14ac:dyDescent="0.55000000000000004">
      <c r="A201">
        <v>2015</v>
      </c>
      <c r="B201" t="s">
        <v>12</v>
      </c>
      <c r="C201" t="s">
        <v>50</v>
      </c>
      <c r="D201" t="s">
        <v>52</v>
      </c>
      <c r="E201">
        <v>100</v>
      </c>
      <c r="F201">
        <v>100</v>
      </c>
      <c r="G201" t="e" cm="1">
        <f t="array" aca="1" ref="G201" ca="1">RemoveSpecial(D201)</f>
        <v>#NAME?</v>
      </c>
      <c r="H201" t="e">
        <f ca="1">VLOOKUP(G201,'course-cluster'!$A$2:$C$137,3, TRUE)</f>
        <v>#NAME?</v>
      </c>
      <c r="I201" t="s">
        <v>354</v>
      </c>
    </row>
    <row r="202" spans="1:9" x14ac:dyDescent="0.55000000000000004">
      <c r="A202">
        <v>2015</v>
      </c>
      <c r="B202" t="s">
        <v>103</v>
      </c>
      <c r="C202" t="s">
        <v>128</v>
      </c>
      <c r="D202" t="s">
        <v>196</v>
      </c>
      <c r="E202">
        <v>97.3</v>
      </c>
      <c r="F202">
        <v>93</v>
      </c>
      <c r="G202" t="e" cm="1">
        <f t="array" aca="1" ref="G202" ca="1">RemoveSpecial(D202)</f>
        <v>#NAME?</v>
      </c>
      <c r="H202" t="e">
        <f ca="1">VLOOKUP(G202,'course-cluster'!$A$2:$C$137,3, TRUE)</f>
        <v>#NAME?</v>
      </c>
      <c r="I202" t="s">
        <v>219</v>
      </c>
    </row>
    <row r="203" spans="1:9" x14ac:dyDescent="0.55000000000000004">
      <c r="A203">
        <v>2015</v>
      </c>
      <c r="B203" t="s">
        <v>103</v>
      </c>
      <c r="C203" t="s">
        <v>128</v>
      </c>
      <c r="D203" t="s">
        <v>197</v>
      </c>
      <c r="E203">
        <v>97.7</v>
      </c>
      <c r="F203">
        <v>97.7</v>
      </c>
      <c r="G203" t="e" cm="1">
        <f t="array" aca="1" ref="G203" ca="1">RemoveSpecial(D203)</f>
        <v>#NAME?</v>
      </c>
      <c r="H203" t="e">
        <f ca="1">VLOOKUP(G203,'course-cluster'!$A$2:$C$137,3, TRUE)</f>
        <v>#NAME?</v>
      </c>
      <c r="I203" t="s">
        <v>219</v>
      </c>
    </row>
    <row r="204" spans="1:9" x14ac:dyDescent="0.55000000000000004">
      <c r="A204">
        <v>2015</v>
      </c>
      <c r="B204" t="s">
        <v>146</v>
      </c>
      <c r="C204" t="s">
        <v>215</v>
      </c>
      <c r="D204" t="s">
        <v>216</v>
      </c>
      <c r="E204">
        <v>100</v>
      </c>
      <c r="F204">
        <v>100</v>
      </c>
      <c r="G204" t="e" cm="1">
        <f t="array" aca="1" ref="G204" ca="1">RemoveSpecial(D204)</f>
        <v>#NAME?</v>
      </c>
      <c r="H204" t="e">
        <f ca="1">VLOOKUP(G204,'course-cluster'!$A$2:$C$137,3, TRUE)</f>
        <v>#NAME?</v>
      </c>
      <c r="I204" t="s">
        <v>384</v>
      </c>
    </row>
    <row r="205" spans="1:9" x14ac:dyDescent="0.55000000000000004">
      <c r="A205">
        <v>2015</v>
      </c>
      <c r="B205" t="s">
        <v>146</v>
      </c>
      <c r="C205" t="s">
        <v>167</v>
      </c>
      <c r="D205" t="s">
        <v>168</v>
      </c>
      <c r="E205">
        <v>100</v>
      </c>
      <c r="F205">
        <v>100</v>
      </c>
      <c r="G205" t="e" cm="1">
        <f t="array" aca="1" ref="G205" ca="1">RemoveSpecial(D205)</f>
        <v>#NAME?</v>
      </c>
      <c r="H205" t="e">
        <f ca="1">VLOOKUP(G205,'course-cluster'!$A$2:$C$137,3, TRUE)</f>
        <v>#NAME?</v>
      </c>
      <c r="I205" t="s">
        <v>384</v>
      </c>
    </row>
    <row r="206" spans="1:9" x14ac:dyDescent="0.55000000000000004">
      <c r="A206">
        <v>2015</v>
      </c>
      <c r="B206" t="s">
        <v>146</v>
      </c>
      <c r="C206" t="s">
        <v>167</v>
      </c>
      <c r="D206" t="s">
        <v>169</v>
      </c>
      <c r="E206">
        <v>100</v>
      </c>
      <c r="F206">
        <v>98.3</v>
      </c>
      <c r="G206" t="e" cm="1">
        <f t="array" aca="1" ref="G206" ca="1">RemoveSpecial(D206)</f>
        <v>#NAME?</v>
      </c>
      <c r="H206" t="e">
        <f ca="1">VLOOKUP(G206,'course-cluster'!$A$2:$C$137,3, TRUE)</f>
        <v>#NAME?</v>
      </c>
      <c r="I206" t="s">
        <v>384</v>
      </c>
    </row>
    <row r="207" spans="1:9" x14ac:dyDescent="0.55000000000000004">
      <c r="A207">
        <v>2015</v>
      </c>
      <c r="B207" t="s">
        <v>146</v>
      </c>
      <c r="C207" t="s">
        <v>167</v>
      </c>
      <c r="D207" t="s">
        <v>217</v>
      </c>
      <c r="E207" t="s">
        <v>42</v>
      </c>
      <c r="F207" t="s">
        <v>42</v>
      </c>
      <c r="G207" t="e" cm="1">
        <f t="array" aca="1" ref="G207" ca="1">RemoveSpecial(D207)</f>
        <v>#NAME?</v>
      </c>
      <c r="H207" t="e">
        <f ca="1">VLOOKUP(G207,'course-cluster'!$A$2:$C$137,3, TRUE)</f>
        <v>#NAME?</v>
      </c>
      <c r="I207" t="s">
        <v>384</v>
      </c>
    </row>
    <row r="208" spans="1:9" x14ac:dyDescent="0.55000000000000004">
      <c r="A208">
        <v>2015</v>
      </c>
      <c r="B208" t="s">
        <v>12</v>
      </c>
      <c r="C208" t="s">
        <v>13</v>
      </c>
      <c r="D208" t="s">
        <v>16</v>
      </c>
      <c r="E208">
        <v>92.2</v>
      </c>
      <c r="F208">
        <v>87.6</v>
      </c>
      <c r="G208" t="e" cm="1">
        <f t="array" aca="1" ref="G208" ca="1">RemoveSpecial(D208)</f>
        <v>#NAME?</v>
      </c>
      <c r="H208" t="e">
        <f ca="1">VLOOKUP(G208,'course-cluster'!$A$2:$C$137,3, TRUE)</f>
        <v>#NAME?</v>
      </c>
      <c r="I208" t="s">
        <v>390</v>
      </c>
    </row>
    <row r="209" spans="1:9" x14ac:dyDescent="0.55000000000000004">
      <c r="A209">
        <v>2015</v>
      </c>
      <c r="B209" t="s">
        <v>12</v>
      </c>
      <c r="C209" t="s">
        <v>13</v>
      </c>
      <c r="D209" t="s">
        <v>17</v>
      </c>
      <c r="E209">
        <v>100</v>
      </c>
      <c r="F209">
        <v>100</v>
      </c>
      <c r="G209" t="e" cm="1">
        <f t="array" aca="1" ref="G209" ca="1">RemoveSpecial(D209)</f>
        <v>#NAME?</v>
      </c>
      <c r="H209" t="e">
        <f ca="1">VLOOKUP(G209,'course-cluster'!$A$2:$C$137,3, TRUE)</f>
        <v>#NAME?</v>
      </c>
      <c r="I209" t="s">
        <v>390</v>
      </c>
    </row>
    <row r="210" spans="1:9" x14ac:dyDescent="0.55000000000000004">
      <c r="A210">
        <v>2015</v>
      </c>
      <c r="B210" t="s">
        <v>12</v>
      </c>
      <c r="C210" t="s">
        <v>18</v>
      </c>
      <c r="D210" t="s">
        <v>20</v>
      </c>
      <c r="E210">
        <v>92.6</v>
      </c>
      <c r="F210">
        <v>76.5</v>
      </c>
      <c r="G210" t="e" cm="1">
        <f t="array" aca="1" ref="G210" ca="1">RemoveSpecial(D210)</f>
        <v>#NAME?</v>
      </c>
      <c r="H210" t="e">
        <f ca="1">VLOOKUP(G210,'course-cluster'!$A$2:$C$137,3, TRUE)</f>
        <v>#NAME?</v>
      </c>
      <c r="I210" t="s">
        <v>390</v>
      </c>
    </row>
    <row r="211" spans="1:9" x14ac:dyDescent="0.55000000000000004">
      <c r="A211">
        <v>2015</v>
      </c>
      <c r="B211" t="s">
        <v>12</v>
      </c>
      <c r="C211" t="s">
        <v>18</v>
      </c>
      <c r="D211" t="s">
        <v>182</v>
      </c>
      <c r="E211" t="s">
        <v>42</v>
      </c>
      <c r="F211" t="s">
        <v>42</v>
      </c>
      <c r="G211" t="e" cm="1">
        <f t="array" aca="1" ref="G211" ca="1">RemoveSpecial(D211)</f>
        <v>#NAME?</v>
      </c>
      <c r="H211" t="e">
        <f ca="1">VLOOKUP(G211,'course-cluster'!$A$2:$C$137,3, TRUE)</f>
        <v>#NAME?</v>
      </c>
      <c r="I211" t="s">
        <v>390</v>
      </c>
    </row>
    <row r="212" spans="1:9" x14ac:dyDescent="0.55000000000000004">
      <c r="A212">
        <v>2015</v>
      </c>
      <c r="B212" t="s">
        <v>12</v>
      </c>
      <c r="C212" t="s">
        <v>18</v>
      </c>
      <c r="D212" t="s">
        <v>183</v>
      </c>
      <c r="E212">
        <v>86.8</v>
      </c>
      <c r="F212">
        <v>80.900000000000006</v>
      </c>
      <c r="G212" t="e" cm="1">
        <f t="array" aca="1" ref="G212" ca="1">RemoveSpecial(D212)</f>
        <v>#NAME?</v>
      </c>
      <c r="H212" t="e">
        <f ca="1">VLOOKUP(G212,'course-cluster'!$A$2:$C$137,3, TRUE)</f>
        <v>#NAME?</v>
      </c>
      <c r="I212" t="s">
        <v>390</v>
      </c>
    </row>
    <row r="213" spans="1:9" x14ac:dyDescent="0.55000000000000004">
      <c r="A213">
        <v>2015</v>
      </c>
      <c r="B213" t="s">
        <v>12</v>
      </c>
      <c r="C213" t="s">
        <v>18</v>
      </c>
      <c r="D213" t="s">
        <v>184</v>
      </c>
      <c r="E213" t="s">
        <v>42</v>
      </c>
      <c r="F213" t="s">
        <v>42</v>
      </c>
      <c r="G213" t="e" cm="1">
        <f t="array" aca="1" ref="G213" ca="1">RemoveSpecial(D213)</f>
        <v>#NAME?</v>
      </c>
      <c r="H213" t="e">
        <f ca="1">VLOOKUP(G213,'course-cluster'!$A$2:$C$137,3, TRUE)</f>
        <v>#NAME?</v>
      </c>
      <c r="I213" t="s">
        <v>390</v>
      </c>
    </row>
    <row r="214" spans="1:9" x14ac:dyDescent="0.55000000000000004">
      <c r="A214">
        <v>2015</v>
      </c>
      <c r="B214" t="s">
        <v>12</v>
      </c>
      <c r="C214" t="s">
        <v>18</v>
      </c>
      <c r="D214" t="s">
        <v>22</v>
      </c>
      <c r="E214">
        <v>85.1</v>
      </c>
      <c r="F214">
        <v>83</v>
      </c>
      <c r="G214" t="e" cm="1">
        <f t="array" aca="1" ref="G214" ca="1">RemoveSpecial(D214)</f>
        <v>#NAME?</v>
      </c>
      <c r="H214" t="e">
        <f ca="1">VLOOKUP(G214,'course-cluster'!$A$2:$C$137,3, TRUE)</f>
        <v>#NAME?</v>
      </c>
      <c r="I214" t="s">
        <v>390</v>
      </c>
    </row>
    <row r="215" spans="1:9" x14ac:dyDescent="0.55000000000000004">
      <c r="A215">
        <v>2015</v>
      </c>
      <c r="B215" t="s">
        <v>12</v>
      </c>
      <c r="C215" t="s">
        <v>18</v>
      </c>
      <c r="D215" t="s">
        <v>23</v>
      </c>
      <c r="E215">
        <v>95.3</v>
      </c>
      <c r="F215">
        <v>93</v>
      </c>
      <c r="G215" t="e" cm="1">
        <f t="array" aca="1" ref="G215" ca="1">RemoveSpecial(D215)</f>
        <v>#NAME?</v>
      </c>
      <c r="H215" t="e">
        <f ca="1">VLOOKUP(G215,'course-cluster'!$A$2:$C$137,3, TRUE)</f>
        <v>#NAME?</v>
      </c>
      <c r="I215" t="s">
        <v>390</v>
      </c>
    </row>
    <row r="216" spans="1:9" x14ac:dyDescent="0.55000000000000004">
      <c r="A216">
        <v>2015</v>
      </c>
      <c r="B216" t="s">
        <v>12</v>
      </c>
      <c r="C216" t="s">
        <v>18</v>
      </c>
      <c r="D216" t="s">
        <v>24</v>
      </c>
      <c r="E216">
        <v>92.4</v>
      </c>
      <c r="F216">
        <v>91.4</v>
      </c>
      <c r="G216" t="e" cm="1">
        <f t="array" aca="1" ref="G216" ca="1">RemoveSpecial(D216)</f>
        <v>#NAME?</v>
      </c>
      <c r="H216" t="e">
        <f ca="1">VLOOKUP(G216,'course-cluster'!$A$2:$C$137,3, TRUE)</f>
        <v>#NAME?</v>
      </c>
      <c r="I216" t="s">
        <v>390</v>
      </c>
    </row>
    <row r="217" spans="1:9" x14ac:dyDescent="0.55000000000000004">
      <c r="A217">
        <v>2015</v>
      </c>
      <c r="B217" t="s">
        <v>12</v>
      </c>
      <c r="C217" t="s">
        <v>18</v>
      </c>
      <c r="D217" t="s">
        <v>185</v>
      </c>
      <c r="E217">
        <v>88.6</v>
      </c>
      <c r="F217">
        <v>86.2</v>
      </c>
      <c r="G217" t="e" cm="1">
        <f t="array" aca="1" ref="G217" ca="1">RemoveSpecial(D217)</f>
        <v>#NAME?</v>
      </c>
      <c r="H217" t="e">
        <f ca="1">VLOOKUP(G217,'course-cluster'!$A$2:$C$137,3, TRUE)</f>
        <v>#NAME?</v>
      </c>
      <c r="I217" t="s">
        <v>390</v>
      </c>
    </row>
    <row r="218" spans="1:9" x14ac:dyDescent="0.55000000000000004">
      <c r="A218">
        <v>2015</v>
      </c>
      <c r="B218" t="s">
        <v>12</v>
      </c>
      <c r="C218" t="s">
        <v>18</v>
      </c>
      <c r="D218" t="s">
        <v>26</v>
      </c>
      <c r="E218">
        <v>89.7</v>
      </c>
      <c r="F218">
        <v>82.1</v>
      </c>
      <c r="G218" t="e" cm="1">
        <f t="array" aca="1" ref="G218" ca="1">RemoveSpecial(D218)</f>
        <v>#NAME?</v>
      </c>
      <c r="H218" t="e">
        <f ca="1">VLOOKUP(G218,'course-cluster'!$A$2:$C$137,3, TRUE)</f>
        <v>#NAME?</v>
      </c>
      <c r="I218" t="s">
        <v>390</v>
      </c>
    </row>
    <row r="219" spans="1:9" x14ac:dyDescent="0.55000000000000004">
      <c r="A219">
        <v>2015</v>
      </c>
      <c r="B219" t="s">
        <v>12</v>
      </c>
      <c r="C219" t="s">
        <v>18</v>
      </c>
      <c r="D219" t="s">
        <v>186</v>
      </c>
      <c r="E219" t="s">
        <v>42</v>
      </c>
      <c r="F219" t="s">
        <v>42</v>
      </c>
      <c r="G219" t="e" cm="1">
        <f t="array" aca="1" ref="G219" ca="1">RemoveSpecial(D219)</f>
        <v>#NAME?</v>
      </c>
      <c r="H219" t="e">
        <f ca="1">VLOOKUP(G219,'course-cluster'!$A$2:$C$137,3, TRUE)</f>
        <v>#NAME?</v>
      </c>
      <c r="I219" t="s">
        <v>390</v>
      </c>
    </row>
    <row r="220" spans="1:9" x14ac:dyDescent="0.55000000000000004">
      <c r="A220">
        <v>2015</v>
      </c>
      <c r="B220" t="s">
        <v>12</v>
      </c>
      <c r="C220" t="s">
        <v>18</v>
      </c>
      <c r="D220" t="s">
        <v>187</v>
      </c>
      <c r="E220">
        <v>87.3</v>
      </c>
      <c r="F220">
        <v>80</v>
      </c>
      <c r="G220" t="e" cm="1">
        <f t="array" aca="1" ref="G220" ca="1">RemoveSpecial(D220)</f>
        <v>#NAME?</v>
      </c>
      <c r="H220" t="e">
        <f ca="1">VLOOKUP(G220,'course-cluster'!$A$2:$C$137,3, TRUE)</f>
        <v>#NAME?</v>
      </c>
      <c r="I220" t="s">
        <v>390</v>
      </c>
    </row>
    <row r="221" spans="1:9" x14ac:dyDescent="0.55000000000000004">
      <c r="A221">
        <v>2015</v>
      </c>
      <c r="B221" t="s">
        <v>12</v>
      </c>
      <c r="C221" t="s">
        <v>18</v>
      </c>
      <c r="D221" t="s">
        <v>188</v>
      </c>
      <c r="E221" t="s">
        <v>42</v>
      </c>
      <c r="F221" t="s">
        <v>42</v>
      </c>
      <c r="G221" t="e" cm="1">
        <f t="array" aca="1" ref="G221" ca="1">RemoveSpecial(D221)</f>
        <v>#NAME?</v>
      </c>
      <c r="H221" t="e">
        <f ca="1">VLOOKUP(G221,'course-cluster'!$A$2:$C$137,3, TRUE)</f>
        <v>#NAME?</v>
      </c>
      <c r="I221" t="s">
        <v>390</v>
      </c>
    </row>
    <row r="222" spans="1:9" x14ac:dyDescent="0.55000000000000004">
      <c r="A222">
        <v>2015</v>
      </c>
      <c r="B222" t="s">
        <v>12</v>
      </c>
      <c r="C222" t="s">
        <v>18</v>
      </c>
      <c r="D222" t="s">
        <v>28</v>
      </c>
      <c r="E222">
        <v>82.9</v>
      </c>
      <c r="F222">
        <v>76.8</v>
      </c>
      <c r="G222" t="e" cm="1">
        <f t="array" aca="1" ref="G222" ca="1">RemoveSpecial(D222)</f>
        <v>#NAME?</v>
      </c>
      <c r="H222" t="e">
        <f ca="1">VLOOKUP(G222,'course-cluster'!$A$2:$C$137,3, TRUE)</f>
        <v>#NAME?</v>
      </c>
      <c r="I222" t="s">
        <v>390</v>
      </c>
    </row>
    <row r="223" spans="1:9" x14ac:dyDescent="0.55000000000000004">
      <c r="A223">
        <v>2015</v>
      </c>
      <c r="B223" t="s">
        <v>12</v>
      </c>
      <c r="C223" t="s">
        <v>18</v>
      </c>
      <c r="D223" t="s">
        <v>29</v>
      </c>
      <c r="E223">
        <v>88</v>
      </c>
      <c r="F223">
        <v>80.7</v>
      </c>
      <c r="G223" t="e" cm="1">
        <f t="array" aca="1" ref="G223" ca="1">RemoveSpecial(D223)</f>
        <v>#NAME?</v>
      </c>
      <c r="H223" t="e">
        <f ca="1">VLOOKUP(G223,'course-cluster'!$A$2:$C$137,3, TRUE)</f>
        <v>#NAME?</v>
      </c>
      <c r="I223" t="s">
        <v>390</v>
      </c>
    </row>
    <row r="224" spans="1:9" x14ac:dyDescent="0.55000000000000004">
      <c r="A224">
        <v>2015</v>
      </c>
      <c r="B224" t="s">
        <v>12</v>
      </c>
      <c r="C224" t="s">
        <v>18</v>
      </c>
      <c r="D224" t="s">
        <v>189</v>
      </c>
      <c r="E224" t="s">
        <v>42</v>
      </c>
      <c r="F224" t="s">
        <v>42</v>
      </c>
      <c r="G224" t="e" cm="1">
        <f t="array" aca="1" ref="G224" ca="1">RemoveSpecial(D224)</f>
        <v>#NAME?</v>
      </c>
      <c r="H224" t="e">
        <f ca="1">VLOOKUP(G224,'course-cluster'!$A$2:$C$137,3, TRUE)</f>
        <v>#NAME?</v>
      </c>
      <c r="I224" t="s">
        <v>390</v>
      </c>
    </row>
    <row r="225" spans="1:9" x14ac:dyDescent="0.55000000000000004">
      <c r="A225">
        <v>2015</v>
      </c>
      <c r="B225" t="s">
        <v>12</v>
      </c>
      <c r="C225" t="s">
        <v>18</v>
      </c>
      <c r="D225" t="s">
        <v>30</v>
      </c>
      <c r="E225">
        <v>95</v>
      </c>
      <c r="F225">
        <v>95</v>
      </c>
      <c r="G225" t="e" cm="1">
        <f t="array" aca="1" ref="G225" ca="1">RemoveSpecial(D225)</f>
        <v>#NAME?</v>
      </c>
      <c r="H225" t="e">
        <f ca="1">VLOOKUP(G225,'course-cluster'!$A$2:$C$137,3, TRUE)</f>
        <v>#NAME?</v>
      </c>
      <c r="I225" t="s">
        <v>390</v>
      </c>
    </row>
    <row r="226" spans="1:9" x14ac:dyDescent="0.55000000000000004">
      <c r="A226">
        <v>2015</v>
      </c>
      <c r="B226" t="s">
        <v>12</v>
      </c>
      <c r="C226" t="s">
        <v>31</v>
      </c>
      <c r="D226" t="s">
        <v>33</v>
      </c>
      <c r="E226">
        <v>81.8</v>
      </c>
      <c r="F226">
        <v>76.599999999999994</v>
      </c>
      <c r="G226" t="e" cm="1">
        <f t="array" aca="1" ref="G226" ca="1">RemoveSpecial(D226)</f>
        <v>#NAME?</v>
      </c>
      <c r="H226" t="e">
        <f ca="1">VLOOKUP(G226,'course-cluster'!$A$2:$C$137,3, TRUE)</f>
        <v>#NAME?</v>
      </c>
      <c r="I226" t="s">
        <v>390</v>
      </c>
    </row>
    <row r="227" spans="1:9" x14ac:dyDescent="0.55000000000000004">
      <c r="A227">
        <v>2015</v>
      </c>
      <c r="B227" t="s">
        <v>12</v>
      </c>
      <c r="C227" t="s">
        <v>31</v>
      </c>
      <c r="D227" t="s">
        <v>34</v>
      </c>
      <c r="E227">
        <v>85.1</v>
      </c>
      <c r="F227">
        <v>74.400000000000006</v>
      </c>
      <c r="G227" t="e" cm="1">
        <f t="array" aca="1" ref="G227" ca="1">RemoveSpecial(D227)</f>
        <v>#NAME?</v>
      </c>
      <c r="H227" t="e">
        <f ca="1">VLOOKUP(G227,'course-cluster'!$A$2:$C$137,3, TRUE)</f>
        <v>#NAME?</v>
      </c>
      <c r="I227" t="s">
        <v>390</v>
      </c>
    </row>
    <row r="228" spans="1:9" x14ac:dyDescent="0.55000000000000004">
      <c r="A228">
        <v>2015</v>
      </c>
      <c r="B228" t="s">
        <v>12</v>
      </c>
      <c r="C228" t="s">
        <v>31</v>
      </c>
      <c r="D228" t="s">
        <v>35</v>
      </c>
      <c r="E228">
        <v>87.4</v>
      </c>
      <c r="F228">
        <v>75.900000000000006</v>
      </c>
      <c r="G228" t="e" cm="1">
        <f t="array" aca="1" ref="G228" ca="1">RemoveSpecial(D228)</f>
        <v>#NAME?</v>
      </c>
      <c r="H228" t="e">
        <f ca="1">VLOOKUP(G228,'course-cluster'!$A$2:$C$137,3, TRUE)</f>
        <v>#NAME?</v>
      </c>
      <c r="I228" t="s">
        <v>390</v>
      </c>
    </row>
    <row r="229" spans="1:9" x14ac:dyDescent="0.55000000000000004">
      <c r="A229">
        <v>2015</v>
      </c>
      <c r="B229" t="s">
        <v>12</v>
      </c>
      <c r="C229" t="s">
        <v>31</v>
      </c>
      <c r="D229" t="s">
        <v>36</v>
      </c>
      <c r="E229">
        <v>88</v>
      </c>
      <c r="F229">
        <v>74</v>
      </c>
      <c r="G229" t="e" cm="1">
        <f t="array" aca="1" ref="G229" ca="1">RemoveSpecial(D229)</f>
        <v>#NAME?</v>
      </c>
      <c r="H229" t="e">
        <f ca="1">VLOOKUP(G229,'course-cluster'!$A$2:$C$137,3, TRUE)</f>
        <v>#NAME?</v>
      </c>
      <c r="I229" t="s">
        <v>390</v>
      </c>
    </row>
    <row r="230" spans="1:9" x14ac:dyDescent="0.55000000000000004">
      <c r="A230">
        <v>2015</v>
      </c>
      <c r="B230" t="s">
        <v>12</v>
      </c>
      <c r="C230" t="s">
        <v>31</v>
      </c>
      <c r="D230" t="s">
        <v>190</v>
      </c>
      <c r="E230">
        <v>88.4</v>
      </c>
      <c r="F230">
        <v>55.8</v>
      </c>
      <c r="G230" t="e" cm="1">
        <f t="array" aca="1" ref="G230" ca="1">RemoveSpecial(D230)</f>
        <v>#NAME?</v>
      </c>
      <c r="H230" t="e">
        <f ca="1">VLOOKUP(G230,'course-cluster'!$A$2:$C$137,3, TRUE)</f>
        <v>#NAME?</v>
      </c>
      <c r="I230" t="s">
        <v>390</v>
      </c>
    </row>
    <row r="231" spans="1:9" x14ac:dyDescent="0.55000000000000004">
      <c r="A231">
        <v>2015</v>
      </c>
      <c r="B231" t="s">
        <v>12</v>
      </c>
      <c r="C231" t="s">
        <v>31</v>
      </c>
      <c r="D231" t="s">
        <v>38</v>
      </c>
      <c r="E231">
        <v>73.3</v>
      </c>
      <c r="F231">
        <v>52</v>
      </c>
      <c r="G231" t="e" cm="1">
        <f t="array" aca="1" ref="G231" ca="1">RemoveSpecial(D231)</f>
        <v>#NAME?</v>
      </c>
      <c r="H231" t="e">
        <f ca="1">VLOOKUP(G231,'course-cluster'!$A$2:$C$137,3, TRUE)</f>
        <v>#NAME?</v>
      </c>
      <c r="I231" t="s">
        <v>390</v>
      </c>
    </row>
    <row r="232" spans="1:9" x14ac:dyDescent="0.55000000000000004">
      <c r="A232">
        <v>2015</v>
      </c>
      <c r="B232" t="s">
        <v>12</v>
      </c>
      <c r="C232" t="s">
        <v>31</v>
      </c>
      <c r="D232" t="s">
        <v>39</v>
      </c>
      <c r="E232">
        <v>85.7</v>
      </c>
      <c r="F232">
        <v>79.400000000000006</v>
      </c>
      <c r="G232" t="e" cm="1">
        <f t="array" aca="1" ref="G232" ca="1">RemoveSpecial(D232)</f>
        <v>#NAME?</v>
      </c>
      <c r="H232" t="e">
        <f ca="1">VLOOKUP(G232,'course-cluster'!$A$2:$C$137,3, TRUE)</f>
        <v>#NAME?</v>
      </c>
      <c r="I232" t="s">
        <v>390</v>
      </c>
    </row>
    <row r="233" spans="1:9" x14ac:dyDescent="0.55000000000000004">
      <c r="A233">
        <v>2015</v>
      </c>
      <c r="B233" t="s">
        <v>12</v>
      </c>
      <c r="C233" t="s">
        <v>40</v>
      </c>
      <c r="D233" t="s">
        <v>123</v>
      </c>
      <c r="E233">
        <v>100</v>
      </c>
      <c r="F233">
        <v>100</v>
      </c>
      <c r="G233" t="e" cm="1">
        <f t="array" aca="1" ref="G233" ca="1">RemoveSpecial(D233)</f>
        <v>#NAME?</v>
      </c>
      <c r="H233" t="e">
        <f ca="1">VLOOKUP(G233,'course-cluster'!$A$2:$C$137,3, TRUE)</f>
        <v>#NAME?</v>
      </c>
      <c r="I233" t="s">
        <v>390</v>
      </c>
    </row>
    <row r="234" spans="1:9" x14ac:dyDescent="0.55000000000000004">
      <c r="A234">
        <v>2015</v>
      </c>
      <c r="B234" t="s">
        <v>12</v>
      </c>
      <c r="C234" t="s">
        <v>40</v>
      </c>
      <c r="D234" t="s">
        <v>44</v>
      </c>
      <c r="E234">
        <v>74.599999999999994</v>
      </c>
      <c r="F234">
        <v>65.3</v>
      </c>
      <c r="G234" t="e" cm="1">
        <f t="array" aca="1" ref="G234" ca="1">RemoveSpecial(D234)</f>
        <v>#NAME?</v>
      </c>
      <c r="H234" t="e">
        <f ca="1">VLOOKUP(G234,'course-cluster'!$A$2:$C$137,3, TRUE)</f>
        <v>#NAME?</v>
      </c>
      <c r="I234" t="s">
        <v>390</v>
      </c>
    </row>
    <row r="235" spans="1:9" x14ac:dyDescent="0.55000000000000004">
      <c r="A235">
        <v>2015</v>
      </c>
      <c r="B235" t="s">
        <v>12</v>
      </c>
      <c r="C235" t="s">
        <v>40</v>
      </c>
      <c r="D235" t="s">
        <v>45</v>
      </c>
      <c r="E235">
        <v>83.9</v>
      </c>
      <c r="F235">
        <v>72.3</v>
      </c>
      <c r="G235" t="e" cm="1">
        <f t="array" aca="1" ref="G235" ca="1">RemoveSpecial(D235)</f>
        <v>#NAME?</v>
      </c>
      <c r="H235" t="e">
        <f ca="1">VLOOKUP(G235,'course-cluster'!$A$2:$C$137,3, TRUE)</f>
        <v>#NAME?</v>
      </c>
      <c r="I235" t="s">
        <v>390</v>
      </c>
    </row>
    <row r="236" spans="1:9" x14ac:dyDescent="0.55000000000000004">
      <c r="A236">
        <v>2015</v>
      </c>
      <c r="B236" t="s">
        <v>12</v>
      </c>
      <c r="C236" t="s">
        <v>40</v>
      </c>
      <c r="D236" t="s">
        <v>124</v>
      </c>
      <c r="E236">
        <v>95.3</v>
      </c>
      <c r="F236">
        <v>84.4</v>
      </c>
      <c r="G236" t="e" cm="1">
        <f t="array" aca="1" ref="G236" ca="1">RemoveSpecial(D236)</f>
        <v>#NAME?</v>
      </c>
      <c r="H236" t="e">
        <f ca="1">VLOOKUP(G236,'course-cluster'!$A$2:$C$137,3, TRUE)</f>
        <v>#NAME?</v>
      </c>
      <c r="I236" t="s">
        <v>390</v>
      </c>
    </row>
    <row r="237" spans="1:9" x14ac:dyDescent="0.55000000000000004">
      <c r="A237">
        <v>2015</v>
      </c>
      <c r="B237" t="s">
        <v>12</v>
      </c>
      <c r="C237" t="s">
        <v>40</v>
      </c>
      <c r="D237" t="s">
        <v>47</v>
      </c>
      <c r="E237">
        <v>81.8</v>
      </c>
      <c r="F237">
        <v>72.7</v>
      </c>
      <c r="G237" t="e" cm="1">
        <f t="array" aca="1" ref="G237" ca="1">RemoveSpecial(D237)</f>
        <v>#NAME?</v>
      </c>
      <c r="H237" t="e">
        <f ca="1">VLOOKUP(G237,'course-cluster'!$A$2:$C$137,3, TRUE)</f>
        <v>#NAME?</v>
      </c>
      <c r="I237" t="s">
        <v>390</v>
      </c>
    </row>
    <row r="238" spans="1:9" x14ac:dyDescent="0.55000000000000004">
      <c r="A238">
        <v>2015</v>
      </c>
      <c r="B238" t="s">
        <v>12</v>
      </c>
      <c r="C238" t="s">
        <v>40</v>
      </c>
      <c r="D238" t="s">
        <v>48</v>
      </c>
      <c r="E238">
        <v>82.1</v>
      </c>
      <c r="F238">
        <v>69.599999999999994</v>
      </c>
      <c r="G238" t="e" cm="1">
        <f t="array" aca="1" ref="G238" ca="1">RemoveSpecial(D238)</f>
        <v>#NAME?</v>
      </c>
      <c r="H238" t="e">
        <f ca="1">VLOOKUP(G238,'course-cluster'!$A$2:$C$137,3, TRUE)</f>
        <v>#NAME?</v>
      </c>
      <c r="I238" t="s">
        <v>390</v>
      </c>
    </row>
    <row r="239" spans="1:9" x14ac:dyDescent="0.55000000000000004">
      <c r="A239">
        <v>2015</v>
      </c>
      <c r="B239" t="s">
        <v>12</v>
      </c>
      <c r="C239" t="s">
        <v>40</v>
      </c>
      <c r="D239" t="s">
        <v>49</v>
      </c>
      <c r="E239">
        <v>90.7</v>
      </c>
      <c r="F239">
        <v>72.099999999999994</v>
      </c>
      <c r="G239" t="e" cm="1">
        <f t="array" aca="1" ref="G239" ca="1">RemoveSpecial(D239)</f>
        <v>#NAME?</v>
      </c>
      <c r="H239" t="e">
        <f ca="1">VLOOKUP(G239,'course-cluster'!$A$2:$C$137,3, TRUE)</f>
        <v>#NAME?</v>
      </c>
      <c r="I239" t="s">
        <v>390</v>
      </c>
    </row>
    <row r="240" spans="1:9" x14ac:dyDescent="0.55000000000000004">
      <c r="A240">
        <v>2015</v>
      </c>
      <c r="B240" t="s">
        <v>12</v>
      </c>
      <c r="C240" t="s">
        <v>50</v>
      </c>
      <c r="D240" t="s">
        <v>51</v>
      </c>
      <c r="E240">
        <v>100</v>
      </c>
      <c r="F240">
        <v>100</v>
      </c>
      <c r="G240" t="e" cm="1">
        <f t="array" aca="1" ref="G240" ca="1">RemoveSpecial(D240)</f>
        <v>#NAME?</v>
      </c>
      <c r="H240" t="e">
        <f ca="1">VLOOKUP(G240,'course-cluster'!$A$2:$C$137,3, TRUE)</f>
        <v>#NAME?</v>
      </c>
      <c r="I240" t="s">
        <v>390</v>
      </c>
    </row>
    <row r="241" spans="1:9" x14ac:dyDescent="0.55000000000000004">
      <c r="A241">
        <v>2015</v>
      </c>
      <c r="B241" t="s">
        <v>53</v>
      </c>
      <c r="C241" t="s">
        <v>54</v>
      </c>
      <c r="D241" t="s">
        <v>57</v>
      </c>
      <c r="E241">
        <v>88.6</v>
      </c>
      <c r="F241">
        <v>79.8</v>
      </c>
      <c r="G241" t="e" cm="1">
        <f t="array" aca="1" ref="G241" ca="1">RemoveSpecial(D241)</f>
        <v>#NAME?</v>
      </c>
      <c r="H241" t="e">
        <f ca="1">VLOOKUP(G241,'course-cluster'!$A$2:$C$137,3, TRUE)</f>
        <v>#NAME?</v>
      </c>
      <c r="I241" t="s">
        <v>390</v>
      </c>
    </row>
    <row r="242" spans="1:9" x14ac:dyDescent="0.55000000000000004">
      <c r="A242">
        <v>2015</v>
      </c>
      <c r="B242" t="s">
        <v>53</v>
      </c>
      <c r="C242" t="s">
        <v>72</v>
      </c>
      <c r="D242" t="s">
        <v>75</v>
      </c>
      <c r="E242">
        <v>94.3</v>
      </c>
      <c r="F242">
        <v>90.8</v>
      </c>
      <c r="G242" t="e" cm="1">
        <f t="array" aca="1" ref="G242" ca="1">RemoveSpecial(D242)</f>
        <v>#NAME?</v>
      </c>
      <c r="H242" t="e">
        <f ca="1">VLOOKUP(G242,'course-cluster'!$A$2:$C$137,3, TRUE)</f>
        <v>#NAME?</v>
      </c>
      <c r="I242" t="s">
        <v>390</v>
      </c>
    </row>
    <row r="243" spans="1:9" x14ac:dyDescent="0.55000000000000004">
      <c r="A243">
        <v>2015</v>
      </c>
      <c r="B243" t="s">
        <v>53</v>
      </c>
      <c r="C243" t="s">
        <v>72</v>
      </c>
      <c r="D243" t="s">
        <v>76</v>
      </c>
      <c r="E243">
        <v>93.9</v>
      </c>
      <c r="F243">
        <v>89.6</v>
      </c>
      <c r="G243" t="e" cm="1">
        <f t="array" aca="1" ref="G243" ca="1">RemoveSpecial(D243)</f>
        <v>#NAME?</v>
      </c>
      <c r="H243" t="e">
        <f ca="1">VLOOKUP(G243,'course-cluster'!$A$2:$C$137,3, TRUE)</f>
        <v>#NAME?</v>
      </c>
      <c r="I243" t="s">
        <v>390</v>
      </c>
    </row>
    <row r="244" spans="1:9" x14ac:dyDescent="0.55000000000000004">
      <c r="A244">
        <v>2015</v>
      </c>
      <c r="B244" t="s">
        <v>53</v>
      </c>
      <c r="C244" t="s">
        <v>90</v>
      </c>
      <c r="D244" t="s">
        <v>92</v>
      </c>
      <c r="E244">
        <v>97.3</v>
      </c>
      <c r="F244">
        <v>97.3</v>
      </c>
      <c r="G244" t="e" cm="1">
        <f t="array" aca="1" ref="G244" ca="1">RemoveSpecial(D244)</f>
        <v>#NAME?</v>
      </c>
      <c r="H244" t="e">
        <f ca="1">VLOOKUP(G244,'course-cluster'!$A$2:$C$137,3, TRUE)</f>
        <v>#NAME?</v>
      </c>
      <c r="I244" t="s">
        <v>390</v>
      </c>
    </row>
    <row r="245" spans="1:9" x14ac:dyDescent="0.55000000000000004">
      <c r="A245">
        <v>2015</v>
      </c>
      <c r="B245" t="s">
        <v>53</v>
      </c>
      <c r="C245" t="s">
        <v>90</v>
      </c>
      <c r="D245" t="s">
        <v>93</v>
      </c>
      <c r="E245">
        <v>100</v>
      </c>
      <c r="F245">
        <v>100</v>
      </c>
      <c r="G245" t="e" cm="1">
        <f t="array" aca="1" ref="G245" ca="1">RemoveSpecial(D245)</f>
        <v>#NAME?</v>
      </c>
      <c r="H245" t="e">
        <f ca="1">VLOOKUP(G245,'course-cluster'!$A$2:$C$137,3, TRUE)</f>
        <v>#NAME?</v>
      </c>
      <c r="I245" t="s">
        <v>390</v>
      </c>
    </row>
    <row r="246" spans="1:9" x14ac:dyDescent="0.55000000000000004">
      <c r="A246">
        <v>2015</v>
      </c>
      <c r="B246" t="s">
        <v>53</v>
      </c>
      <c r="C246" t="s">
        <v>96</v>
      </c>
      <c r="D246" t="s">
        <v>100</v>
      </c>
      <c r="E246">
        <v>83.9</v>
      </c>
      <c r="F246">
        <v>76.2</v>
      </c>
      <c r="G246" t="e" cm="1">
        <f t="array" aca="1" ref="G246" ca="1">RemoveSpecial(D246)</f>
        <v>#NAME?</v>
      </c>
      <c r="H246" t="e">
        <f ca="1">VLOOKUP(G246,'course-cluster'!$A$2:$C$137,3, TRUE)</f>
        <v>#NAME?</v>
      </c>
      <c r="I246" t="s">
        <v>390</v>
      </c>
    </row>
    <row r="247" spans="1:9" x14ac:dyDescent="0.55000000000000004">
      <c r="A247">
        <v>2015</v>
      </c>
      <c r="B247" t="s">
        <v>53</v>
      </c>
      <c r="C247" t="s">
        <v>96</v>
      </c>
      <c r="D247" t="s">
        <v>102</v>
      </c>
      <c r="E247">
        <v>99</v>
      </c>
      <c r="F247">
        <v>97.9</v>
      </c>
      <c r="G247" t="e" cm="1">
        <f t="array" aca="1" ref="G247" ca="1">RemoveSpecial(D247)</f>
        <v>#NAME?</v>
      </c>
      <c r="H247" t="e">
        <f ca="1">VLOOKUP(G247,'course-cluster'!$A$2:$C$137,3, TRUE)</f>
        <v>#NAME?</v>
      </c>
      <c r="I247" t="s">
        <v>390</v>
      </c>
    </row>
    <row r="248" spans="1:9" x14ac:dyDescent="0.55000000000000004">
      <c r="A248">
        <v>2015</v>
      </c>
      <c r="B248" t="s">
        <v>103</v>
      </c>
      <c r="C248" t="s">
        <v>131</v>
      </c>
      <c r="D248" t="s">
        <v>198</v>
      </c>
      <c r="E248">
        <v>93.9</v>
      </c>
      <c r="F248">
        <v>88.2</v>
      </c>
      <c r="G248" t="e" cm="1">
        <f t="array" aca="1" ref="G248" ca="1">RemoveSpecial(D248)</f>
        <v>#NAME?</v>
      </c>
      <c r="H248" t="e">
        <f ca="1">VLOOKUP(G248,'course-cluster'!$A$2:$C$137,3, TRUE)</f>
        <v>#NAME?</v>
      </c>
      <c r="I248" t="s">
        <v>390</v>
      </c>
    </row>
    <row r="249" spans="1:9" x14ac:dyDescent="0.55000000000000004">
      <c r="A249">
        <v>2015</v>
      </c>
      <c r="B249" t="s">
        <v>103</v>
      </c>
      <c r="C249" t="s">
        <v>131</v>
      </c>
      <c r="D249" t="s">
        <v>199</v>
      </c>
      <c r="E249">
        <v>98.3</v>
      </c>
      <c r="F249">
        <v>93.3</v>
      </c>
      <c r="G249" t="e" cm="1">
        <f t="array" aca="1" ref="G249" ca="1">RemoveSpecial(D249)</f>
        <v>#NAME?</v>
      </c>
      <c r="H249" t="e">
        <f ca="1">VLOOKUP(G249,'course-cluster'!$A$2:$C$137,3, TRUE)</f>
        <v>#NAME?</v>
      </c>
      <c r="I249" t="s">
        <v>390</v>
      </c>
    </row>
    <row r="250" spans="1:9" x14ac:dyDescent="0.55000000000000004">
      <c r="A250">
        <v>2015</v>
      </c>
      <c r="B250" t="s">
        <v>103</v>
      </c>
      <c r="C250" t="s">
        <v>134</v>
      </c>
      <c r="D250" t="s">
        <v>35</v>
      </c>
      <c r="E250">
        <v>90.3</v>
      </c>
      <c r="F250">
        <v>85.8</v>
      </c>
      <c r="G250" t="e" cm="1">
        <f t="array" aca="1" ref="G250" ca="1">RemoveSpecial(D250)</f>
        <v>#NAME?</v>
      </c>
      <c r="H250" t="e">
        <f ca="1">VLOOKUP(G250,'course-cluster'!$A$2:$C$137,3, TRUE)</f>
        <v>#NAME?</v>
      </c>
      <c r="I250" t="s">
        <v>390</v>
      </c>
    </row>
    <row r="251" spans="1:9" x14ac:dyDescent="0.55000000000000004">
      <c r="A251">
        <v>2015</v>
      </c>
      <c r="B251" t="s">
        <v>103</v>
      </c>
      <c r="C251" t="s">
        <v>134</v>
      </c>
      <c r="D251" t="s">
        <v>200</v>
      </c>
      <c r="E251">
        <v>98.2</v>
      </c>
      <c r="F251">
        <v>92.7</v>
      </c>
      <c r="G251" t="e" cm="1">
        <f t="array" aca="1" ref="G251" ca="1">RemoveSpecial(D251)</f>
        <v>#NAME?</v>
      </c>
      <c r="H251" t="e">
        <f ca="1">VLOOKUP(G251,'course-cluster'!$A$2:$C$137,3, TRUE)</f>
        <v>#NAME?</v>
      </c>
      <c r="I251" t="s">
        <v>390</v>
      </c>
    </row>
    <row r="252" spans="1:9" x14ac:dyDescent="0.55000000000000004">
      <c r="A252">
        <v>2015</v>
      </c>
      <c r="B252" t="s">
        <v>103</v>
      </c>
      <c r="C252" t="s">
        <v>137</v>
      </c>
      <c r="D252" t="s">
        <v>201</v>
      </c>
      <c r="E252">
        <v>94.8</v>
      </c>
      <c r="F252">
        <v>85.9</v>
      </c>
      <c r="G252" t="e" cm="1">
        <f t="array" aca="1" ref="G252" ca="1">RemoveSpecial(D252)</f>
        <v>#NAME?</v>
      </c>
      <c r="H252" t="e">
        <f ca="1">VLOOKUP(G252,'course-cluster'!$A$2:$C$137,3, TRUE)</f>
        <v>#NAME?</v>
      </c>
      <c r="I252" t="s">
        <v>390</v>
      </c>
    </row>
    <row r="253" spans="1:9" x14ac:dyDescent="0.55000000000000004">
      <c r="A253">
        <v>2015</v>
      </c>
      <c r="B253" t="s">
        <v>103</v>
      </c>
      <c r="C253" t="s">
        <v>137</v>
      </c>
      <c r="D253" t="s">
        <v>202</v>
      </c>
      <c r="E253">
        <v>97.4</v>
      </c>
      <c r="F253">
        <v>92.1</v>
      </c>
      <c r="G253" t="e" cm="1">
        <f t="array" aca="1" ref="G253" ca="1">RemoveSpecial(D253)</f>
        <v>#NAME?</v>
      </c>
      <c r="H253" t="e">
        <f ca="1">VLOOKUP(G253,'course-cluster'!$A$2:$C$137,3, TRUE)</f>
        <v>#NAME?</v>
      </c>
      <c r="I253" t="s">
        <v>390</v>
      </c>
    </row>
    <row r="254" spans="1:9" x14ac:dyDescent="0.55000000000000004">
      <c r="A254">
        <v>2015</v>
      </c>
      <c r="B254" t="s">
        <v>103</v>
      </c>
      <c r="C254" t="s">
        <v>140</v>
      </c>
      <c r="D254" t="s">
        <v>203</v>
      </c>
      <c r="E254">
        <v>89</v>
      </c>
      <c r="F254">
        <v>83</v>
      </c>
      <c r="G254" t="e" cm="1">
        <f t="array" aca="1" ref="G254" ca="1">RemoveSpecial(D254)</f>
        <v>#NAME?</v>
      </c>
      <c r="H254" t="e">
        <f ca="1">VLOOKUP(G254,'course-cluster'!$A$2:$C$137,3, TRUE)</f>
        <v>#NAME?</v>
      </c>
      <c r="I254" t="s">
        <v>390</v>
      </c>
    </row>
    <row r="255" spans="1:9" x14ac:dyDescent="0.55000000000000004">
      <c r="A255">
        <v>2015</v>
      </c>
      <c r="B255" t="s">
        <v>103</v>
      </c>
      <c r="C255" t="s">
        <v>140</v>
      </c>
      <c r="D255" t="s">
        <v>204</v>
      </c>
      <c r="E255">
        <v>93.1</v>
      </c>
      <c r="F255">
        <v>89.7</v>
      </c>
      <c r="G255" t="e" cm="1">
        <f t="array" aca="1" ref="G255" ca="1">RemoveSpecial(D255)</f>
        <v>#NAME?</v>
      </c>
      <c r="H255" t="e">
        <f ca="1">VLOOKUP(G255,'course-cluster'!$A$2:$C$137,3, TRUE)</f>
        <v>#NAME?</v>
      </c>
      <c r="I255" t="s">
        <v>390</v>
      </c>
    </row>
    <row r="256" spans="1:9" x14ac:dyDescent="0.55000000000000004">
      <c r="A256">
        <v>2015</v>
      </c>
      <c r="B256" t="s">
        <v>103</v>
      </c>
      <c r="C256" t="s">
        <v>143</v>
      </c>
      <c r="D256" t="s">
        <v>205</v>
      </c>
      <c r="E256">
        <v>99</v>
      </c>
      <c r="F256">
        <v>99</v>
      </c>
      <c r="G256" t="e" cm="1">
        <f t="array" aca="1" ref="G256" ca="1">RemoveSpecial(D256)</f>
        <v>#NAME?</v>
      </c>
      <c r="H256" t="e">
        <f ca="1">VLOOKUP(G256,'course-cluster'!$A$2:$C$137,3, TRUE)</f>
        <v>#NAME?</v>
      </c>
      <c r="I256" t="s">
        <v>390</v>
      </c>
    </row>
    <row r="257" spans="1:9" x14ac:dyDescent="0.55000000000000004">
      <c r="A257">
        <v>2015</v>
      </c>
      <c r="B257" t="s">
        <v>103</v>
      </c>
      <c r="C257" t="s">
        <v>143</v>
      </c>
      <c r="D257" t="s">
        <v>206</v>
      </c>
      <c r="E257">
        <v>100</v>
      </c>
      <c r="F257">
        <v>100</v>
      </c>
      <c r="G257" t="e" cm="1">
        <f t="array" aca="1" ref="G257" ca="1">RemoveSpecial(D257)</f>
        <v>#NAME?</v>
      </c>
      <c r="H257" t="e">
        <f ca="1">VLOOKUP(G257,'course-cluster'!$A$2:$C$137,3, TRUE)</f>
        <v>#NAME?</v>
      </c>
      <c r="I257" t="s">
        <v>390</v>
      </c>
    </row>
    <row r="258" spans="1:9" x14ac:dyDescent="0.55000000000000004">
      <c r="A258">
        <v>2015</v>
      </c>
      <c r="B258" t="s">
        <v>146</v>
      </c>
      <c r="C258" t="s">
        <v>147</v>
      </c>
      <c r="D258" t="s">
        <v>213</v>
      </c>
      <c r="E258" t="s">
        <v>42</v>
      </c>
      <c r="F258" t="s">
        <v>42</v>
      </c>
      <c r="G258" t="e" cm="1">
        <f t="array" aca="1" ref="G258" ca="1">RemoveSpecial(D258)</f>
        <v>#NAME?</v>
      </c>
      <c r="H258" t="e">
        <f ca="1">VLOOKUP(G258,'course-cluster'!$A$2:$C$137,3, TRUE)</f>
        <v>#NAME?</v>
      </c>
      <c r="I258" t="s">
        <v>390</v>
      </c>
    </row>
    <row r="259" spans="1:9" x14ac:dyDescent="0.55000000000000004">
      <c r="A259">
        <v>2015</v>
      </c>
      <c r="B259" t="s">
        <v>146</v>
      </c>
      <c r="C259" t="s">
        <v>147</v>
      </c>
      <c r="D259" t="s">
        <v>151</v>
      </c>
      <c r="E259">
        <v>95.2</v>
      </c>
      <c r="F259">
        <v>90.5</v>
      </c>
      <c r="G259" t="e" cm="1">
        <f t="array" aca="1" ref="G259" ca="1">RemoveSpecial(D259)</f>
        <v>#NAME?</v>
      </c>
      <c r="H259" t="e">
        <f ca="1">VLOOKUP(G259,'course-cluster'!$A$2:$C$137,3, TRUE)</f>
        <v>#NAME?</v>
      </c>
      <c r="I259" t="s">
        <v>390</v>
      </c>
    </row>
    <row r="260" spans="1:9" x14ac:dyDescent="0.55000000000000004">
      <c r="A260">
        <v>2015</v>
      </c>
      <c r="B260" t="s">
        <v>146</v>
      </c>
      <c r="C260" t="s">
        <v>155</v>
      </c>
      <c r="D260" t="s">
        <v>161</v>
      </c>
      <c r="E260">
        <v>89.2</v>
      </c>
      <c r="F260">
        <v>81.099999999999994</v>
      </c>
      <c r="G260" t="e" cm="1">
        <f t="array" aca="1" ref="G260" ca="1">RemoveSpecial(D260)</f>
        <v>#NAME?</v>
      </c>
      <c r="H260" t="e">
        <f ca="1">VLOOKUP(G260,'course-cluster'!$A$2:$C$137,3, TRUE)</f>
        <v>#NAME?</v>
      </c>
      <c r="I260" t="s">
        <v>390</v>
      </c>
    </row>
    <row r="261" spans="1:9" x14ac:dyDescent="0.55000000000000004">
      <c r="A261">
        <v>2015</v>
      </c>
      <c r="B261" t="s">
        <v>146</v>
      </c>
      <c r="C261" t="s">
        <v>162</v>
      </c>
      <c r="D261" t="s">
        <v>163</v>
      </c>
      <c r="E261">
        <v>87.5</v>
      </c>
      <c r="F261">
        <v>79.2</v>
      </c>
      <c r="G261" t="e" cm="1">
        <f t="array" aca="1" ref="G261" ca="1">RemoveSpecial(D261)</f>
        <v>#NAME?</v>
      </c>
      <c r="H261" t="e">
        <f ca="1">VLOOKUP(G261,'course-cluster'!$A$2:$C$137,3, TRUE)</f>
        <v>#NAME?</v>
      </c>
      <c r="I261" t="s">
        <v>390</v>
      </c>
    </row>
    <row r="262" spans="1:9" x14ac:dyDescent="0.55000000000000004">
      <c r="A262">
        <v>2015</v>
      </c>
      <c r="B262" t="s">
        <v>146</v>
      </c>
      <c r="C262" t="s">
        <v>162</v>
      </c>
      <c r="D262" t="s">
        <v>164</v>
      </c>
      <c r="E262">
        <v>100</v>
      </c>
      <c r="F262">
        <v>90</v>
      </c>
      <c r="G262" t="e" cm="1">
        <f t="array" aca="1" ref="G262" ca="1">RemoveSpecial(D262)</f>
        <v>#NAME?</v>
      </c>
      <c r="H262" t="e">
        <f ca="1">VLOOKUP(G262,'course-cluster'!$A$2:$C$137,3, TRUE)</f>
        <v>#NAME?</v>
      </c>
      <c r="I262" t="s">
        <v>390</v>
      </c>
    </row>
    <row r="263" spans="1:9" x14ac:dyDescent="0.55000000000000004">
      <c r="A263">
        <v>2015</v>
      </c>
      <c r="B263" t="s">
        <v>146</v>
      </c>
      <c r="C263" t="s">
        <v>170</v>
      </c>
      <c r="D263" t="s">
        <v>218</v>
      </c>
      <c r="E263">
        <v>95.6</v>
      </c>
      <c r="F263">
        <v>86.7</v>
      </c>
      <c r="G263" t="e" cm="1">
        <f t="array" aca="1" ref="G263" ca="1">RemoveSpecial(D263)</f>
        <v>#NAME?</v>
      </c>
      <c r="H263" t="e">
        <f ca="1">VLOOKUP(G263,'course-cluster'!$A$2:$C$137,3, TRUE)</f>
        <v>#NAME?</v>
      </c>
      <c r="I263" t="s">
        <v>390</v>
      </c>
    </row>
    <row r="264" spans="1:9" x14ac:dyDescent="0.55000000000000004">
      <c r="A264">
        <v>2015</v>
      </c>
      <c r="B264" t="s">
        <v>146</v>
      </c>
      <c r="C264" t="s">
        <v>175</v>
      </c>
      <c r="D264" t="s">
        <v>176</v>
      </c>
      <c r="E264">
        <v>98.3</v>
      </c>
      <c r="F264">
        <v>96.7</v>
      </c>
      <c r="G264" t="e" cm="1">
        <f t="array" aca="1" ref="G264" ca="1">RemoveSpecial(D264)</f>
        <v>#NAME?</v>
      </c>
      <c r="H264" t="e">
        <f ca="1">VLOOKUP(G264,'course-cluster'!$A$2:$C$137,3, TRUE)</f>
        <v>#NAME?</v>
      </c>
      <c r="I264" t="s">
        <v>390</v>
      </c>
    </row>
    <row r="265" spans="1:9" x14ac:dyDescent="0.55000000000000004">
      <c r="A265">
        <v>2015</v>
      </c>
      <c r="B265" t="s">
        <v>146</v>
      </c>
      <c r="C265" t="s">
        <v>177</v>
      </c>
      <c r="D265" t="s">
        <v>178</v>
      </c>
      <c r="E265">
        <v>89.9</v>
      </c>
      <c r="F265">
        <v>82.6</v>
      </c>
      <c r="G265" t="e" cm="1">
        <f t="array" aca="1" ref="G265" ca="1">RemoveSpecial(D265)</f>
        <v>#NAME?</v>
      </c>
      <c r="H265" t="e">
        <f ca="1">VLOOKUP(G265,'course-cluster'!$A$2:$C$137,3, TRUE)</f>
        <v>#NAME?</v>
      </c>
      <c r="I265" t="s">
        <v>390</v>
      </c>
    </row>
    <row r="266" spans="1:9" x14ac:dyDescent="0.55000000000000004">
      <c r="A266">
        <v>2015</v>
      </c>
      <c r="B266" t="s">
        <v>146</v>
      </c>
      <c r="C266" t="s">
        <v>179</v>
      </c>
      <c r="D266" t="s">
        <v>180</v>
      </c>
      <c r="E266">
        <v>100</v>
      </c>
      <c r="F266">
        <v>96.4</v>
      </c>
      <c r="G266" t="e" cm="1">
        <f t="array" aca="1" ref="G266" ca="1">RemoveSpecial(D266)</f>
        <v>#NAME?</v>
      </c>
      <c r="H266" t="e">
        <f ca="1">VLOOKUP(G266,'course-cluster'!$A$2:$C$137,3, TRUE)</f>
        <v>#NAME?</v>
      </c>
      <c r="I266" t="s">
        <v>390</v>
      </c>
    </row>
    <row r="267" spans="1:9" x14ac:dyDescent="0.55000000000000004">
      <c r="A267">
        <v>2015</v>
      </c>
      <c r="B267" t="s">
        <v>53</v>
      </c>
      <c r="C267" t="s">
        <v>88</v>
      </c>
      <c r="D267" t="s">
        <v>192</v>
      </c>
      <c r="E267">
        <v>96.9</v>
      </c>
      <c r="F267">
        <v>96.9</v>
      </c>
      <c r="G267" t="e" cm="1">
        <f t="array" aca="1" ref="G267" ca="1">RemoveSpecial(D267)</f>
        <v>#NAME?</v>
      </c>
      <c r="H267" t="e">
        <f ca="1">VLOOKUP(G267,'course-cluster'!$A$2:$C$137,3, TRUE)</f>
        <v>#NAME?</v>
      </c>
      <c r="I267" t="s">
        <v>393</v>
      </c>
    </row>
    <row r="268" spans="1:9" x14ac:dyDescent="0.55000000000000004">
      <c r="A268">
        <v>2015</v>
      </c>
      <c r="B268" t="s">
        <v>53</v>
      </c>
      <c r="C268" t="s">
        <v>90</v>
      </c>
      <c r="D268" t="s">
        <v>127</v>
      </c>
      <c r="E268">
        <v>100</v>
      </c>
      <c r="F268">
        <v>100</v>
      </c>
      <c r="G268" t="e" cm="1">
        <f t="array" aca="1" ref="G268" ca="1">RemoveSpecial(D268)</f>
        <v>#NAME?</v>
      </c>
      <c r="H268" t="e">
        <f ca="1">VLOOKUP(G268,'course-cluster'!$A$2:$C$137,3, TRUE)</f>
        <v>#NAME?</v>
      </c>
      <c r="I268" t="s">
        <v>393</v>
      </c>
    </row>
    <row r="269" spans="1:9" x14ac:dyDescent="0.55000000000000004">
      <c r="A269">
        <v>2015</v>
      </c>
      <c r="B269" t="s">
        <v>53</v>
      </c>
      <c r="C269" t="s">
        <v>94</v>
      </c>
      <c r="D269" t="s">
        <v>193</v>
      </c>
      <c r="E269">
        <v>82.4</v>
      </c>
      <c r="F269">
        <v>41.2</v>
      </c>
      <c r="G269" t="e" cm="1">
        <f t="array" aca="1" ref="G269" ca="1">RemoveSpecial(D269)</f>
        <v>#NAME?</v>
      </c>
      <c r="H269" t="e">
        <f ca="1">VLOOKUP(G269,'course-cluster'!$A$2:$C$137,3, TRUE)</f>
        <v>#NAME?</v>
      </c>
      <c r="I269" t="s">
        <v>393</v>
      </c>
    </row>
    <row r="270" spans="1:9" x14ac:dyDescent="0.55000000000000004">
      <c r="A270">
        <v>2015</v>
      </c>
      <c r="B270" t="s">
        <v>53</v>
      </c>
      <c r="C270" t="s">
        <v>96</v>
      </c>
      <c r="D270" t="s">
        <v>99</v>
      </c>
      <c r="E270">
        <v>84.3</v>
      </c>
      <c r="F270">
        <v>64.2</v>
      </c>
      <c r="G270" t="e" cm="1">
        <f t="array" aca="1" ref="G270" ca="1">RemoveSpecial(D270)</f>
        <v>#NAME?</v>
      </c>
      <c r="H270" t="e">
        <f ca="1">VLOOKUP(G270,'course-cluster'!$A$2:$C$137,3, TRUE)</f>
        <v>#NAME?</v>
      </c>
      <c r="I270" t="s">
        <v>393</v>
      </c>
    </row>
    <row r="271" spans="1:9" x14ac:dyDescent="0.55000000000000004">
      <c r="A271">
        <v>2015</v>
      </c>
      <c r="B271" t="s">
        <v>53</v>
      </c>
      <c r="C271" t="s">
        <v>96</v>
      </c>
      <c r="D271" t="s">
        <v>101</v>
      </c>
      <c r="E271" t="s">
        <v>42</v>
      </c>
      <c r="F271" t="s">
        <v>42</v>
      </c>
      <c r="G271" t="e" cm="1">
        <f t="array" aca="1" ref="G271" ca="1">RemoveSpecial(D271)</f>
        <v>#NAME?</v>
      </c>
      <c r="H271" t="e">
        <f ca="1">VLOOKUP(G271,'course-cluster'!$A$2:$C$137,3, TRUE)</f>
        <v>#NAME?</v>
      </c>
      <c r="I271" t="s">
        <v>393</v>
      </c>
    </row>
    <row r="272" spans="1:9" x14ac:dyDescent="0.55000000000000004">
      <c r="A272">
        <v>2015</v>
      </c>
      <c r="B272" t="s">
        <v>207</v>
      </c>
      <c r="C272" t="s">
        <v>42</v>
      </c>
      <c r="D272" t="s">
        <v>211</v>
      </c>
      <c r="E272" t="s">
        <v>42</v>
      </c>
      <c r="F272" t="s">
        <v>42</v>
      </c>
      <c r="G272" t="e" cm="1">
        <f t="array" aca="1" ref="G272" ca="1">RemoveSpecial(D272)</f>
        <v>#NAME?</v>
      </c>
      <c r="H272" t="e">
        <f ca="1">VLOOKUP(G272,'course-cluster'!$A$2:$C$137,3, TRUE)</f>
        <v>#NAME?</v>
      </c>
      <c r="I272" t="s">
        <v>393</v>
      </c>
    </row>
    <row r="273" spans="1:9" x14ac:dyDescent="0.55000000000000004">
      <c r="A273">
        <v>2015</v>
      </c>
      <c r="B273" t="s">
        <v>146</v>
      </c>
      <c r="C273" t="s">
        <v>147</v>
      </c>
      <c r="D273" t="s">
        <v>149</v>
      </c>
      <c r="E273">
        <v>88.5</v>
      </c>
      <c r="F273">
        <v>65.400000000000006</v>
      </c>
      <c r="G273" t="e" cm="1">
        <f t="array" aca="1" ref="G273" ca="1">RemoveSpecial(D273)</f>
        <v>#NAME?</v>
      </c>
      <c r="H273" t="e">
        <f ca="1">VLOOKUP(G273,'course-cluster'!$A$2:$C$137,3, TRUE)</f>
        <v>#NAME?</v>
      </c>
      <c r="I273" t="s">
        <v>393</v>
      </c>
    </row>
    <row r="274" spans="1:9" x14ac:dyDescent="0.55000000000000004">
      <c r="A274">
        <v>2015</v>
      </c>
      <c r="B274" t="s">
        <v>146</v>
      </c>
      <c r="C274" t="s">
        <v>165</v>
      </c>
      <c r="D274" t="s">
        <v>166</v>
      </c>
      <c r="E274">
        <v>92.6</v>
      </c>
      <c r="F274">
        <v>81.5</v>
      </c>
      <c r="G274" t="e" cm="1">
        <f t="array" aca="1" ref="G274" ca="1">RemoveSpecial(D274)</f>
        <v>#NAME?</v>
      </c>
      <c r="H274" t="e">
        <f ca="1">VLOOKUP(G274,'course-cluster'!$A$2:$C$137,3, TRUE)</f>
        <v>#NAME?</v>
      </c>
      <c r="I274" t="s">
        <v>393</v>
      </c>
    </row>
    <row r="275" spans="1:9" x14ac:dyDescent="0.55000000000000004">
      <c r="A275">
        <v>2015</v>
      </c>
      <c r="B275" t="s">
        <v>53</v>
      </c>
      <c r="C275" t="s">
        <v>77</v>
      </c>
      <c r="D275" t="s">
        <v>83</v>
      </c>
      <c r="E275">
        <v>82.6</v>
      </c>
      <c r="F275">
        <v>73.900000000000006</v>
      </c>
      <c r="G275" t="e" cm="1">
        <f t="array" aca="1" ref="G275" ca="1">RemoveSpecial(D275)</f>
        <v>#NAME?</v>
      </c>
      <c r="H275" t="e">
        <f ca="1">VLOOKUP(G275,'course-cluster'!$A$2:$C$137,3, TRUE)</f>
        <v>#NAME?</v>
      </c>
      <c r="I275" t="s">
        <v>372</v>
      </c>
    </row>
    <row r="276" spans="1:9" x14ac:dyDescent="0.55000000000000004">
      <c r="A276">
        <v>2015</v>
      </c>
      <c r="B276" t="s">
        <v>53</v>
      </c>
      <c r="C276" t="s">
        <v>77</v>
      </c>
      <c r="D276" t="s">
        <v>84</v>
      </c>
      <c r="E276">
        <v>88.1</v>
      </c>
      <c r="F276">
        <v>85.7</v>
      </c>
      <c r="G276" t="e" cm="1">
        <f t="array" aca="1" ref="G276" ca="1">RemoveSpecial(D276)</f>
        <v>#NAME?</v>
      </c>
      <c r="H276" t="e">
        <f ca="1">VLOOKUP(G276,'course-cluster'!$A$2:$C$137,3, TRUE)</f>
        <v>#NAME?</v>
      </c>
      <c r="I276" t="s">
        <v>372</v>
      </c>
    </row>
    <row r="277" spans="1:9" x14ac:dyDescent="0.55000000000000004">
      <c r="A277">
        <v>2015</v>
      </c>
      <c r="B277" t="s">
        <v>53</v>
      </c>
      <c r="C277" t="s">
        <v>77</v>
      </c>
      <c r="D277" t="s">
        <v>85</v>
      </c>
      <c r="E277">
        <v>96.1</v>
      </c>
      <c r="F277">
        <v>94.7</v>
      </c>
      <c r="G277" t="e" cm="1">
        <f t="array" aca="1" ref="G277" ca="1">RemoveSpecial(D277)</f>
        <v>#NAME?</v>
      </c>
      <c r="H277" t="e">
        <f ca="1">VLOOKUP(G277,'course-cluster'!$A$2:$C$137,3, TRUE)</f>
        <v>#NAME?</v>
      </c>
      <c r="I277" t="s">
        <v>372</v>
      </c>
    </row>
    <row r="278" spans="1:9" x14ac:dyDescent="0.55000000000000004">
      <c r="A278">
        <v>2015</v>
      </c>
      <c r="B278" t="s">
        <v>53</v>
      </c>
      <c r="C278" t="s">
        <v>77</v>
      </c>
      <c r="D278" t="s">
        <v>86</v>
      </c>
      <c r="E278">
        <v>100</v>
      </c>
      <c r="F278">
        <v>95</v>
      </c>
      <c r="G278" t="e" cm="1">
        <f t="array" aca="1" ref="G278" ca="1">RemoveSpecial(D278)</f>
        <v>#NAME?</v>
      </c>
      <c r="H278" t="e">
        <f ca="1">VLOOKUP(G278,'course-cluster'!$A$2:$C$137,3, TRUE)</f>
        <v>#NAME?</v>
      </c>
      <c r="I278" t="s">
        <v>372</v>
      </c>
    </row>
    <row r="279" spans="1:9" x14ac:dyDescent="0.55000000000000004">
      <c r="A279">
        <v>2015</v>
      </c>
      <c r="B279" t="s">
        <v>53</v>
      </c>
      <c r="C279" t="s">
        <v>77</v>
      </c>
      <c r="D279" t="s">
        <v>87</v>
      </c>
      <c r="E279">
        <v>83.3</v>
      </c>
      <c r="F279">
        <v>80</v>
      </c>
      <c r="G279" t="e" cm="1">
        <f t="array" aca="1" ref="G279" ca="1">RemoveSpecial(D279)</f>
        <v>#NAME?</v>
      </c>
      <c r="H279" t="e">
        <f ca="1">VLOOKUP(G279,'course-cluster'!$A$2:$C$137,3, TRUE)</f>
        <v>#NAME?</v>
      </c>
      <c r="I279" t="s">
        <v>372</v>
      </c>
    </row>
    <row r="280" spans="1:9" x14ac:dyDescent="0.55000000000000004">
      <c r="A280">
        <v>2015</v>
      </c>
      <c r="B280" t="s">
        <v>53</v>
      </c>
      <c r="C280" t="s">
        <v>194</v>
      </c>
      <c r="D280" t="s">
        <v>195</v>
      </c>
      <c r="E280">
        <v>71.900000000000006</v>
      </c>
      <c r="F280">
        <v>59.4</v>
      </c>
      <c r="G280" t="e" cm="1">
        <f t="array" aca="1" ref="G280" ca="1">RemoveSpecial(D280)</f>
        <v>#NAME?</v>
      </c>
      <c r="H280" t="e">
        <f ca="1">VLOOKUP(G280,'course-cluster'!$A$2:$C$137,3, TRUE)</f>
        <v>#NAME?</v>
      </c>
      <c r="I280" t="s">
        <v>372</v>
      </c>
    </row>
    <row r="281" spans="1:9" x14ac:dyDescent="0.55000000000000004">
      <c r="A281">
        <v>2015</v>
      </c>
      <c r="B281" t="s">
        <v>207</v>
      </c>
      <c r="C281" t="s">
        <v>42</v>
      </c>
      <c r="D281" t="s">
        <v>209</v>
      </c>
      <c r="E281">
        <v>80.3</v>
      </c>
      <c r="F281">
        <v>71.8</v>
      </c>
      <c r="G281" t="e" cm="1">
        <f t="array" aca="1" ref="G281" ca="1">RemoveSpecial(D281)</f>
        <v>#NAME?</v>
      </c>
      <c r="H281" t="e">
        <f ca="1">VLOOKUP(G281,'course-cluster'!$A$2:$C$137,3, TRUE)</f>
        <v>#NAME?</v>
      </c>
      <c r="I281" t="s">
        <v>372</v>
      </c>
    </row>
    <row r="282" spans="1:9" x14ac:dyDescent="0.55000000000000004">
      <c r="A282">
        <v>2015</v>
      </c>
      <c r="B282" t="s">
        <v>207</v>
      </c>
      <c r="C282" t="s">
        <v>42</v>
      </c>
      <c r="D282" t="s">
        <v>210</v>
      </c>
      <c r="E282">
        <v>86</v>
      </c>
      <c r="F282">
        <v>83.7</v>
      </c>
      <c r="G282" t="e" cm="1">
        <f t="array" aca="1" ref="G282" ca="1">RemoveSpecial(D282)</f>
        <v>#NAME?</v>
      </c>
      <c r="H282" t="e">
        <f ca="1">VLOOKUP(G282,'course-cluster'!$A$2:$C$137,3, TRUE)</f>
        <v>#NAME?</v>
      </c>
      <c r="I282" t="s">
        <v>372</v>
      </c>
    </row>
    <row r="283" spans="1:9" x14ac:dyDescent="0.55000000000000004">
      <c r="A283">
        <v>2015</v>
      </c>
      <c r="B283" t="s">
        <v>146</v>
      </c>
      <c r="C283" t="s">
        <v>155</v>
      </c>
      <c r="D283" t="s">
        <v>156</v>
      </c>
      <c r="E283">
        <v>85.5</v>
      </c>
      <c r="F283">
        <v>72.599999999999994</v>
      </c>
      <c r="G283" t="e" cm="1">
        <f t="array" aca="1" ref="G283" ca="1">RemoveSpecial(D283)</f>
        <v>#NAME?</v>
      </c>
      <c r="H283" t="e">
        <f ca="1">VLOOKUP(G283,'course-cluster'!$A$2:$C$137,3, TRUE)</f>
        <v>#NAME?</v>
      </c>
      <c r="I283" t="s">
        <v>372</v>
      </c>
    </row>
    <row r="284" spans="1:9" x14ac:dyDescent="0.55000000000000004">
      <c r="A284">
        <v>2015</v>
      </c>
      <c r="B284" t="s">
        <v>146</v>
      </c>
      <c r="C284" t="s">
        <v>155</v>
      </c>
      <c r="D284" t="s">
        <v>214</v>
      </c>
      <c r="E284">
        <v>83</v>
      </c>
      <c r="F284">
        <v>77.400000000000006</v>
      </c>
      <c r="G284" t="e" cm="1">
        <f t="array" aca="1" ref="G284" ca="1">RemoveSpecial(D284)</f>
        <v>#NAME?</v>
      </c>
      <c r="H284" t="e">
        <f ca="1">VLOOKUP(G284,'course-cluster'!$A$2:$C$137,3, TRUE)</f>
        <v>#NAME?</v>
      </c>
      <c r="I284" t="s">
        <v>372</v>
      </c>
    </row>
    <row r="285" spans="1:9" x14ac:dyDescent="0.55000000000000004">
      <c r="A285">
        <v>2015</v>
      </c>
      <c r="B285" t="s">
        <v>146</v>
      </c>
      <c r="C285" t="s">
        <v>155</v>
      </c>
      <c r="D285" t="s">
        <v>157</v>
      </c>
      <c r="E285">
        <v>91.7</v>
      </c>
      <c r="F285">
        <v>91.7</v>
      </c>
      <c r="G285" t="e" cm="1">
        <f t="array" aca="1" ref="G285" ca="1">RemoveSpecial(D285)</f>
        <v>#NAME?</v>
      </c>
      <c r="H285" t="e">
        <f ca="1">VLOOKUP(G285,'course-cluster'!$A$2:$C$137,3, TRUE)</f>
        <v>#NAME?</v>
      </c>
      <c r="I285" t="s">
        <v>372</v>
      </c>
    </row>
    <row r="286" spans="1:9" x14ac:dyDescent="0.55000000000000004">
      <c r="A286">
        <v>2015</v>
      </c>
      <c r="B286" t="s">
        <v>146</v>
      </c>
      <c r="C286" t="s">
        <v>155</v>
      </c>
      <c r="D286" t="s">
        <v>158</v>
      </c>
      <c r="E286">
        <v>90.5</v>
      </c>
      <c r="F286">
        <v>83.3</v>
      </c>
      <c r="G286" t="e" cm="1">
        <f t="array" aca="1" ref="G286" ca="1">RemoveSpecial(D286)</f>
        <v>#NAME?</v>
      </c>
      <c r="H286" t="e">
        <f ca="1">VLOOKUP(G286,'course-cluster'!$A$2:$C$137,3, TRUE)</f>
        <v>#NAME?</v>
      </c>
      <c r="I286" t="s">
        <v>372</v>
      </c>
    </row>
    <row r="287" spans="1:9" x14ac:dyDescent="0.55000000000000004">
      <c r="A287">
        <v>2015</v>
      </c>
      <c r="B287" t="s">
        <v>146</v>
      </c>
      <c r="C287" t="s">
        <v>155</v>
      </c>
      <c r="D287" t="s">
        <v>159</v>
      </c>
      <c r="E287">
        <v>100</v>
      </c>
      <c r="F287">
        <v>100</v>
      </c>
      <c r="G287" t="e" cm="1">
        <f t="array" aca="1" ref="G287" ca="1">RemoveSpecial(D287)</f>
        <v>#NAME?</v>
      </c>
      <c r="H287" t="e">
        <f ca="1">VLOOKUP(G287,'course-cluster'!$A$2:$C$137,3, TRUE)</f>
        <v>#NAME?</v>
      </c>
      <c r="I287" t="s">
        <v>372</v>
      </c>
    </row>
    <row r="288" spans="1:9" x14ac:dyDescent="0.55000000000000004">
      <c r="A288">
        <v>2015</v>
      </c>
      <c r="B288" t="s">
        <v>146</v>
      </c>
      <c r="C288" t="s">
        <v>155</v>
      </c>
      <c r="D288" t="s">
        <v>160</v>
      </c>
      <c r="E288">
        <v>100</v>
      </c>
      <c r="F288">
        <v>94.7</v>
      </c>
      <c r="G288" t="e" cm="1">
        <f t="array" aca="1" ref="G288" ca="1">RemoveSpecial(D288)</f>
        <v>#NAME?</v>
      </c>
      <c r="H288" t="e">
        <f ca="1">VLOOKUP(G288,'course-cluster'!$A$2:$C$137,3, TRUE)</f>
        <v>#NAME?</v>
      </c>
      <c r="I288" t="s">
        <v>372</v>
      </c>
    </row>
    <row r="289" spans="1:9" x14ac:dyDescent="0.55000000000000004">
      <c r="A289">
        <v>2015</v>
      </c>
      <c r="B289" t="s">
        <v>146</v>
      </c>
      <c r="C289" t="s">
        <v>170</v>
      </c>
      <c r="D289" t="s">
        <v>171</v>
      </c>
      <c r="E289">
        <v>81.599999999999994</v>
      </c>
      <c r="F289">
        <v>73.7</v>
      </c>
      <c r="G289" t="e" cm="1">
        <f t="array" aca="1" ref="G289" ca="1">RemoveSpecial(D289)</f>
        <v>#NAME?</v>
      </c>
      <c r="H289" t="e">
        <f ca="1">VLOOKUP(G289,'course-cluster'!$A$2:$C$137,3, TRUE)</f>
        <v>#NAME?</v>
      </c>
      <c r="I289" t="s">
        <v>372</v>
      </c>
    </row>
    <row r="290" spans="1:9" x14ac:dyDescent="0.55000000000000004">
      <c r="A290">
        <v>2015</v>
      </c>
      <c r="B290" t="s">
        <v>146</v>
      </c>
      <c r="C290" t="s">
        <v>170</v>
      </c>
      <c r="D290" t="s">
        <v>172</v>
      </c>
      <c r="E290">
        <v>83.3</v>
      </c>
      <c r="F290">
        <v>70.8</v>
      </c>
      <c r="G290" t="e" cm="1">
        <f t="array" aca="1" ref="G290" ca="1">RemoveSpecial(D290)</f>
        <v>#NAME?</v>
      </c>
      <c r="H290" t="e">
        <f ca="1">VLOOKUP(G290,'course-cluster'!$A$2:$C$137,3, TRUE)</f>
        <v>#NAME?</v>
      </c>
      <c r="I290" t="s">
        <v>372</v>
      </c>
    </row>
    <row r="291" spans="1:9" x14ac:dyDescent="0.55000000000000004">
      <c r="A291">
        <v>2015</v>
      </c>
      <c r="B291" t="s">
        <v>146</v>
      </c>
      <c r="C291" t="s">
        <v>170</v>
      </c>
      <c r="D291" t="s">
        <v>173</v>
      </c>
      <c r="E291">
        <v>72.2</v>
      </c>
      <c r="F291">
        <v>61.1</v>
      </c>
      <c r="G291" t="e" cm="1">
        <f t="array" aca="1" ref="G291" ca="1">RemoveSpecial(D291)</f>
        <v>#NAME?</v>
      </c>
      <c r="H291" t="e">
        <f ca="1">VLOOKUP(G291,'course-cluster'!$A$2:$C$137,3, TRUE)</f>
        <v>#NAME?</v>
      </c>
      <c r="I291" t="s">
        <v>372</v>
      </c>
    </row>
    <row r="292" spans="1:9" x14ac:dyDescent="0.55000000000000004">
      <c r="A292">
        <v>2015</v>
      </c>
      <c r="B292" t="s">
        <v>146</v>
      </c>
      <c r="C292" t="s">
        <v>170</v>
      </c>
      <c r="D292" t="s">
        <v>174</v>
      </c>
      <c r="E292">
        <v>96.4</v>
      </c>
      <c r="F292">
        <v>94.5</v>
      </c>
      <c r="G292" t="e" cm="1">
        <f t="array" aca="1" ref="G292" ca="1">RemoveSpecial(D292)</f>
        <v>#NAME?</v>
      </c>
      <c r="H292" t="e">
        <f ca="1">VLOOKUP(G292,'course-cluster'!$A$2:$C$137,3, TRUE)</f>
        <v>#NAME?</v>
      </c>
      <c r="I292" t="s">
        <v>372</v>
      </c>
    </row>
    <row r="293" spans="1:9" x14ac:dyDescent="0.55000000000000004">
      <c r="A293">
        <v>2015</v>
      </c>
      <c r="B293" t="s">
        <v>53</v>
      </c>
      <c r="C293" t="s">
        <v>54</v>
      </c>
      <c r="D293" t="s">
        <v>55</v>
      </c>
      <c r="E293">
        <v>88.4</v>
      </c>
      <c r="F293">
        <v>74.599999999999994</v>
      </c>
      <c r="G293" t="e" cm="1">
        <f t="array" aca="1" ref="G293" ca="1">RemoveSpecial(D293)</f>
        <v>#NAME?</v>
      </c>
      <c r="H293" t="e">
        <f ca="1">VLOOKUP(G293,'course-cluster'!$A$2:$C$137,3, TRUE)</f>
        <v>#NAME?</v>
      </c>
      <c r="I293" t="s">
        <v>219</v>
      </c>
    </row>
    <row r="294" spans="1:9" x14ac:dyDescent="0.55000000000000004">
      <c r="A294">
        <v>2015</v>
      </c>
      <c r="B294" t="s">
        <v>53</v>
      </c>
      <c r="C294" t="s">
        <v>54</v>
      </c>
      <c r="D294" t="s">
        <v>56</v>
      </c>
      <c r="E294">
        <v>83</v>
      </c>
      <c r="F294">
        <v>70.5</v>
      </c>
      <c r="G294" t="e" cm="1">
        <f t="array" aca="1" ref="G294" ca="1">RemoveSpecial(D294)</f>
        <v>#NAME?</v>
      </c>
      <c r="H294" t="e">
        <f ca="1">VLOOKUP(G294,'course-cluster'!$A$2:$C$137,3, TRUE)</f>
        <v>#NAME?</v>
      </c>
      <c r="I294" t="s">
        <v>219</v>
      </c>
    </row>
    <row r="295" spans="1:9" x14ac:dyDescent="0.55000000000000004">
      <c r="A295">
        <v>2015</v>
      </c>
      <c r="B295" t="s">
        <v>53</v>
      </c>
      <c r="C295" t="s">
        <v>58</v>
      </c>
      <c r="D295" t="s">
        <v>59</v>
      </c>
      <c r="E295">
        <v>88.2</v>
      </c>
      <c r="F295">
        <v>80.3</v>
      </c>
      <c r="G295" t="e" cm="1">
        <f t="array" aca="1" ref="G295" ca="1">RemoveSpecial(D295)</f>
        <v>#NAME?</v>
      </c>
      <c r="H295" t="e">
        <f ca="1">VLOOKUP(G295,'course-cluster'!$A$2:$C$137,3, TRUE)</f>
        <v>#NAME?</v>
      </c>
      <c r="I295" t="s">
        <v>219</v>
      </c>
    </row>
    <row r="296" spans="1:9" x14ac:dyDescent="0.55000000000000004">
      <c r="A296">
        <v>2015</v>
      </c>
      <c r="B296" t="s">
        <v>53</v>
      </c>
      <c r="C296" t="s">
        <v>58</v>
      </c>
      <c r="D296" t="s">
        <v>60</v>
      </c>
      <c r="E296">
        <v>96</v>
      </c>
      <c r="F296">
        <v>93.1</v>
      </c>
      <c r="G296" t="e" cm="1">
        <f t="array" aca="1" ref="G296" ca="1">RemoveSpecial(D296)</f>
        <v>#NAME?</v>
      </c>
      <c r="H296" t="e">
        <f ca="1">VLOOKUP(G296,'course-cluster'!$A$2:$C$137,3, TRUE)</f>
        <v>#NAME?</v>
      </c>
      <c r="I296" t="s">
        <v>219</v>
      </c>
    </row>
    <row r="297" spans="1:9" x14ac:dyDescent="0.55000000000000004">
      <c r="A297">
        <v>2015</v>
      </c>
      <c r="B297" t="s">
        <v>53</v>
      </c>
      <c r="C297" t="s">
        <v>58</v>
      </c>
      <c r="D297" t="s">
        <v>61</v>
      </c>
      <c r="E297">
        <v>97.6</v>
      </c>
      <c r="F297">
        <v>97.6</v>
      </c>
      <c r="G297" t="e" cm="1">
        <f t="array" aca="1" ref="G297" ca="1">RemoveSpecial(D297)</f>
        <v>#NAME?</v>
      </c>
      <c r="H297" t="e">
        <f ca="1">VLOOKUP(G297,'course-cluster'!$A$2:$C$137,3, TRUE)</f>
        <v>#NAME?</v>
      </c>
      <c r="I297" t="s">
        <v>219</v>
      </c>
    </row>
    <row r="298" spans="1:9" x14ac:dyDescent="0.55000000000000004">
      <c r="A298">
        <v>2015</v>
      </c>
      <c r="B298" t="s">
        <v>53</v>
      </c>
      <c r="C298" t="s">
        <v>58</v>
      </c>
      <c r="D298" t="s">
        <v>62</v>
      </c>
      <c r="E298">
        <v>98.6</v>
      </c>
      <c r="F298">
        <v>98.6</v>
      </c>
      <c r="G298" t="e" cm="1">
        <f t="array" aca="1" ref="G298" ca="1">RemoveSpecial(D298)</f>
        <v>#NAME?</v>
      </c>
      <c r="H298" t="e">
        <f ca="1">VLOOKUP(G298,'course-cluster'!$A$2:$C$137,3, TRUE)</f>
        <v>#NAME?</v>
      </c>
      <c r="I298" t="s">
        <v>219</v>
      </c>
    </row>
    <row r="299" spans="1:9" x14ac:dyDescent="0.55000000000000004">
      <c r="A299">
        <v>2015</v>
      </c>
      <c r="B299" t="s">
        <v>53</v>
      </c>
      <c r="C299" t="s">
        <v>63</v>
      </c>
      <c r="D299" t="s">
        <v>64</v>
      </c>
      <c r="E299">
        <v>92.6</v>
      </c>
      <c r="F299">
        <v>85.2</v>
      </c>
      <c r="G299" t="e" cm="1">
        <f t="array" aca="1" ref="G299" ca="1">RemoveSpecial(D299)</f>
        <v>#NAME?</v>
      </c>
      <c r="H299" t="e">
        <f ca="1">VLOOKUP(G299,'course-cluster'!$A$2:$C$137,3, TRUE)</f>
        <v>#NAME?</v>
      </c>
      <c r="I299" t="s">
        <v>219</v>
      </c>
    </row>
    <row r="300" spans="1:9" x14ac:dyDescent="0.55000000000000004">
      <c r="A300">
        <v>2015</v>
      </c>
      <c r="B300" t="s">
        <v>53</v>
      </c>
      <c r="C300" t="s">
        <v>63</v>
      </c>
      <c r="D300" t="s">
        <v>65</v>
      </c>
      <c r="E300" t="s">
        <v>42</v>
      </c>
      <c r="F300" t="s">
        <v>42</v>
      </c>
      <c r="G300" t="e" cm="1">
        <f t="array" aca="1" ref="G300" ca="1">RemoveSpecial(D300)</f>
        <v>#NAME?</v>
      </c>
      <c r="H300" t="e">
        <f ca="1">VLOOKUP(G300,'course-cluster'!$A$2:$C$137,3, TRUE)</f>
        <v>#NAME?</v>
      </c>
      <c r="I300" t="s">
        <v>219</v>
      </c>
    </row>
    <row r="301" spans="1:9" x14ac:dyDescent="0.55000000000000004">
      <c r="A301">
        <v>2015</v>
      </c>
      <c r="B301" t="s">
        <v>53</v>
      </c>
      <c r="C301" t="s">
        <v>63</v>
      </c>
      <c r="D301" t="s">
        <v>66</v>
      </c>
      <c r="E301" t="s">
        <v>42</v>
      </c>
      <c r="F301" t="s">
        <v>42</v>
      </c>
      <c r="G301" t="e" cm="1">
        <f t="array" aca="1" ref="G301" ca="1">RemoveSpecial(D301)</f>
        <v>#NAME?</v>
      </c>
      <c r="H301" t="e">
        <f ca="1">VLOOKUP(G301,'course-cluster'!$A$2:$C$137,3, TRUE)</f>
        <v>#NAME?</v>
      </c>
      <c r="I301" t="s">
        <v>219</v>
      </c>
    </row>
    <row r="302" spans="1:9" x14ac:dyDescent="0.55000000000000004">
      <c r="A302">
        <v>2015</v>
      </c>
      <c r="B302" t="s">
        <v>53</v>
      </c>
      <c r="C302" t="s">
        <v>63</v>
      </c>
      <c r="D302" t="s">
        <v>67</v>
      </c>
      <c r="E302">
        <v>97</v>
      </c>
      <c r="F302">
        <v>95</v>
      </c>
      <c r="G302" t="e" cm="1">
        <f t="array" aca="1" ref="G302" ca="1">RemoveSpecial(D302)</f>
        <v>#NAME?</v>
      </c>
      <c r="H302" t="e">
        <f ca="1">VLOOKUP(G302,'course-cluster'!$A$2:$C$137,3, TRUE)</f>
        <v>#NAME?</v>
      </c>
      <c r="I302" t="s">
        <v>219</v>
      </c>
    </row>
    <row r="303" spans="1:9" x14ac:dyDescent="0.55000000000000004">
      <c r="A303">
        <v>2015</v>
      </c>
      <c r="B303" t="s">
        <v>53</v>
      </c>
      <c r="C303" t="s">
        <v>63</v>
      </c>
      <c r="D303" t="s">
        <v>68</v>
      </c>
      <c r="E303">
        <v>90.3</v>
      </c>
      <c r="F303">
        <v>87.1</v>
      </c>
      <c r="G303" t="e" cm="1">
        <f t="array" aca="1" ref="G303" ca="1">RemoveSpecial(D303)</f>
        <v>#NAME?</v>
      </c>
      <c r="H303" t="e">
        <f ca="1">VLOOKUP(G303,'course-cluster'!$A$2:$C$137,3, TRUE)</f>
        <v>#NAME?</v>
      </c>
      <c r="I303" t="s">
        <v>219</v>
      </c>
    </row>
    <row r="304" spans="1:9" x14ac:dyDescent="0.55000000000000004">
      <c r="A304">
        <v>2015</v>
      </c>
      <c r="B304" t="s">
        <v>53</v>
      </c>
      <c r="C304" t="s">
        <v>63</v>
      </c>
      <c r="D304" t="s">
        <v>69</v>
      </c>
      <c r="E304">
        <v>97.2</v>
      </c>
      <c r="F304">
        <v>97.2</v>
      </c>
      <c r="G304" t="e" cm="1">
        <f t="array" aca="1" ref="G304" ca="1">RemoveSpecial(D304)</f>
        <v>#NAME?</v>
      </c>
      <c r="H304" t="e">
        <f ca="1">VLOOKUP(G304,'course-cluster'!$A$2:$C$137,3, TRUE)</f>
        <v>#NAME?</v>
      </c>
      <c r="I304" t="s">
        <v>219</v>
      </c>
    </row>
    <row r="305" spans="1:9" x14ac:dyDescent="0.55000000000000004">
      <c r="A305">
        <v>2015</v>
      </c>
      <c r="B305" t="s">
        <v>53</v>
      </c>
      <c r="C305" t="s">
        <v>70</v>
      </c>
      <c r="D305" t="s">
        <v>71</v>
      </c>
      <c r="E305">
        <v>100</v>
      </c>
      <c r="F305">
        <v>100</v>
      </c>
      <c r="G305" t="e" cm="1">
        <f t="array" aca="1" ref="G305" ca="1">RemoveSpecial(D305)</f>
        <v>#NAME?</v>
      </c>
      <c r="H305" t="e">
        <f ca="1">VLOOKUP(G305,'course-cluster'!$A$2:$C$137,3, TRUE)</f>
        <v>#NAME?</v>
      </c>
      <c r="I305" t="s">
        <v>219</v>
      </c>
    </row>
    <row r="306" spans="1:9" x14ac:dyDescent="0.55000000000000004">
      <c r="A306">
        <v>2015</v>
      </c>
      <c r="B306" t="s">
        <v>53</v>
      </c>
      <c r="C306" t="s">
        <v>72</v>
      </c>
      <c r="D306" t="s">
        <v>125</v>
      </c>
      <c r="E306">
        <v>97.6</v>
      </c>
      <c r="F306">
        <v>96.4</v>
      </c>
      <c r="G306" t="e" cm="1">
        <f t="array" aca="1" ref="G306" ca="1">RemoveSpecial(D306)</f>
        <v>#NAME?</v>
      </c>
      <c r="H306" t="e">
        <f ca="1">VLOOKUP(G306,'course-cluster'!$A$2:$C$137,3, TRUE)</f>
        <v>#NAME?</v>
      </c>
      <c r="I306" t="s">
        <v>219</v>
      </c>
    </row>
    <row r="307" spans="1:9" x14ac:dyDescent="0.55000000000000004">
      <c r="A307">
        <v>2015</v>
      </c>
      <c r="B307" t="s">
        <v>53</v>
      </c>
      <c r="C307" t="s">
        <v>72</v>
      </c>
      <c r="D307" t="s">
        <v>74</v>
      </c>
      <c r="E307">
        <v>72</v>
      </c>
      <c r="F307">
        <v>60</v>
      </c>
      <c r="G307" t="e" cm="1">
        <f t="array" aca="1" ref="G307" ca="1">RemoveSpecial(D307)</f>
        <v>#NAME?</v>
      </c>
      <c r="H307" t="e">
        <f ca="1">VLOOKUP(G307,'course-cluster'!$A$2:$C$137,3, TRUE)</f>
        <v>#NAME?</v>
      </c>
      <c r="I307" t="s">
        <v>219</v>
      </c>
    </row>
    <row r="308" spans="1:9" x14ac:dyDescent="0.55000000000000004">
      <c r="A308">
        <v>2015</v>
      </c>
      <c r="B308" t="s">
        <v>53</v>
      </c>
      <c r="C308" t="s">
        <v>77</v>
      </c>
      <c r="D308" t="s">
        <v>191</v>
      </c>
      <c r="E308">
        <v>86.2</v>
      </c>
      <c r="F308">
        <v>75.900000000000006</v>
      </c>
      <c r="G308" t="e" cm="1">
        <f t="array" aca="1" ref="G308" ca="1">RemoveSpecial(D308)</f>
        <v>#NAME?</v>
      </c>
      <c r="H308" t="e">
        <f ca="1">VLOOKUP(G308,'course-cluster'!$A$2:$C$137,3, TRUE)</f>
        <v>#NAME?</v>
      </c>
      <c r="I308" t="s">
        <v>219</v>
      </c>
    </row>
    <row r="309" spans="1:9" x14ac:dyDescent="0.55000000000000004">
      <c r="A309">
        <v>2015</v>
      </c>
      <c r="B309" t="s">
        <v>53</v>
      </c>
      <c r="C309" t="s">
        <v>77</v>
      </c>
      <c r="D309" t="s">
        <v>79</v>
      </c>
      <c r="E309">
        <v>86</v>
      </c>
      <c r="F309">
        <v>82.9</v>
      </c>
      <c r="G309" t="e" cm="1">
        <f t="array" aca="1" ref="G309" ca="1">RemoveSpecial(D309)</f>
        <v>#NAME?</v>
      </c>
      <c r="H309" t="e">
        <f ca="1">VLOOKUP(G309,'course-cluster'!$A$2:$C$137,3, TRUE)</f>
        <v>#NAME?</v>
      </c>
      <c r="I309" t="s">
        <v>219</v>
      </c>
    </row>
    <row r="310" spans="1:9" x14ac:dyDescent="0.55000000000000004">
      <c r="A310">
        <v>2015</v>
      </c>
      <c r="B310" t="s">
        <v>53</v>
      </c>
      <c r="C310" t="s">
        <v>77</v>
      </c>
      <c r="D310" t="s">
        <v>80</v>
      </c>
      <c r="E310">
        <v>96.5</v>
      </c>
      <c r="F310">
        <v>95.3</v>
      </c>
      <c r="G310" t="e" cm="1">
        <f t="array" aca="1" ref="G310" ca="1">RemoveSpecial(D310)</f>
        <v>#NAME?</v>
      </c>
      <c r="H310" t="e">
        <f ca="1">VLOOKUP(G310,'course-cluster'!$A$2:$C$137,3, TRUE)</f>
        <v>#NAME?</v>
      </c>
      <c r="I310" t="s">
        <v>219</v>
      </c>
    </row>
    <row r="311" spans="1:9" x14ac:dyDescent="0.55000000000000004">
      <c r="A311">
        <v>2015</v>
      </c>
      <c r="B311" t="s">
        <v>53</v>
      </c>
      <c r="C311" t="s">
        <v>77</v>
      </c>
      <c r="D311" t="s">
        <v>81</v>
      </c>
      <c r="E311">
        <v>91.8</v>
      </c>
      <c r="F311">
        <v>90.6</v>
      </c>
      <c r="G311" t="e" cm="1">
        <f t="array" aca="1" ref="G311" ca="1">RemoveSpecial(D311)</f>
        <v>#NAME?</v>
      </c>
      <c r="H311" t="e">
        <f ca="1">VLOOKUP(G311,'course-cluster'!$A$2:$C$137,3, TRUE)</f>
        <v>#NAME?</v>
      </c>
      <c r="I311" t="s">
        <v>219</v>
      </c>
    </row>
    <row r="312" spans="1:9" x14ac:dyDescent="0.55000000000000004">
      <c r="A312">
        <v>2015</v>
      </c>
      <c r="B312" t="s">
        <v>53</v>
      </c>
      <c r="C312" t="s">
        <v>77</v>
      </c>
      <c r="D312" t="s">
        <v>82</v>
      </c>
      <c r="E312">
        <v>92.1</v>
      </c>
      <c r="F312">
        <v>90.4</v>
      </c>
      <c r="G312" t="e" cm="1">
        <f t="array" aca="1" ref="G312" ca="1">RemoveSpecial(D312)</f>
        <v>#NAME?</v>
      </c>
      <c r="H312" t="e">
        <f ca="1">VLOOKUP(G312,'course-cluster'!$A$2:$C$137,3, TRUE)</f>
        <v>#NAME?</v>
      </c>
      <c r="I312" t="s">
        <v>219</v>
      </c>
    </row>
    <row r="313" spans="1:9" x14ac:dyDescent="0.55000000000000004">
      <c r="A313">
        <v>2015</v>
      </c>
      <c r="B313" t="s">
        <v>53</v>
      </c>
      <c r="C313" t="s">
        <v>96</v>
      </c>
      <c r="D313" t="s">
        <v>97</v>
      </c>
      <c r="E313" t="s">
        <v>42</v>
      </c>
      <c r="F313" t="s">
        <v>42</v>
      </c>
      <c r="G313" t="e" cm="1">
        <f t="array" aca="1" ref="G313" ca="1">RemoveSpecial(D313)</f>
        <v>#NAME?</v>
      </c>
      <c r="H313" t="e">
        <f ca="1">VLOOKUP(G313,'course-cluster'!$A$2:$C$137,3, TRUE)</f>
        <v>#NAME?</v>
      </c>
      <c r="I313" t="s">
        <v>219</v>
      </c>
    </row>
    <row r="314" spans="1:9" x14ac:dyDescent="0.55000000000000004">
      <c r="A314">
        <v>2015</v>
      </c>
      <c r="B314" t="s">
        <v>53</v>
      </c>
      <c r="C314" t="s">
        <v>96</v>
      </c>
      <c r="D314" t="s">
        <v>98</v>
      </c>
      <c r="E314">
        <v>85.2</v>
      </c>
      <c r="F314">
        <v>77.8</v>
      </c>
      <c r="G314" t="e" cm="1">
        <f t="array" aca="1" ref="G314" ca="1">RemoveSpecial(D314)</f>
        <v>#NAME?</v>
      </c>
      <c r="H314" t="e">
        <f ca="1">VLOOKUP(G314,'course-cluster'!$A$2:$C$137,3, TRUE)</f>
        <v>#NAME?</v>
      </c>
      <c r="I314" t="s">
        <v>219</v>
      </c>
    </row>
    <row r="315" spans="1:9" x14ac:dyDescent="0.55000000000000004">
      <c r="A315">
        <v>2015</v>
      </c>
      <c r="B315" t="s">
        <v>207</v>
      </c>
      <c r="C315" t="s">
        <v>42</v>
      </c>
      <c r="D315" t="s">
        <v>208</v>
      </c>
      <c r="E315">
        <v>92.5</v>
      </c>
      <c r="F315">
        <v>88.1</v>
      </c>
      <c r="G315" t="e" cm="1">
        <f t="array" aca="1" ref="G315" ca="1">RemoveSpecial(D315)</f>
        <v>#NAME?</v>
      </c>
      <c r="H315" t="e">
        <f ca="1">VLOOKUP(G315,'course-cluster'!$A$2:$C$137,3, TRUE)</f>
        <v>#NAME?</v>
      </c>
      <c r="I315" t="s">
        <v>219</v>
      </c>
    </row>
    <row r="316" spans="1:9" x14ac:dyDescent="0.55000000000000004">
      <c r="A316">
        <v>2015</v>
      </c>
      <c r="B316" t="s">
        <v>146</v>
      </c>
      <c r="C316" t="s">
        <v>147</v>
      </c>
      <c r="D316" t="s">
        <v>212</v>
      </c>
      <c r="E316" t="s">
        <v>42</v>
      </c>
      <c r="F316" t="s">
        <v>42</v>
      </c>
      <c r="G316" t="e" cm="1">
        <f t="array" aca="1" ref="G316" ca="1">RemoveSpecial(D316)</f>
        <v>#NAME?</v>
      </c>
      <c r="H316" t="e">
        <f ca="1">VLOOKUP(G316,'course-cluster'!$A$2:$C$137,3, TRUE)</f>
        <v>#NAME?</v>
      </c>
      <c r="I316" t="s">
        <v>219</v>
      </c>
    </row>
    <row r="317" spans="1:9" x14ac:dyDescent="0.55000000000000004">
      <c r="A317">
        <v>2015</v>
      </c>
      <c r="B317" t="s">
        <v>146</v>
      </c>
      <c r="C317" t="s">
        <v>152</v>
      </c>
      <c r="D317" t="s">
        <v>153</v>
      </c>
      <c r="E317">
        <v>76.099999999999994</v>
      </c>
      <c r="F317">
        <v>54.3</v>
      </c>
      <c r="G317" t="e" cm="1">
        <f t="array" aca="1" ref="G317" ca="1">RemoveSpecial(D317)</f>
        <v>#NAME?</v>
      </c>
      <c r="H317" t="e">
        <f ca="1">VLOOKUP(G317,'course-cluster'!$A$2:$C$137,3, TRUE)</f>
        <v>#NAME?</v>
      </c>
      <c r="I317" t="s">
        <v>219</v>
      </c>
    </row>
    <row r="318" spans="1:9" x14ac:dyDescent="0.55000000000000004">
      <c r="A318">
        <v>2015</v>
      </c>
      <c r="B318" t="s">
        <v>146</v>
      </c>
      <c r="C318" t="s">
        <v>152</v>
      </c>
      <c r="D318" t="s">
        <v>154</v>
      </c>
      <c r="E318">
        <v>87.5</v>
      </c>
      <c r="F318">
        <v>71.900000000000006</v>
      </c>
      <c r="G318" t="e" cm="1">
        <f t="array" aca="1" ref="G318" ca="1">RemoveSpecial(D318)</f>
        <v>#NAME?</v>
      </c>
      <c r="H318" t="e">
        <f ca="1">VLOOKUP(G318,'course-cluster'!$A$2:$C$137,3, TRUE)</f>
        <v>#NAME?</v>
      </c>
      <c r="I318" t="s">
        <v>219</v>
      </c>
    </row>
    <row r="319" spans="1:9" x14ac:dyDescent="0.55000000000000004">
      <c r="A319">
        <v>2016</v>
      </c>
      <c r="B319" t="s">
        <v>12</v>
      </c>
      <c r="C319" t="s">
        <v>13</v>
      </c>
      <c r="D319" t="s">
        <v>196</v>
      </c>
      <c r="E319">
        <v>97.3</v>
      </c>
      <c r="F319">
        <v>95.1</v>
      </c>
      <c r="G319" t="e" cm="1">
        <f t="array" aca="1" ref="G319" ca="1">RemoveSpecial(D319)</f>
        <v>#NAME?</v>
      </c>
      <c r="H319" t="e">
        <f ca="1">VLOOKUP(G319,'course-cluster'!$A$2:$C$137,3, TRUE)</f>
        <v>#NAME?</v>
      </c>
      <c r="I319" t="s">
        <v>219</v>
      </c>
    </row>
    <row r="320" spans="1:9" x14ac:dyDescent="0.55000000000000004">
      <c r="A320">
        <v>2016</v>
      </c>
      <c r="B320" t="s">
        <v>12</v>
      </c>
      <c r="C320" t="s">
        <v>13</v>
      </c>
      <c r="D320" t="s">
        <v>14</v>
      </c>
      <c r="E320">
        <v>97.4</v>
      </c>
      <c r="F320">
        <v>96.6</v>
      </c>
      <c r="G320" t="e" cm="1">
        <f t="array" aca="1" ref="G320" ca="1">RemoveSpecial(D320)</f>
        <v>#NAME?</v>
      </c>
      <c r="H320" t="e">
        <f ca="1">VLOOKUP(G320,'course-cluster'!$A$2:$C$137,3, TRUE)</f>
        <v>#NAME?</v>
      </c>
      <c r="I320" t="s">
        <v>219</v>
      </c>
    </row>
    <row r="321" spans="1:9" x14ac:dyDescent="0.55000000000000004">
      <c r="A321">
        <v>2016</v>
      </c>
      <c r="B321" t="s">
        <v>12</v>
      </c>
      <c r="C321" t="s">
        <v>18</v>
      </c>
      <c r="D321" t="s">
        <v>19</v>
      </c>
      <c r="E321">
        <v>82.4</v>
      </c>
      <c r="F321">
        <v>77.900000000000006</v>
      </c>
      <c r="G321" t="e" cm="1">
        <f t="array" aca="1" ref="G321" ca="1">RemoveSpecial(D321)</f>
        <v>#NAME?</v>
      </c>
      <c r="H321" t="e">
        <f ca="1">VLOOKUP(G321,'course-cluster'!$A$2:$C$137,3, TRUE)</f>
        <v>#NAME?</v>
      </c>
      <c r="I321" t="s">
        <v>372</v>
      </c>
    </row>
    <row r="322" spans="1:9" x14ac:dyDescent="0.55000000000000004">
      <c r="A322">
        <v>2016</v>
      </c>
      <c r="B322" t="s">
        <v>12</v>
      </c>
      <c r="C322" t="s">
        <v>18</v>
      </c>
      <c r="D322" t="s">
        <v>181</v>
      </c>
      <c r="E322" t="s">
        <v>42</v>
      </c>
      <c r="F322" t="s">
        <v>42</v>
      </c>
      <c r="G322" t="e" cm="1">
        <f t="array" aca="1" ref="G322" ca="1">RemoveSpecial(D322)</f>
        <v>#NAME?</v>
      </c>
      <c r="H322" t="e">
        <f ca="1">VLOOKUP(G322,'course-cluster'!$A$2:$C$137,3, TRUE)</f>
        <v>#NAME?</v>
      </c>
      <c r="I322" t="s">
        <v>372</v>
      </c>
    </row>
    <row r="323" spans="1:9" x14ac:dyDescent="0.55000000000000004">
      <c r="A323">
        <v>2016</v>
      </c>
      <c r="B323" t="s">
        <v>12</v>
      </c>
      <c r="C323" t="s">
        <v>31</v>
      </c>
      <c r="D323" t="s">
        <v>32</v>
      </c>
      <c r="E323">
        <v>79.7</v>
      </c>
      <c r="F323">
        <v>46.6</v>
      </c>
      <c r="G323" t="e" cm="1">
        <f t="array" aca="1" ref="G323" ca="1">RemoveSpecial(D323)</f>
        <v>#NAME?</v>
      </c>
      <c r="H323" t="e">
        <f ca="1">VLOOKUP(G323,'course-cluster'!$A$2:$C$137,3, TRUE)</f>
        <v>#NAME?</v>
      </c>
      <c r="I323" t="s">
        <v>354</v>
      </c>
    </row>
    <row r="324" spans="1:9" x14ac:dyDescent="0.55000000000000004">
      <c r="A324">
        <v>2016</v>
      </c>
      <c r="B324" t="s">
        <v>12</v>
      </c>
      <c r="C324" t="s">
        <v>50</v>
      </c>
      <c r="D324" t="s">
        <v>52</v>
      </c>
      <c r="E324">
        <v>100</v>
      </c>
      <c r="F324">
        <v>100</v>
      </c>
      <c r="G324" t="e" cm="1">
        <f t="array" aca="1" ref="G324" ca="1">RemoveSpecial(D324)</f>
        <v>#NAME?</v>
      </c>
      <c r="H324" t="e">
        <f ca="1">VLOOKUP(G324,'course-cluster'!$A$2:$C$137,3, TRUE)</f>
        <v>#NAME?</v>
      </c>
      <c r="I324" t="s">
        <v>354</v>
      </c>
    </row>
    <row r="325" spans="1:9" x14ac:dyDescent="0.55000000000000004">
      <c r="A325">
        <v>2016</v>
      </c>
      <c r="B325" t="s">
        <v>103</v>
      </c>
      <c r="C325" t="s">
        <v>128</v>
      </c>
      <c r="D325" t="s">
        <v>196</v>
      </c>
      <c r="E325">
        <v>98.5</v>
      </c>
      <c r="F325">
        <v>96</v>
      </c>
      <c r="G325" t="e" cm="1">
        <f t="array" aca="1" ref="G325" ca="1">RemoveSpecial(D325)</f>
        <v>#NAME?</v>
      </c>
      <c r="H325" t="e">
        <f ca="1">VLOOKUP(G325,'course-cluster'!$A$2:$C$137,3, TRUE)</f>
        <v>#NAME?</v>
      </c>
      <c r="I325" t="s">
        <v>219</v>
      </c>
    </row>
    <row r="326" spans="1:9" x14ac:dyDescent="0.55000000000000004">
      <c r="A326">
        <v>2016</v>
      </c>
      <c r="B326" t="s">
        <v>103</v>
      </c>
      <c r="C326" t="s">
        <v>128</v>
      </c>
      <c r="D326" t="s">
        <v>197</v>
      </c>
      <c r="E326">
        <v>100</v>
      </c>
      <c r="F326">
        <v>100</v>
      </c>
      <c r="G326" t="e" cm="1">
        <f t="array" aca="1" ref="G326" ca="1">RemoveSpecial(D326)</f>
        <v>#NAME?</v>
      </c>
      <c r="H326" t="e">
        <f ca="1">VLOOKUP(G326,'course-cluster'!$A$2:$C$137,3, TRUE)</f>
        <v>#NAME?</v>
      </c>
      <c r="I326" t="s">
        <v>219</v>
      </c>
    </row>
    <row r="327" spans="1:9" x14ac:dyDescent="0.55000000000000004">
      <c r="A327">
        <v>2016</v>
      </c>
      <c r="B327" t="s">
        <v>146</v>
      </c>
      <c r="C327" t="s">
        <v>235</v>
      </c>
      <c r="D327" t="s">
        <v>216</v>
      </c>
      <c r="E327">
        <v>88.2</v>
      </c>
      <c r="F327">
        <v>88.2</v>
      </c>
      <c r="G327" t="e" cm="1">
        <f t="array" aca="1" ref="G327" ca="1">RemoveSpecial(D327)</f>
        <v>#NAME?</v>
      </c>
      <c r="H327" t="e">
        <f ca="1">VLOOKUP(G327,'course-cluster'!$A$2:$C$137,3, TRUE)</f>
        <v>#NAME?</v>
      </c>
      <c r="I327" t="s">
        <v>384</v>
      </c>
    </row>
    <row r="328" spans="1:9" x14ac:dyDescent="0.55000000000000004">
      <c r="A328">
        <v>2016</v>
      </c>
      <c r="B328" t="s">
        <v>146</v>
      </c>
      <c r="C328" t="s">
        <v>235</v>
      </c>
      <c r="D328" t="s">
        <v>168</v>
      </c>
      <c r="E328">
        <v>100</v>
      </c>
      <c r="F328">
        <v>100</v>
      </c>
      <c r="G328" t="e" cm="1">
        <f t="array" aca="1" ref="G328" ca="1">RemoveSpecial(D328)</f>
        <v>#NAME?</v>
      </c>
      <c r="H328" t="e">
        <f ca="1">VLOOKUP(G328,'course-cluster'!$A$2:$C$137,3, TRUE)</f>
        <v>#NAME?</v>
      </c>
      <c r="I328" t="s">
        <v>384</v>
      </c>
    </row>
    <row r="329" spans="1:9" x14ac:dyDescent="0.55000000000000004">
      <c r="A329">
        <v>2016</v>
      </c>
      <c r="B329" t="s">
        <v>146</v>
      </c>
      <c r="C329" t="s">
        <v>235</v>
      </c>
      <c r="D329" t="s">
        <v>169</v>
      </c>
      <c r="E329">
        <v>100</v>
      </c>
      <c r="F329">
        <v>100</v>
      </c>
      <c r="G329" t="e" cm="1">
        <f t="array" aca="1" ref="G329" ca="1">RemoveSpecial(D329)</f>
        <v>#NAME?</v>
      </c>
      <c r="H329" t="e">
        <f ca="1">VLOOKUP(G329,'course-cluster'!$A$2:$C$137,3, TRUE)</f>
        <v>#NAME?</v>
      </c>
      <c r="I329" t="s">
        <v>384</v>
      </c>
    </row>
    <row r="330" spans="1:9" x14ac:dyDescent="0.55000000000000004">
      <c r="A330">
        <v>2016</v>
      </c>
      <c r="B330" t="s">
        <v>146</v>
      </c>
      <c r="C330" t="s">
        <v>235</v>
      </c>
      <c r="D330" t="s">
        <v>217</v>
      </c>
      <c r="E330" t="s">
        <v>42</v>
      </c>
      <c r="F330" t="s">
        <v>42</v>
      </c>
      <c r="G330" t="e" cm="1">
        <f t="array" aca="1" ref="G330" ca="1">RemoveSpecial(D330)</f>
        <v>#NAME?</v>
      </c>
      <c r="H330" t="e">
        <f ca="1">VLOOKUP(G330,'course-cluster'!$A$2:$C$137,3, TRUE)</f>
        <v>#NAME?</v>
      </c>
      <c r="I330" t="s">
        <v>384</v>
      </c>
    </row>
    <row r="331" spans="1:9" x14ac:dyDescent="0.55000000000000004">
      <c r="A331">
        <v>2016</v>
      </c>
      <c r="B331" t="s">
        <v>12</v>
      </c>
      <c r="C331" t="s">
        <v>13</v>
      </c>
      <c r="D331" t="s">
        <v>219</v>
      </c>
      <c r="E331">
        <v>89.6</v>
      </c>
      <c r="F331">
        <v>77.099999999999994</v>
      </c>
      <c r="G331" t="e" cm="1">
        <f t="array" aca="1" ref="G331" ca="1">RemoveSpecial(D331)</f>
        <v>#NAME?</v>
      </c>
      <c r="H331" t="e">
        <f ca="1">VLOOKUP(G331,'course-cluster'!$A$2:$C$137,3, TRUE)</f>
        <v>#NAME?</v>
      </c>
      <c r="I331" t="s">
        <v>390</v>
      </c>
    </row>
    <row r="332" spans="1:9" x14ac:dyDescent="0.55000000000000004">
      <c r="A332">
        <v>2016</v>
      </c>
      <c r="B332" t="s">
        <v>12</v>
      </c>
      <c r="C332" t="s">
        <v>13</v>
      </c>
      <c r="D332" t="s">
        <v>17</v>
      </c>
      <c r="E332">
        <v>94.4</v>
      </c>
      <c r="F332">
        <v>94.4</v>
      </c>
      <c r="G332" t="e" cm="1">
        <f t="array" aca="1" ref="G332" ca="1">RemoveSpecial(D332)</f>
        <v>#NAME?</v>
      </c>
      <c r="H332" t="e">
        <f ca="1">VLOOKUP(G332,'course-cluster'!$A$2:$C$137,3, TRUE)</f>
        <v>#NAME?</v>
      </c>
      <c r="I332" t="s">
        <v>390</v>
      </c>
    </row>
    <row r="333" spans="1:9" x14ac:dyDescent="0.55000000000000004">
      <c r="A333">
        <v>2016</v>
      </c>
      <c r="B333" t="s">
        <v>12</v>
      </c>
      <c r="C333" t="s">
        <v>18</v>
      </c>
      <c r="D333" t="s">
        <v>20</v>
      </c>
      <c r="E333">
        <v>77.8</v>
      </c>
      <c r="F333">
        <v>63.9</v>
      </c>
      <c r="G333" t="e" cm="1">
        <f t="array" aca="1" ref="G333" ca="1">RemoveSpecial(D333)</f>
        <v>#NAME?</v>
      </c>
      <c r="H333" t="e">
        <f ca="1">VLOOKUP(G333,'course-cluster'!$A$2:$C$137,3, TRUE)</f>
        <v>#NAME?</v>
      </c>
      <c r="I333" t="s">
        <v>390</v>
      </c>
    </row>
    <row r="334" spans="1:9" x14ac:dyDescent="0.55000000000000004">
      <c r="A334">
        <v>2016</v>
      </c>
      <c r="B334" t="s">
        <v>12</v>
      </c>
      <c r="C334" t="s">
        <v>18</v>
      </c>
      <c r="D334" t="s">
        <v>182</v>
      </c>
      <c r="E334" t="s">
        <v>42</v>
      </c>
      <c r="F334" t="s">
        <v>42</v>
      </c>
      <c r="G334" t="e" cm="1">
        <f t="array" aca="1" ref="G334" ca="1">RemoveSpecial(D334)</f>
        <v>#NAME?</v>
      </c>
      <c r="H334" t="e">
        <f ca="1">VLOOKUP(G334,'course-cluster'!$A$2:$C$137,3, TRUE)</f>
        <v>#NAME?</v>
      </c>
      <c r="I334" t="s">
        <v>390</v>
      </c>
    </row>
    <row r="335" spans="1:9" x14ac:dyDescent="0.55000000000000004">
      <c r="A335">
        <v>2016</v>
      </c>
      <c r="B335" t="s">
        <v>12</v>
      </c>
      <c r="C335" t="s">
        <v>18</v>
      </c>
      <c r="D335" t="s">
        <v>183</v>
      </c>
      <c r="E335">
        <v>80.599999999999994</v>
      </c>
      <c r="F335">
        <v>72.599999999999994</v>
      </c>
      <c r="G335" t="e" cm="1">
        <f t="array" aca="1" ref="G335" ca="1">RemoveSpecial(D335)</f>
        <v>#NAME?</v>
      </c>
      <c r="H335" t="e">
        <f ca="1">VLOOKUP(G335,'course-cluster'!$A$2:$C$137,3, TRUE)</f>
        <v>#NAME?</v>
      </c>
      <c r="I335" t="s">
        <v>390</v>
      </c>
    </row>
    <row r="336" spans="1:9" x14ac:dyDescent="0.55000000000000004">
      <c r="A336">
        <v>2016</v>
      </c>
      <c r="B336" t="s">
        <v>12</v>
      </c>
      <c r="C336" t="s">
        <v>18</v>
      </c>
      <c r="D336" t="s">
        <v>23</v>
      </c>
      <c r="E336">
        <v>92.4</v>
      </c>
      <c r="F336">
        <v>91.6</v>
      </c>
      <c r="G336" t="e" cm="1">
        <f t="array" aca="1" ref="G336" ca="1">RemoveSpecial(D336)</f>
        <v>#NAME?</v>
      </c>
      <c r="H336" t="e">
        <f ca="1">VLOOKUP(G336,'course-cluster'!$A$2:$C$137,3, TRUE)</f>
        <v>#NAME?</v>
      </c>
      <c r="I336" t="s">
        <v>390</v>
      </c>
    </row>
    <row r="337" spans="1:9" x14ac:dyDescent="0.55000000000000004">
      <c r="A337">
        <v>2016</v>
      </c>
      <c r="B337" t="s">
        <v>12</v>
      </c>
      <c r="C337" t="s">
        <v>18</v>
      </c>
      <c r="D337" t="s">
        <v>22</v>
      </c>
      <c r="E337">
        <v>83.3</v>
      </c>
      <c r="F337">
        <v>75.900000000000006</v>
      </c>
      <c r="G337" t="e" cm="1">
        <f t="array" aca="1" ref="G337" ca="1">RemoveSpecial(D337)</f>
        <v>#NAME?</v>
      </c>
      <c r="H337" t="e">
        <f ca="1">VLOOKUP(G337,'course-cluster'!$A$2:$C$137,3, TRUE)</f>
        <v>#NAME?</v>
      </c>
      <c r="I337" t="s">
        <v>390</v>
      </c>
    </row>
    <row r="338" spans="1:9" x14ac:dyDescent="0.55000000000000004">
      <c r="A338">
        <v>2016</v>
      </c>
      <c r="B338" t="s">
        <v>12</v>
      </c>
      <c r="C338" t="s">
        <v>18</v>
      </c>
      <c r="D338" t="s">
        <v>24</v>
      </c>
      <c r="E338">
        <v>94.6</v>
      </c>
      <c r="F338">
        <v>91.4</v>
      </c>
      <c r="G338" t="e" cm="1">
        <f t="array" aca="1" ref="G338" ca="1">RemoveSpecial(D338)</f>
        <v>#NAME?</v>
      </c>
      <c r="H338" t="e">
        <f ca="1">VLOOKUP(G338,'course-cluster'!$A$2:$C$137,3, TRUE)</f>
        <v>#NAME?</v>
      </c>
      <c r="I338" t="s">
        <v>390</v>
      </c>
    </row>
    <row r="339" spans="1:9" x14ac:dyDescent="0.55000000000000004">
      <c r="A339">
        <v>2016</v>
      </c>
      <c r="B339" t="s">
        <v>12</v>
      </c>
      <c r="C339" t="s">
        <v>18</v>
      </c>
      <c r="D339" t="s">
        <v>185</v>
      </c>
      <c r="E339">
        <v>89.1</v>
      </c>
      <c r="F339">
        <v>83.6</v>
      </c>
      <c r="G339" t="e" cm="1">
        <f t="array" aca="1" ref="G339" ca="1">RemoveSpecial(D339)</f>
        <v>#NAME?</v>
      </c>
      <c r="H339" t="e">
        <f ca="1">VLOOKUP(G339,'course-cluster'!$A$2:$C$137,3, TRUE)</f>
        <v>#NAME?</v>
      </c>
      <c r="I339" t="s">
        <v>390</v>
      </c>
    </row>
    <row r="340" spans="1:9" x14ac:dyDescent="0.55000000000000004">
      <c r="A340">
        <v>2016</v>
      </c>
      <c r="B340" t="s">
        <v>12</v>
      </c>
      <c r="C340" t="s">
        <v>18</v>
      </c>
      <c r="D340" t="s">
        <v>26</v>
      </c>
      <c r="E340">
        <v>80.599999999999994</v>
      </c>
      <c r="F340">
        <v>74.2</v>
      </c>
      <c r="G340" t="e" cm="1">
        <f t="array" aca="1" ref="G340" ca="1">RemoveSpecial(D340)</f>
        <v>#NAME?</v>
      </c>
      <c r="H340" t="e">
        <f ca="1">VLOOKUP(G340,'course-cluster'!$A$2:$C$137,3, TRUE)</f>
        <v>#NAME?</v>
      </c>
      <c r="I340" t="s">
        <v>390</v>
      </c>
    </row>
    <row r="341" spans="1:9" x14ac:dyDescent="0.55000000000000004">
      <c r="A341">
        <v>2016</v>
      </c>
      <c r="B341" t="s">
        <v>12</v>
      </c>
      <c r="C341" t="s">
        <v>18</v>
      </c>
      <c r="D341" t="s">
        <v>187</v>
      </c>
      <c r="E341">
        <v>94.6</v>
      </c>
      <c r="F341">
        <v>87.5</v>
      </c>
      <c r="G341" t="e" cm="1">
        <f t="array" aca="1" ref="G341" ca="1">RemoveSpecial(D341)</f>
        <v>#NAME?</v>
      </c>
      <c r="H341" t="e">
        <f ca="1">VLOOKUP(G341,'course-cluster'!$A$2:$C$137,3, TRUE)</f>
        <v>#NAME?</v>
      </c>
      <c r="I341" t="s">
        <v>390</v>
      </c>
    </row>
    <row r="342" spans="1:9" x14ac:dyDescent="0.55000000000000004">
      <c r="A342">
        <v>2016</v>
      </c>
      <c r="B342" t="s">
        <v>12</v>
      </c>
      <c r="C342" t="s">
        <v>18</v>
      </c>
      <c r="D342" t="s">
        <v>30</v>
      </c>
      <c r="E342">
        <v>94.2</v>
      </c>
      <c r="F342">
        <v>88.5</v>
      </c>
      <c r="G342" t="e" cm="1">
        <f t="array" aca="1" ref="G342" ca="1">RemoveSpecial(D342)</f>
        <v>#NAME?</v>
      </c>
      <c r="H342" t="e">
        <f ca="1">VLOOKUP(G342,'course-cluster'!$A$2:$C$137,3, TRUE)</f>
        <v>#NAME?</v>
      </c>
      <c r="I342" t="s">
        <v>390</v>
      </c>
    </row>
    <row r="343" spans="1:9" x14ac:dyDescent="0.55000000000000004">
      <c r="A343">
        <v>2016</v>
      </c>
      <c r="B343" t="s">
        <v>12</v>
      </c>
      <c r="C343" t="s">
        <v>18</v>
      </c>
      <c r="D343" t="s">
        <v>28</v>
      </c>
      <c r="E343">
        <v>81.3</v>
      </c>
      <c r="F343">
        <v>73.5</v>
      </c>
      <c r="G343" t="e" cm="1">
        <f t="array" aca="1" ref="G343" ca="1">RemoveSpecial(D343)</f>
        <v>#NAME?</v>
      </c>
      <c r="H343" t="e">
        <f ca="1">VLOOKUP(G343,'course-cluster'!$A$2:$C$137,3, TRUE)</f>
        <v>#NAME?</v>
      </c>
      <c r="I343" t="s">
        <v>390</v>
      </c>
    </row>
    <row r="344" spans="1:9" x14ac:dyDescent="0.55000000000000004">
      <c r="A344">
        <v>2016</v>
      </c>
      <c r="B344" t="s">
        <v>12</v>
      </c>
      <c r="C344" t="s">
        <v>18</v>
      </c>
      <c r="D344" t="s">
        <v>220</v>
      </c>
      <c r="E344" t="s">
        <v>42</v>
      </c>
      <c r="F344" t="s">
        <v>42</v>
      </c>
      <c r="G344" t="e" cm="1">
        <f t="array" aca="1" ref="G344" ca="1">RemoveSpecial(D344)</f>
        <v>#NAME?</v>
      </c>
      <c r="H344" t="e">
        <f ca="1">VLOOKUP(G344,'course-cluster'!$A$2:$C$137,3, TRUE)</f>
        <v>#NAME?</v>
      </c>
      <c r="I344" t="s">
        <v>390</v>
      </c>
    </row>
    <row r="345" spans="1:9" x14ac:dyDescent="0.55000000000000004">
      <c r="A345">
        <v>2016</v>
      </c>
      <c r="B345" t="s">
        <v>12</v>
      </c>
      <c r="C345" t="s">
        <v>18</v>
      </c>
      <c r="D345" t="s">
        <v>29</v>
      </c>
      <c r="E345">
        <v>86</v>
      </c>
      <c r="F345">
        <v>79.900000000000006</v>
      </c>
      <c r="G345" t="e" cm="1">
        <f t="array" aca="1" ref="G345" ca="1">RemoveSpecial(D345)</f>
        <v>#NAME?</v>
      </c>
      <c r="H345" t="e">
        <f ca="1">VLOOKUP(G345,'course-cluster'!$A$2:$C$137,3, TRUE)</f>
        <v>#NAME?</v>
      </c>
      <c r="I345" t="s">
        <v>390</v>
      </c>
    </row>
    <row r="346" spans="1:9" x14ac:dyDescent="0.55000000000000004">
      <c r="A346">
        <v>2016</v>
      </c>
      <c r="B346" t="s">
        <v>12</v>
      </c>
      <c r="C346" t="s">
        <v>18</v>
      </c>
      <c r="D346" t="s">
        <v>189</v>
      </c>
      <c r="E346" t="s">
        <v>42</v>
      </c>
      <c r="F346" t="s">
        <v>42</v>
      </c>
      <c r="G346" t="e" cm="1">
        <f t="array" aca="1" ref="G346" ca="1">RemoveSpecial(D346)</f>
        <v>#NAME?</v>
      </c>
      <c r="H346" t="e">
        <f ca="1">VLOOKUP(G346,'course-cluster'!$A$2:$C$137,3, TRUE)</f>
        <v>#NAME?</v>
      </c>
      <c r="I346" t="s">
        <v>390</v>
      </c>
    </row>
    <row r="347" spans="1:9" x14ac:dyDescent="0.55000000000000004">
      <c r="A347">
        <v>2016</v>
      </c>
      <c r="B347" t="s">
        <v>12</v>
      </c>
      <c r="C347" t="s">
        <v>31</v>
      </c>
      <c r="D347" t="s">
        <v>33</v>
      </c>
      <c r="E347">
        <v>91.1</v>
      </c>
      <c r="F347">
        <v>74.7</v>
      </c>
      <c r="G347" t="e" cm="1">
        <f t="array" aca="1" ref="G347" ca="1">RemoveSpecial(D347)</f>
        <v>#NAME?</v>
      </c>
      <c r="H347" t="e">
        <f ca="1">VLOOKUP(G347,'course-cluster'!$A$2:$C$137,3, TRUE)</f>
        <v>#NAME?</v>
      </c>
      <c r="I347" t="s">
        <v>390</v>
      </c>
    </row>
    <row r="348" spans="1:9" x14ac:dyDescent="0.55000000000000004">
      <c r="A348">
        <v>2016</v>
      </c>
      <c r="B348" t="s">
        <v>12</v>
      </c>
      <c r="C348" t="s">
        <v>31</v>
      </c>
      <c r="D348" t="s">
        <v>34</v>
      </c>
      <c r="E348">
        <v>87.7</v>
      </c>
      <c r="F348">
        <v>69.599999999999994</v>
      </c>
      <c r="G348" t="e" cm="1">
        <f t="array" aca="1" ref="G348" ca="1">RemoveSpecial(D348)</f>
        <v>#NAME?</v>
      </c>
      <c r="H348" t="e">
        <f ca="1">VLOOKUP(G348,'course-cluster'!$A$2:$C$137,3, TRUE)</f>
        <v>#NAME?</v>
      </c>
      <c r="I348" t="s">
        <v>390</v>
      </c>
    </row>
    <row r="349" spans="1:9" x14ac:dyDescent="0.55000000000000004">
      <c r="A349">
        <v>2016</v>
      </c>
      <c r="B349" t="s">
        <v>12</v>
      </c>
      <c r="C349" t="s">
        <v>31</v>
      </c>
      <c r="D349" t="s">
        <v>35</v>
      </c>
      <c r="E349">
        <v>91.3</v>
      </c>
      <c r="F349">
        <v>79.3</v>
      </c>
      <c r="G349" t="e" cm="1">
        <f t="array" aca="1" ref="G349" ca="1">RemoveSpecial(D349)</f>
        <v>#NAME?</v>
      </c>
      <c r="H349" t="e">
        <f ca="1">VLOOKUP(G349,'course-cluster'!$A$2:$C$137,3, TRUE)</f>
        <v>#NAME?</v>
      </c>
      <c r="I349" t="s">
        <v>390</v>
      </c>
    </row>
    <row r="350" spans="1:9" x14ac:dyDescent="0.55000000000000004">
      <c r="A350">
        <v>2016</v>
      </c>
      <c r="B350" t="s">
        <v>12</v>
      </c>
      <c r="C350" t="s">
        <v>31</v>
      </c>
      <c r="D350" t="s">
        <v>36</v>
      </c>
      <c r="E350">
        <v>75</v>
      </c>
      <c r="F350">
        <v>54.2</v>
      </c>
      <c r="G350" t="e" cm="1">
        <f t="array" aca="1" ref="G350" ca="1">RemoveSpecial(D350)</f>
        <v>#NAME?</v>
      </c>
      <c r="H350" t="e">
        <f ca="1">VLOOKUP(G350,'course-cluster'!$A$2:$C$137,3, TRUE)</f>
        <v>#NAME?</v>
      </c>
      <c r="I350" t="s">
        <v>390</v>
      </c>
    </row>
    <row r="351" spans="1:9" x14ac:dyDescent="0.55000000000000004">
      <c r="A351">
        <v>2016</v>
      </c>
      <c r="B351" t="s">
        <v>12</v>
      </c>
      <c r="C351" t="s">
        <v>31</v>
      </c>
      <c r="D351" t="s">
        <v>221</v>
      </c>
      <c r="E351">
        <v>87.2</v>
      </c>
      <c r="F351">
        <v>76.599999999999994</v>
      </c>
      <c r="G351" t="e" cm="1">
        <f t="array" aca="1" ref="G351" ca="1">RemoveSpecial(D351)</f>
        <v>#NAME?</v>
      </c>
      <c r="H351" t="e">
        <f ca="1">VLOOKUP(G351,'course-cluster'!$A$2:$C$137,3, TRUE)</f>
        <v>#NAME?</v>
      </c>
      <c r="I351" t="s">
        <v>390</v>
      </c>
    </row>
    <row r="352" spans="1:9" x14ac:dyDescent="0.55000000000000004">
      <c r="A352">
        <v>2016</v>
      </c>
      <c r="B352" t="s">
        <v>12</v>
      </c>
      <c r="C352" t="s">
        <v>31</v>
      </c>
      <c r="D352" t="s">
        <v>190</v>
      </c>
      <c r="E352">
        <v>81.8</v>
      </c>
      <c r="F352">
        <v>61.8</v>
      </c>
      <c r="G352" t="e" cm="1">
        <f t="array" aca="1" ref="G352" ca="1">RemoveSpecial(D352)</f>
        <v>#NAME?</v>
      </c>
      <c r="H352" t="e">
        <f ca="1">VLOOKUP(G352,'course-cluster'!$A$2:$C$137,3, TRUE)</f>
        <v>#NAME?</v>
      </c>
      <c r="I352" t="s">
        <v>390</v>
      </c>
    </row>
    <row r="353" spans="1:9" x14ac:dyDescent="0.55000000000000004">
      <c r="A353">
        <v>2016</v>
      </c>
      <c r="B353" t="s">
        <v>12</v>
      </c>
      <c r="C353" t="s">
        <v>31</v>
      </c>
      <c r="D353" t="s">
        <v>38</v>
      </c>
      <c r="E353">
        <v>82.1</v>
      </c>
      <c r="F353">
        <v>66.7</v>
      </c>
      <c r="G353" t="e" cm="1">
        <f t="array" aca="1" ref="G353" ca="1">RemoveSpecial(D353)</f>
        <v>#NAME?</v>
      </c>
      <c r="H353" t="e">
        <f ca="1">VLOOKUP(G353,'course-cluster'!$A$2:$C$137,3, TRUE)</f>
        <v>#NAME?</v>
      </c>
      <c r="I353" t="s">
        <v>390</v>
      </c>
    </row>
    <row r="354" spans="1:9" x14ac:dyDescent="0.55000000000000004">
      <c r="A354">
        <v>2016</v>
      </c>
      <c r="B354" t="s">
        <v>12</v>
      </c>
      <c r="C354" t="s">
        <v>31</v>
      </c>
      <c r="D354" t="s">
        <v>222</v>
      </c>
      <c r="E354" t="s">
        <v>42</v>
      </c>
      <c r="F354" t="s">
        <v>42</v>
      </c>
      <c r="G354" t="e" cm="1">
        <f t="array" aca="1" ref="G354" ca="1">RemoveSpecial(D354)</f>
        <v>#NAME?</v>
      </c>
      <c r="H354" t="e">
        <f ca="1">VLOOKUP(G354,'course-cluster'!$A$2:$C$137,3, TRUE)</f>
        <v>#NAME?</v>
      </c>
      <c r="I354" t="s">
        <v>390</v>
      </c>
    </row>
    <row r="355" spans="1:9" x14ac:dyDescent="0.55000000000000004">
      <c r="A355">
        <v>2016</v>
      </c>
      <c r="B355" t="s">
        <v>12</v>
      </c>
      <c r="C355" t="s">
        <v>31</v>
      </c>
      <c r="D355" t="s">
        <v>39</v>
      </c>
      <c r="E355">
        <v>86.1</v>
      </c>
      <c r="F355">
        <v>63.9</v>
      </c>
      <c r="G355" t="e" cm="1">
        <f t="array" aca="1" ref="G355" ca="1">RemoveSpecial(D355)</f>
        <v>#NAME?</v>
      </c>
      <c r="H355" t="e">
        <f ca="1">VLOOKUP(G355,'course-cluster'!$A$2:$C$137,3, TRUE)</f>
        <v>#NAME?</v>
      </c>
      <c r="I355" t="s">
        <v>390</v>
      </c>
    </row>
    <row r="356" spans="1:9" x14ac:dyDescent="0.55000000000000004">
      <c r="A356">
        <v>2016</v>
      </c>
      <c r="B356" t="s">
        <v>12</v>
      </c>
      <c r="C356" t="s">
        <v>40</v>
      </c>
      <c r="D356" t="s">
        <v>223</v>
      </c>
      <c r="E356">
        <v>94.4</v>
      </c>
      <c r="F356">
        <v>88.9</v>
      </c>
      <c r="G356" t="e" cm="1">
        <f t="array" aca="1" ref="G356" ca="1">RemoveSpecial(D356)</f>
        <v>#NAME?</v>
      </c>
      <c r="H356" t="e">
        <f ca="1">VLOOKUP(G356,'course-cluster'!$A$2:$C$137,3, TRUE)</f>
        <v>#NAME?</v>
      </c>
      <c r="I356" t="s">
        <v>390</v>
      </c>
    </row>
    <row r="357" spans="1:9" x14ac:dyDescent="0.55000000000000004">
      <c r="A357">
        <v>2016</v>
      </c>
      <c r="B357" t="s">
        <v>12</v>
      </c>
      <c r="C357" t="s">
        <v>40</v>
      </c>
      <c r="D357" t="s">
        <v>44</v>
      </c>
      <c r="E357">
        <v>80.5</v>
      </c>
      <c r="F357">
        <v>64</v>
      </c>
      <c r="G357" t="e" cm="1">
        <f t="array" aca="1" ref="G357" ca="1">RemoveSpecial(D357)</f>
        <v>#NAME?</v>
      </c>
      <c r="H357" t="e">
        <f ca="1">VLOOKUP(G357,'course-cluster'!$A$2:$C$137,3, TRUE)</f>
        <v>#NAME?</v>
      </c>
      <c r="I357" t="s">
        <v>390</v>
      </c>
    </row>
    <row r="358" spans="1:9" x14ac:dyDescent="0.55000000000000004">
      <c r="A358">
        <v>2016</v>
      </c>
      <c r="B358" t="s">
        <v>12</v>
      </c>
      <c r="C358" t="s">
        <v>40</v>
      </c>
      <c r="D358" t="s">
        <v>45</v>
      </c>
      <c r="E358">
        <v>80.599999999999994</v>
      </c>
      <c r="F358">
        <v>64.2</v>
      </c>
      <c r="G358" t="e" cm="1">
        <f t="array" aca="1" ref="G358" ca="1">RemoveSpecial(D358)</f>
        <v>#NAME?</v>
      </c>
      <c r="H358" t="e">
        <f ca="1">VLOOKUP(G358,'course-cluster'!$A$2:$C$137,3, TRUE)</f>
        <v>#NAME?</v>
      </c>
      <c r="I358" t="s">
        <v>390</v>
      </c>
    </row>
    <row r="359" spans="1:9" x14ac:dyDescent="0.55000000000000004">
      <c r="A359">
        <v>2016</v>
      </c>
      <c r="B359" t="s">
        <v>12</v>
      </c>
      <c r="C359" t="s">
        <v>40</v>
      </c>
      <c r="D359" t="s">
        <v>224</v>
      </c>
      <c r="E359">
        <v>88.5</v>
      </c>
      <c r="F359">
        <v>76.900000000000006</v>
      </c>
      <c r="G359" t="e" cm="1">
        <f t="array" aca="1" ref="G359" ca="1">RemoveSpecial(D359)</f>
        <v>#NAME?</v>
      </c>
      <c r="H359" t="e">
        <f ca="1">VLOOKUP(G359,'course-cluster'!$A$2:$C$137,3, TRUE)</f>
        <v>#NAME?</v>
      </c>
      <c r="I359" t="s">
        <v>390</v>
      </c>
    </row>
    <row r="360" spans="1:9" x14ac:dyDescent="0.55000000000000004">
      <c r="A360">
        <v>2016</v>
      </c>
      <c r="B360" t="s">
        <v>12</v>
      </c>
      <c r="C360" t="s">
        <v>40</v>
      </c>
      <c r="D360" t="s">
        <v>124</v>
      </c>
      <c r="E360">
        <v>89.4</v>
      </c>
      <c r="F360">
        <v>72.7</v>
      </c>
      <c r="G360" t="e" cm="1">
        <f t="array" aca="1" ref="G360" ca="1">RemoveSpecial(D360)</f>
        <v>#NAME?</v>
      </c>
      <c r="H360" t="e">
        <f ca="1">VLOOKUP(G360,'course-cluster'!$A$2:$C$137,3, TRUE)</f>
        <v>#NAME?</v>
      </c>
      <c r="I360" t="s">
        <v>390</v>
      </c>
    </row>
    <row r="361" spans="1:9" x14ac:dyDescent="0.55000000000000004">
      <c r="A361">
        <v>2016</v>
      </c>
      <c r="B361" t="s">
        <v>12</v>
      </c>
      <c r="C361" t="s">
        <v>40</v>
      </c>
      <c r="D361" t="s">
        <v>48</v>
      </c>
      <c r="E361">
        <v>85.7</v>
      </c>
      <c r="F361">
        <v>77.099999999999994</v>
      </c>
      <c r="G361" t="e" cm="1">
        <f t="array" aca="1" ref="G361" ca="1">RemoveSpecial(D361)</f>
        <v>#NAME?</v>
      </c>
      <c r="H361" t="e">
        <f ca="1">VLOOKUP(G361,'course-cluster'!$A$2:$C$137,3, TRUE)</f>
        <v>#NAME?</v>
      </c>
      <c r="I361" t="s">
        <v>390</v>
      </c>
    </row>
    <row r="362" spans="1:9" x14ac:dyDescent="0.55000000000000004">
      <c r="A362">
        <v>2016</v>
      </c>
      <c r="B362" t="s">
        <v>12</v>
      </c>
      <c r="C362" t="s">
        <v>49</v>
      </c>
      <c r="D362" t="s">
        <v>49</v>
      </c>
      <c r="E362">
        <v>83.1</v>
      </c>
      <c r="F362">
        <v>66.099999999999994</v>
      </c>
      <c r="G362" t="e" cm="1">
        <f t="array" aca="1" ref="G362" ca="1">RemoveSpecial(D362)</f>
        <v>#NAME?</v>
      </c>
      <c r="H362" t="e">
        <f ca="1">VLOOKUP(G362,'course-cluster'!$A$2:$C$137,3, TRUE)</f>
        <v>#NAME?</v>
      </c>
      <c r="I362" t="s">
        <v>390</v>
      </c>
    </row>
    <row r="363" spans="1:9" x14ac:dyDescent="0.55000000000000004">
      <c r="A363">
        <v>2016</v>
      </c>
      <c r="B363" t="s">
        <v>12</v>
      </c>
      <c r="C363" t="s">
        <v>50</v>
      </c>
      <c r="D363" t="s">
        <v>51</v>
      </c>
      <c r="E363">
        <v>100</v>
      </c>
      <c r="F363">
        <v>100</v>
      </c>
      <c r="G363" t="e" cm="1">
        <f t="array" aca="1" ref="G363" ca="1">RemoveSpecial(D363)</f>
        <v>#NAME?</v>
      </c>
      <c r="H363" t="e">
        <f ca="1">VLOOKUP(G363,'course-cluster'!$A$2:$C$137,3, TRUE)</f>
        <v>#NAME?</v>
      </c>
      <c r="I363" t="s">
        <v>390</v>
      </c>
    </row>
    <row r="364" spans="1:9" x14ac:dyDescent="0.55000000000000004">
      <c r="A364">
        <v>2016</v>
      </c>
      <c r="B364" t="s">
        <v>53</v>
      </c>
      <c r="C364" t="s">
        <v>54</v>
      </c>
      <c r="D364" t="s">
        <v>57</v>
      </c>
      <c r="E364">
        <v>89.5</v>
      </c>
      <c r="F364">
        <v>73.3</v>
      </c>
      <c r="G364" t="e" cm="1">
        <f t="array" aca="1" ref="G364" ca="1">RemoveSpecial(D364)</f>
        <v>#NAME?</v>
      </c>
      <c r="H364" t="e">
        <f ca="1">VLOOKUP(G364,'course-cluster'!$A$2:$C$137,3, TRUE)</f>
        <v>#NAME?</v>
      </c>
      <c r="I364" t="s">
        <v>390</v>
      </c>
    </row>
    <row r="365" spans="1:9" x14ac:dyDescent="0.55000000000000004">
      <c r="A365">
        <v>2016</v>
      </c>
      <c r="B365" t="s">
        <v>53</v>
      </c>
      <c r="C365" t="s">
        <v>96</v>
      </c>
      <c r="D365" t="s">
        <v>100</v>
      </c>
      <c r="E365">
        <v>84.9</v>
      </c>
      <c r="F365">
        <v>71.7</v>
      </c>
      <c r="G365" t="e" cm="1">
        <f t="array" aca="1" ref="G365" ca="1">RemoveSpecial(D365)</f>
        <v>#NAME?</v>
      </c>
      <c r="H365" t="e">
        <f ca="1">VLOOKUP(G365,'course-cluster'!$A$2:$C$137,3, TRUE)</f>
        <v>#NAME?</v>
      </c>
      <c r="I365" t="s">
        <v>390</v>
      </c>
    </row>
    <row r="366" spans="1:9" x14ac:dyDescent="0.55000000000000004">
      <c r="A366">
        <v>2016</v>
      </c>
      <c r="B366" t="s">
        <v>53</v>
      </c>
      <c r="C366" t="s">
        <v>96</v>
      </c>
      <c r="D366" t="s">
        <v>228</v>
      </c>
      <c r="E366">
        <v>99.1</v>
      </c>
      <c r="F366">
        <v>97.2</v>
      </c>
      <c r="G366" t="e" cm="1">
        <f t="array" aca="1" ref="G366" ca="1">RemoveSpecial(D366)</f>
        <v>#NAME?</v>
      </c>
      <c r="H366" t="e">
        <f ca="1">VLOOKUP(G366,'course-cluster'!$A$2:$C$137,3, TRUE)</f>
        <v>#NAME?</v>
      </c>
      <c r="I366" t="s">
        <v>390</v>
      </c>
    </row>
    <row r="367" spans="1:9" x14ac:dyDescent="0.55000000000000004">
      <c r="A367">
        <v>2016</v>
      </c>
      <c r="B367" t="s">
        <v>53</v>
      </c>
      <c r="C367" t="s">
        <v>231</v>
      </c>
      <c r="D367" t="s">
        <v>75</v>
      </c>
      <c r="E367">
        <v>87.8</v>
      </c>
      <c r="F367">
        <v>84.7</v>
      </c>
      <c r="G367" t="e" cm="1">
        <f t="array" aca="1" ref="G367" ca="1">RemoveSpecial(D367)</f>
        <v>#NAME?</v>
      </c>
      <c r="H367" t="e">
        <f ca="1">VLOOKUP(G367,'course-cluster'!$A$2:$C$137,3, TRUE)</f>
        <v>#NAME?</v>
      </c>
      <c r="I367" t="s">
        <v>390</v>
      </c>
    </row>
    <row r="368" spans="1:9" x14ac:dyDescent="0.55000000000000004">
      <c r="A368">
        <v>2016</v>
      </c>
      <c r="B368" t="s">
        <v>53</v>
      </c>
      <c r="C368" t="s">
        <v>231</v>
      </c>
      <c r="D368" t="s">
        <v>76</v>
      </c>
      <c r="E368">
        <v>94.6</v>
      </c>
      <c r="F368">
        <v>92.4</v>
      </c>
      <c r="G368" t="e" cm="1">
        <f t="array" aca="1" ref="G368" ca="1">RemoveSpecial(D368)</f>
        <v>#NAME?</v>
      </c>
      <c r="H368" t="e">
        <f ca="1">VLOOKUP(G368,'course-cluster'!$A$2:$C$137,3, TRUE)</f>
        <v>#NAME?</v>
      </c>
      <c r="I368" t="s">
        <v>390</v>
      </c>
    </row>
    <row r="369" spans="1:9" x14ac:dyDescent="0.55000000000000004">
      <c r="A369">
        <v>2016</v>
      </c>
      <c r="B369" t="s">
        <v>53</v>
      </c>
      <c r="C369" t="s">
        <v>232</v>
      </c>
      <c r="D369" t="s">
        <v>92</v>
      </c>
      <c r="E369">
        <v>93.2</v>
      </c>
      <c r="F369">
        <v>90.9</v>
      </c>
      <c r="G369" t="e" cm="1">
        <f t="array" aca="1" ref="G369" ca="1">RemoveSpecial(D369)</f>
        <v>#NAME?</v>
      </c>
      <c r="H369" t="e">
        <f ca="1">VLOOKUP(G369,'course-cluster'!$A$2:$C$137,3, TRUE)</f>
        <v>#NAME?</v>
      </c>
      <c r="I369" t="s">
        <v>390</v>
      </c>
    </row>
    <row r="370" spans="1:9" x14ac:dyDescent="0.55000000000000004">
      <c r="A370">
        <v>2016</v>
      </c>
      <c r="B370" t="s">
        <v>53</v>
      </c>
      <c r="C370" t="s">
        <v>232</v>
      </c>
      <c r="D370" t="s">
        <v>93</v>
      </c>
      <c r="E370">
        <v>95.1</v>
      </c>
      <c r="F370">
        <v>95.1</v>
      </c>
      <c r="G370" t="e" cm="1">
        <f t="array" aca="1" ref="G370" ca="1">RemoveSpecial(D370)</f>
        <v>#NAME?</v>
      </c>
      <c r="H370" t="e">
        <f ca="1">VLOOKUP(G370,'course-cluster'!$A$2:$C$137,3, TRUE)</f>
        <v>#NAME?</v>
      </c>
      <c r="I370" t="s">
        <v>390</v>
      </c>
    </row>
    <row r="371" spans="1:9" x14ac:dyDescent="0.55000000000000004">
      <c r="A371">
        <v>2016</v>
      </c>
      <c r="B371" t="s">
        <v>103</v>
      </c>
      <c r="C371" t="s">
        <v>131</v>
      </c>
      <c r="D371" t="s">
        <v>198</v>
      </c>
      <c r="E371">
        <v>92.4</v>
      </c>
      <c r="F371">
        <v>84.6</v>
      </c>
      <c r="G371" t="e" cm="1">
        <f t="array" aca="1" ref="G371" ca="1">RemoveSpecial(D371)</f>
        <v>#NAME?</v>
      </c>
      <c r="H371" t="e">
        <f ca="1">VLOOKUP(G371,'course-cluster'!$A$2:$C$137,3, TRUE)</f>
        <v>#NAME?</v>
      </c>
      <c r="I371" t="s">
        <v>390</v>
      </c>
    </row>
    <row r="372" spans="1:9" x14ac:dyDescent="0.55000000000000004">
      <c r="A372">
        <v>2016</v>
      </c>
      <c r="B372" t="s">
        <v>103</v>
      </c>
      <c r="C372" t="s">
        <v>131</v>
      </c>
      <c r="D372" t="s">
        <v>199</v>
      </c>
      <c r="E372">
        <v>96.1</v>
      </c>
      <c r="F372">
        <v>92.1</v>
      </c>
      <c r="G372" t="e" cm="1">
        <f t="array" aca="1" ref="G372" ca="1">RemoveSpecial(D372)</f>
        <v>#NAME?</v>
      </c>
      <c r="H372" t="e">
        <f ca="1">VLOOKUP(G372,'course-cluster'!$A$2:$C$137,3, TRUE)</f>
        <v>#NAME?</v>
      </c>
      <c r="I372" t="s">
        <v>390</v>
      </c>
    </row>
    <row r="373" spans="1:9" x14ac:dyDescent="0.55000000000000004">
      <c r="A373">
        <v>2016</v>
      </c>
      <c r="B373" t="s">
        <v>103</v>
      </c>
      <c r="C373" t="s">
        <v>134</v>
      </c>
      <c r="D373" t="s">
        <v>35</v>
      </c>
      <c r="E373">
        <v>93.4</v>
      </c>
      <c r="F373">
        <v>84</v>
      </c>
      <c r="G373" t="e" cm="1">
        <f t="array" aca="1" ref="G373" ca="1">RemoveSpecial(D373)</f>
        <v>#NAME?</v>
      </c>
      <c r="H373" t="e">
        <f ca="1">VLOOKUP(G373,'course-cluster'!$A$2:$C$137,3, TRUE)</f>
        <v>#NAME?</v>
      </c>
      <c r="I373" t="s">
        <v>390</v>
      </c>
    </row>
    <row r="374" spans="1:9" x14ac:dyDescent="0.55000000000000004">
      <c r="A374">
        <v>2016</v>
      </c>
      <c r="B374" t="s">
        <v>103</v>
      </c>
      <c r="C374" t="s">
        <v>134</v>
      </c>
      <c r="D374" t="s">
        <v>200</v>
      </c>
      <c r="E374">
        <v>97</v>
      </c>
      <c r="F374">
        <v>92.5</v>
      </c>
      <c r="G374" t="e" cm="1">
        <f t="array" aca="1" ref="G374" ca="1">RemoveSpecial(D374)</f>
        <v>#NAME?</v>
      </c>
      <c r="H374" t="e">
        <f ca="1">VLOOKUP(G374,'course-cluster'!$A$2:$C$137,3, TRUE)</f>
        <v>#NAME?</v>
      </c>
      <c r="I374" t="s">
        <v>390</v>
      </c>
    </row>
    <row r="375" spans="1:9" x14ac:dyDescent="0.55000000000000004">
      <c r="A375">
        <v>2016</v>
      </c>
      <c r="B375" t="s">
        <v>103</v>
      </c>
      <c r="C375" t="s">
        <v>137</v>
      </c>
      <c r="D375" t="s">
        <v>201</v>
      </c>
      <c r="E375">
        <v>95.7</v>
      </c>
      <c r="F375">
        <v>91.5</v>
      </c>
      <c r="G375" t="e" cm="1">
        <f t="array" aca="1" ref="G375" ca="1">RemoveSpecial(D375)</f>
        <v>#NAME?</v>
      </c>
      <c r="H375" t="e">
        <f ca="1">VLOOKUP(G375,'course-cluster'!$A$2:$C$137,3, TRUE)</f>
        <v>#NAME?</v>
      </c>
      <c r="I375" t="s">
        <v>390</v>
      </c>
    </row>
    <row r="376" spans="1:9" x14ac:dyDescent="0.55000000000000004">
      <c r="A376">
        <v>2016</v>
      </c>
      <c r="B376" t="s">
        <v>103</v>
      </c>
      <c r="C376" t="s">
        <v>137</v>
      </c>
      <c r="D376" t="s">
        <v>202</v>
      </c>
      <c r="E376">
        <v>97.5</v>
      </c>
      <c r="F376">
        <v>95</v>
      </c>
      <c r="G376" t="e" cm="1">
        <f t="array" aca="1" ref="G376" ca="1">RemoveSpecial(D376)</f>
        <v>#NAME?</v>
      </c>
      <c r="H376" t="e">
        <f ca="1">VLOOKUP(G376,'course-cluster'!$A$2:$C$137,3, TRUE)</f>
        <v>#NAME?</v>
      </c>
      <c r="I376" t="s">
        <v>390</v>
      </c>
    </row>
    <row r="377" spans="1:9" x14ac:dyDescent="0.55000000000000004">
      <c r="A377">
        <v>2016</v>
      </c>
      <c r="B377" t="s">
        <v>103</v>
      </c>
      <c r="C377" t="s">
        <v>140</v>
      </c>
      <c r="D377" t="s">
        <v>203</v>
      </c>
      <c r="E377">
        <v>91.5</v>
      </c>
      <c r="F377">
        <v>80.400000000000006</v>
      </c>
      <c r="G377" t="e" cm="1">
        <f t="array" aca="1" ref="G377" ca="1">RemoveSpecial(D377)</f>
        <v>#NAME?</v>
      </c>
      <c r="H377" t="e">
        <f ca="1">VLOOKUP(G377,'course-cluster'!$A$2:$C$137,3, TRUE)</f>
        <v>#NAME?</v>
      </c>
      <c r="I377" t="s">
        <v>390</v>
      </c>
    </row>
    <row r="378" spans="1:9" x14ac:dyDescent="0.55000000000000004">
      <c r="A378">
        <v>2016</v>
      </c>
      <c r="B378" t="s">
        <v>103</v>
      </c>
      <c r="C378" t="s">
        <v>140</v>
      </c>
      <c r="D378" t="s">
        <v>204</v>
      </c>
      <c r="E378">
        <v>94.9</v>
      </c>
      <c r="F378">
        <v>87.2</v>
      </c>
      <c r="G378" t="e" cm="1">
        <f t="array" aca="1" ref="G378" ca="1">RemoveSpecial(D378)</f>
        <v>#NAME?</v>
      </c>
      <c r="H378" t="e">
        <f ca="1">VLOOKUP(G378,'course-cluster'!$A$2:$C$137,3, TRUE)</f>
        <v>#NAME?</v>
      </c>
      <c r="I378" t="s">
        <v>390</v>
      </c>
    </row>
    <row r="379" spans="1:9" x14ac:dyDescent="0.55000000000000004">
      <c r="A379">
        <v>2016</v>
      </c>
      <c r="B379" t="s">
        <v>103</v>
      </c>
      <c r="C379" t="s">
        <v>143</v>
      </c>
      <c r="D379" t="s">
        <v>205</v>
      </c>
      <c r="E379">
        <v>95.8</v>
      </c>
      <c r="F379">
        <v>93.7</v>
      </c>
      <c r="G379" t="e" cm="1">
        <f t="array" aca="1" ref="G379" ca="1">RemoveSpecial(D379)</f>
        <v>#NAME?</v>
      </c>
      <c r="H379" t="e">
        <f ca="1">VLOOKUP(G379,'course-cluster'!$A$2:$C$137,3, TRUE)</f>
        <v>#NAME?</v>
      </c>
      <c r="I379" t="s">
        <v>390</v>
      </c>
    </row>
    <row r="380" spans="1:9" x14ac:dyDescent="0.55000000000000004">
      <c r="A380">
        <v>2016</v>
      </c>
      <c r="B380" t="s">
        <v>103</v>
      </c>
      <c r="C380" t="s">
        <v>143</v>
      </c>
      <c r="D380" t="s">
        <v>206</v>
      </c>
      <c r="E380">
        <v>96.7</v>
      </c>
      <c r="F380">
        <v>96.7</v>
      </c>
      <c r="G380" t="e" cm="1">
        <f t="array" aca="1" ref="G380" ca="1">RemoveSpecial(D380)</f>
        <v>#NAME?</v>
      </c>
      <c r="H380" t="e">
        <f ca="1">VLOOKUP(G380,'course-cluster'!$A$2:$C$137,3, TRUE)</f>
        <v>#NAME?</v>
      </c>
      <c r="I380" t="s">
        <v>390</v>
      </c>
    </row>
    <row r="381" spans="1:9" x14ac:dyDescent="0.55000000000000004">
      <c r="A381">
        <v>2016</v>
      </c>
      <c r="B381" t="s">
        <v>146</v>
      </c>
      <c r="C381" t="s">
        <v>147</v>
      </c>
      <c r="D381" t="s">
        <v>150</v>
      </c>
      <c r="E381">
        <v>85.7</v>
      </c>
      <c r="F381">
        <v>85.7</v>
      </c>
      <c r="G381" t="e" cm="1">
        <f t="array" aca="1" ref="G381" ca="1">RemoveSpecial(D381)</f>
        <v>#NAME?</v>
      </c>
      <c r="H381" t="e">
        <f ca="1">VLOOKUP(G381,'course-cluster'!$A$2:$C$137,3, TRUE)</f>
        <v>#NAME?</v>
      </c>
      <c r="I381" t="s">
        <v>390</v>
      </c>
    </row>
    <row r="382" spans="1:9" x14ac:dyDescent="0.55000000000000004">
      <c r="A382">
        <v>2016</v>
      </c>
      <c r="B382" t="s">
        <v>146</v>
      </c>
      <c r="C382" t="s">
        <v>147</v>
      </c>
      <c r="D382" t="s">
        <v>151</v>
      </c>
      <c r="E382">
        <v>100</v>
      </c>
      <c r="F382">
        <v>92.9</v>
      </c>
      <c r="G382" t="e" cm="1">
        <f t="array" aca="1" ref="G382" ca="1">RemoveSpecial(D382)</f>
        <v>#NAME?</v>
      </c>
      <c r="H382" t="e">
        <f ca="1">VLOOKUP(G382,'course-cluster'!$A$2:$C$137,3, TRUE)</f>
        <v>#NAME?</v>
      </c>
      <c r="I382" t="s">
        <v>390</v>
      </c>
    </row>
    <row r="383" spans="1:9" x14ac:dyDescent="0.55000000000000004">
      <c r="A383">
        <v>2016</v>
      </c>
      <c r="B383" t="s">
        <v>146</v>
      </c>
      <c r="C383" t="s">
        <v>155</v>
      </c>
      <c r="D383" t="s">
        <v>161</v>
      </c>
      <c r="E383">
        <v>86.7</v>
      </c>
      <c r="F383">
        <v>62.2</v>
      </c>
      <c r="G383" t="e" cm="1">
        <f t="array" aca="1" ref="G383" ca="1">RemoveSpecial(D383)</f>
        <v>#NAME?</v>
      </c>
      <c r="H383" t="e">
        <f ca="1">VLOOKUP(G383,'course-cluster'!$A$2:$C$137,3, TRUE)</f>
        <v>#NAME?</v>
      </c>
      <c r="I383" t="s">
        <v>390</v>
      </c>
    </row>
    <row r="384" spans="1:9" x14ac:dyDescent="0.55000000000000004">
      <c r="A384">
        <v>2016</v>
      </c>
      <c r="B384" t="s">
        <v>146</v>
      </c>
      <c r="C384" t="s">
        <v>162</v>
      </c>
      <c r="D384" t="s">
        <v>163</v>
      </c>
      <c r="E384">
        <v>78.599999999999994</v>
      </c>
      <c r="F384">
        <v>67.900000000000006</v>
      </c>
      <c r="G384" t="e" cm="1">
        <f t="array" aca="1" ref="G384" ca="1">RemoveSpecial(D384)</f>
        <v>#NAME?</v>
      </c>
      <c r="H384" t="e">
        <f ca="1">VLOOKUP(G384,'course-cluster'!$A$2:$C$137,3, TRUE)</f>
        <v>#NAME?</v>
      </c>
      <c r="I384" t="s">
        <v>390</v>
      </c>
    </row>
    <row r="385" spans="1:9" x14ac:dyDescent="0.55000000000000004">
      <c r="A385">
        <v>2016</v>
      </c>
      <c r="B385" t="s">
        <v>146</v>
      </c>
      <c r="C385" t="s">
        <v>162</v>
      </c>
      <c r="D385" t="s">
        <v>164</v>
      </c>
      <c r="E385">
        <v>90.9</v>
      </c>
      <c r="F385">
        <v>86.4</v>
      </c>
      <c r="G385" t="e" cm="1">
        <f t="array" aca="1" ref="G385" ca="1">RemoveSpecial(D385)</f>
        <v>#NAME?</v>
      </c>
      <c r="H385" t="e">
        <f ca="1">VLOOKUP(G385,'course-cluster'!$A$2:$C$137,3, TRUE)</f>
        <v>#NAME?</v>
      </c>
      <c r="I385" t="s">
        <v>390</v>
      </c>
    </row>
    <row r="386" spans="1:9" x14ac:dyDescent="0.55000000000000004">
      <c r="A386">
        <v>2016</v>
      </c>
      <c r="B386" t="s">
        <v>146</v>
      </c>
      <c r="C386" t="s">
        <v>170</v>
      </c>
      <c r="D386" t="s">
        <v>218</v>
      </c>
      <c r="E386">
        <v>89.8</v>
      </c>
      <c r="F386">
        <v>81.599999999999994</v>
      </c>
      <c r="G386" t="e" cm="1">
        <f t="array" aca="1" ref="G386" ca="1">RemoveSpecial(D386)</f>
        <v>#NAME?</v>
      </c>
      <c r="H386" t="e">
        <f ca="1">VLOOKUP(G386,'course-cluster'!$A$2:$C$137,3, TRUE)</f>
        <v>#NAME?</v>
      </c>
      <c r="I386" t="s">
        <v>390</v>
      </c>
    </row>
    <row r="387" spans="1:9" x14ac:dyDescent="0.55000000000000004">
      <c r="A387">
        <v>2016</v>
      </c>
      <c r="B387" t="s">
        <v>146</v>
      </c>
      <c r="C387" t="s">
        <v>175</v>
      </c>
      <c r="D387" t="s">
        <v>176</v>
      </c>
      <c r="E387">
        <v>92.7</v>
      </c>
      <c r="F387">
        <v>85.5</v>
      </c>
      <c r="G387" t="e" cm="1">
        <f t="array" aca="1" ref="G387" ca="1">RemoveSpecial(D387)</f>
        <v>#NAME?</v>
      </c>
      <c r="H387" t="e">
        <f ca="1">VLOOKUP(G387,'course-cluster'!$A$2:$C$137,3, TRUE)</f>
        <v>#NAME?</v>
      </c>
      <c r="I387" t="s">
        <v>390</v>
      </c>
    </row>
    <row r="388" spans="1:9" x14ac:dyDescent="0.55000000000000004">
      <c r="A388">
        <v>2016</v>
      </c>
      <c r="B388" t="s">
        <v>146</v>
      </c>
      <c r="C388" t="s">
        <v>179</v>
      </c>
      <c r="D388" t="s">
        <v>180</v>
      </c>
      <c r="E388">
        <v>98</v>
      </c>
      <c r="F388">
        <v>92</v>
      </c>
      <c r="G388" t="e" cm="1">
        <f t="array" aca="1" ref="G388" ca="1">RemoveSpecial(D388)</f>
        <v>#NAME?</v>
      </c>
      <c r="H388" t="e">
        <f ca="1">VLOOKUP(G388,'course-cluster'!$A$2:$C$137,3, TRUE)</f>
        <v>#NAME?</v>
      </c>
      <c r="I388" t="s">
        <v>390</v>
      </c>
    </row>
    <row r="389" spans="1:9" x14ac:dyDescent="0.55000000000000004">
      <c r="A389">
        <v>2016</v>
      </c>
      <c r="B389" t="s">
        <v>53</v>
      </c>
      <c r="C389" t="s">
        <v>88</v>
      </c>
      <c r="D389" t="s">
        <v>192</v>
      </c>
      <c r="E389">
        <v>97.7</v>
      </c>
      <c r="F389">
        <v>95.9</v>
      </c>
      <c r="G389" t="e" cm="1">
        <f t="array" aca="1" ref="G389" ca="1">RemoveSpecial(D389)</f>
        <v>#NAME?</v>
      </c>
      <c r="H389" t="e">
        <f ca="1">VLOOKUP(G389,'course-cluster'!$A$2:$C$137,3, TRUE)</f>
        <v>#NAME?</v>
      </c>
      <c r="I389" t="s">
        <v>393</v>
      </c>
    </row>
    <row r="390" spans="1:9" x14ac:dyDescent="0.55000000000000004">
      <c r="A390">
        <v>2016</v>
      </c>
      <c r="B390" t="s">
        <v>53</v>
      </c>
      <c r="C390" t="s">
        <v>96</v>
      </c>
      <c r="D390" t="s">
        <v>99</v>
      </c>
      <c r="E390">
        <v>84.3</v>
      </c>
      <c r="F390">
        <v>59.4</v>
      </c>
      <c r="G390" t="e" cm="1">
        <f t="array" aca="1" ref="G390" ca="1">RemoveSpecial(D390)</f>
        <v>#NAME?</v>
      </c>
      <c r="H390" t="e">
        <f ca="1">VLOOKUP(G390,'course-cluster'!$A$2:$C$137,3, TRUE)</f>
        <v>#NAME?</v>
      </c>
      <c r="I390" t="s">
        <v>393</v>
      </c>
    </row>
    <row r="391" spans="1:9" x14ac:dyDescent="0.55000000000000004">
      <c r="A391">
        <v>2016</v>
      </c>
      <c r="B391" t="s">
        <v>53</v>
      </c>
      <c r="C391" t="s">
        <v>96</v>
      </c>
      <c r="D391" t="s">
        <v>101</v>
      </c>
      <c r="E391" t="s">
        <v>42</v>
      </c>
      <c r="F391" t="s">
        <v>42</v>
      </c>
      <c r="G391" t="e" cm="1">
        <f t="array" aca="1" ref="G391" ca="1">RemoveSpecial(D391)</f>
        <v>#NAME?</v>
      </c>
      <c r="H391" t="e">
        <f ca="1">VLOOKUP(G391,'course-cluster'!$A$2:$C$137,3, TRUE)</f>
        <v>#NAME?</v>
      </c>
      <c r="I391" t="s">
        <v>393</v>
      </c>
    </row>
    <row r="392" spans="1:9" x14ac:dyDescent="0.55000000000000004">
      <c r="A392">
        <v>2016</v>
      </c>
      <c r="B392" t="s">
        <v>53</v>
      </c>
      <c r="C392" t="s">
        <v>232</v>
      </c>
      <c r="D392" t="s">
        <v>233</v>
      </c>
      <c r="E392">
        <v>99.4</v>
      </c>
      <c r="F392">
        <v>99.4</v>
      </c>
      <c r="G392" t="e" cm="1">
        <f t="array" aca="1" ref="G392" ca="1">RemoveSpecial(D392)</f>
        <v>#NAME?</v>
      </c>
      <c r="H392" t="e">
        <f ca="1">VLOOKUP(G392,'course-cluster'!$A$2:$C$137,3, TRUE)</f>
        <v>#NAME?</v>
      </c>
      <c r="I392" t="s">
        <v>393</v>
      </c>
    </row>
    <row r="393" spans="1:9" x14ac:dyDescent="0.55000000000000004">
      <c r="A393">
        <v>2016</v>
      </c>
      <c r="B393" t="s">
        <v>53</v>
      </c>
      <c r="C393" t="s">
        <v>94</v>
      </c>
      <c r="D393" t="s">
        <v>193</v>
      </c>
      <c r="E393">
        <v>85.7</v>
      </c>
      <c r="F393">
        <v>14.3</v>
      </c>
      <c r="G393" t="e" cm="1">
        <f t="array" aca="1" ref="G393" ca="1">RemoveSpecial(D393)</f>
        <v>#NAME?</v>
      </c>
      <c r="H393" t="e">
        <f ca="1">VLOOKUP(G393,'course-cluster'!$A$2:$C$137,3, TRUE)</f>
        <v>#NAME?</v>
      </c>
      <c r="I393" t="s">
        <v>393</v>
      </c>
    </row>
    <row r="394" spans="1:9" x14ac:dyDescent="0.55000000000000004">
      <c r="A394">
        <v>2016</v>
      </c>
      <c r="B394" t="s">
        <v>146</v>
      </c>
      <c r="C394" t="s">
        <v>147</v>
      </c>
      <c r="D394" t="s">
        <v>149</v>
      </c>
      <c r="E394">
        <v>73.3</v>
      </c>
      <c r="F394">
        <v>53.3</v>
      </c>
      <c r="G394" t="e" cm="1">
        <f t="array" aca="1" ref="G394" ca="1">RemoveSpecial(D394)</f>
        <v>#NAME?</v>
      </c>
      <c r="H394" t="e">
        <f ca="1">VLOOKUP(G394,'course-cluster'!$A$2:$C$137,3, TRUE)</f>
        <v>#NAME?</v>
      </c>
      <c r="I394" t="s">
        <v>393</v>
      </c>
    </row>
    <row r="395" spans="1:9" x14ac:dyDescent="0.55000000000000004">
      <c r="A395">
        <v>2016</v>
      </c>
      <c r="B395" t="s">
        <v>146</v>
      </c>
      <c r="C395" t="s">
        <v>165</v>
      </c>
      <c r="D395" t="s">
        <v>166</v>
      </c>
      <c r="E395">
        <v>86.2</v>
      </c>
      <c r="F395">
        <v>69</v>
      </c>
      <c r="G395" t="e" cm="1">
        <f t="array" aca="1" ref="G395" ca="1">RemoveSpecial(D395)</f>
        <v>#NAME?</v>
      </c>
      <c r="H395" t="e">
        <f ca="1">VLOOKUP(G395,'course-cluster'!$A$2:$C$137,3, TRUE)</f>
        <v>#NAME?</v>
      </c>
      <c r="I395" t="s">
        <v>393</v>
      </c>
    </row>
    <row r="396" spans="1:9" x14ac:dyDescent="0.55000000000000004">
      <c r="A396">
        <v>2016</v>
      </c>
      <c r="B396" t="s">
        <v>207</v>
      </c>
      <c r="C396" t="s">
        <v>42</v>
      </c>
      <c r="D396" t="s">
        <v>238</v>
      </c>
      <c r="E396" t="s">
        <v>42</v>
      </c>
      <c r="F396" t="s">
        <v>42</v>
      </c>
      <c r="G396" t="e" cm="1">
        <f t="array" aca="1" ref="G396" ca="1">RemoveSpecial(D396)</f>
        <v>#NAME?</v>
      </c>
      <c r="H396" t="e">
        <f ca="1">VLOOKUP(G396,'course-cluster'!$A$2:$C$137,3, TRUE)</f>
        <v>#NAME?</v>
      </c>
      <c r="I396" t="s">
        <v>393</v>
      </c>
    </row>
    <row r="397" spans="1:9" x14ac:dyDescent="0.55000000000000004">
      <c r="A397">
        <v>2016</v>
      </c>
      <c r="B397" t="s">
        <v>53</v>
      </c>
      <c r="C397" t="s">
        <v>226</v>
      </c>
      <c r="D397" t="s">
        <v>83</v>
      </c>
      <c r="E397">
        <v>85.2</v>
      </c>
      <c r="F397">
        <v>74.099999999999994</v>
      </c>
      <c r="G397" t="e" cm="1">
        <f t="array" aca="1" ref="G397" ca="1">RemoveSpecial(D397)</f>
        <v>#NAME?</v>
      </c>
      <c r="H397" t="e">
        <f ca="1">VLOOKUP(G397,'course-cluster'!$A$2:$C$137,3, TRUE)</f>
        <v>#NAME?</v>
      </c>
      <c r="I397" t="s">
        <v>372</v>
      </c>
    </row>
    <row r="398" spans="1:9" x14ac:dyDescent="0.55000000000000004">
      <c r="A398">
        <v>2016</v>
      </c>
      <c r="B398" t="s">
        <v>53</v>
      </c>
      <c r="C398" t="s">
        <v>226</v>
      </c>
      <c r="D398" t="s">
        <v>84</v>
      </c>
      <c r="E398">
        <v>79.3</v>
      </c>
      <c r="F398">
        <v>65.5</v>
      </c>
      <c r="G398" t="e" cm="1">
        <f t="array" aca="1" ref="G398" ca="1">RemoveSpecial(D398)</f>
        <v>#NAME?</v>
      </c>
      <c r="H398" t="e">
        <f ca="1">VLOOKUP(G398,'course-cluster'!$A$2:$C$137,3, TRUE)</f>
        <v>#NAME?</v>
      </c>
      <c r="I398" t="s">
        <v>372</v>
      </c>
    </row>
    <row r="399" spans="1:9" x14ac:dyDescent="0.55000000000000004">
      <c r="A399">
        <v>2016</v>
      </c>
      <c r="B399" t="s">
        <v>53</v>
      </c>
      <c r="C399" t="s">
        <v>226</v>
      </c>
      <c r="D399" t="s">
        <v>85</v>
      </c>
      <c r="E399">
        <v>80.3</v>
      </c>
      <c r="F399">
        <v>78.900000000000006</v>
      </c>
      <c r="G399" t="e" cm="1">
        <f t="array" aca="1" ref="G399" ca="1">RemoveSpecial(D399)</f>
        <v>#NAME?</v>
      </c>
      <c r="H399" t="e">
        <f ca="1">VLOOKUP(G399,'course-cluster'!$A$2:$C$137,3, TRUE)</f>
        <v>#NAME?</v>
      </c>
      <c r="I399" t="s">
        <v>372</v>
      </c>
    </row>
    <row r="400" spans="1:9" x14ac:dyDescent="0.55000000000000004">
      <c r="A400">
        <v>2016</v>
      </c>
      <c r="B400" t="s">
        <v>53</v>
      </c>
      <c r="C400" t="s">
        <v>226</v>
      </c>
      <c r="D400" t="s">
        <v>227</v>
      </c>
      <c r="E400">
        <v>90.2</v>
      </c>
      <c r="F400">
        <v>78.400000000000006</v>
      </c>
      <c r="G400" t="e" cm="1">
        <f t="array" aca="1" ref="G400" ca="1">RemoveSpecial(D400)</f>
        <v>#NAME?</v>
      </c>
      <c r="H400" t="e">
        <f ca="1">VLOOKUP(G400,'course-cluster'!$A$2:$C$137,3, TRUE)</f>
        <v>#NAME?</v>
      </c>
      <c r="I400" t="s">
        <v>372</v>
      </c>
    </row>
    <row r="401" spans="1:9" x14ac:dyDescent="0.55000000000000004">
      <c r="A401">
        <v>2016</v>
      </c>
      <c r="B401" t="s">
        <v>53</v>
      </c>
      <c r="C401" t="s">
        <v>226</v>
      </c>
      <c r="D401" t="s">
        <v>87</v>
      </c>
      <c r="E401">
        <v>86.6</v>
      </c>
      <c r="F401">
        <v>81</v>
      </c>
      <c r="G401" t="e" cm="1">
        <f t="array" aca="1" ref="G401" ca="1">RemoveSpecial(D401)</f>
        <v>#NAME?</v>
      </c>
      <c r="H401" t="e">
        <f ca="1">VLOOKUP(G401,'course-cluster'!$A$2:$C$137,3, TRUE)</f>
        <v>#NAME?</v>
      </c>
      <c r="I401" t="s">
        <v>372</v>
      </c>
    </row>
    <row r="402" spans="1:9" x14ac:dyDescent="0.55000000000000004">
      <c r="A402">
        <v>2016</v>
      </c>
      <c r="B402" t="s">
        <v>53</v>
      </c>
      <c r="C402" t="s">
        <v>234</v>
      </c>
      <c r="D402" t="s">
        <v>195</v>
      </c>
      <c r="E402">
        <v>83.8</v>
      </c>
      <c r="F402">
        <v>67.599999999999994</v>
      </c>
      <c r="G402" t="e" cm="1">
        <f t="array" aca="1" ref="G402" ca="1">RemoveSpecial(D402)</f>
        <v>#NAME?</v>
      </c>
      <c r="H402" t="e">
        <f ca="1">VLOOKUP(G402,'course-cluster'!$A$2:$C$137,3, TRUE)</f>
        <v>#NAME?</v>
      </c>
      <c r="I402" t="s">
        <v>372</v>
      </c>
    </row>
    <row r="403" spans="1:9" x14ac:dyDescent="0.55000000000000004">
      <c r="A403">
        <v>2016</v>
      </c>
      <c r="B403" t="s">
        <v>146</v>
      </c>
      <c r="C403" t="s">
        <v>155</v>
      </c>
      <c r="D403" t="s">
        <v>156</v>
      </c>
      <c r="E403">
        <v>85.9</v>
      </c>
      <c r="F403">
        <v>71.8</v>
      </c>
      <c r="G403" t="e" cm="1">
        <f t="array" aca="1" ref="G403" ca="1">RemoveSpecial(D403)</f>
        <v>#NAME?</v>
      </c>
      <c r="H403" t="e">
        <f ca="1">VLOOKUP(G403,'course-cluster'!$A$2:$C$137,3, TRUE)</f>
        <v>#NAME?</v>
      </c>
      <c r="I403" t="s">
        <v>372</v>
      </c>
    </row>
    <row r="404" spans="1:9" x14ac:dyDescent="0.55000000000000004">
      <c r="A404">
        <v>2016</v>
      </c>
      <c r="B404" t="s">
        <v>146</v>
      </c>
      <c r="C404" t="s">
        <v>155</v>
      </c>
      <c r="D404" t="s">
        <v>214</v>
      </c>
      <c r="E404">
        <v>86.4</v>
      </c>
      <c r="F404">
        <v>79.7</v>
      </c>
      <c r="G404" t="e" cm="1">
        <f t="array" aca="1" ref="G404" ca="1">RemoveSpecial(D404)</f>
        <v>#NAME?</v>
      </c>
      <c r="H404" t="e">
        <f ca="1">VLOOKUP(G404,'course-cluster'!$A$2:$C$137,3, TRUE)</f>
        <v>#NAME?</v>
      </c>
      <c r="I404" t="s">
        <v>372</v>
      </c>
    </row>
    <row r="405" spans="1:9" x14ac:dyDescent="0.55000000000000004">
      <c r="A405">
        <v>2016</v>
      </c>
      <c r="B405" t="s">
        <v>146</v>
      </c>
      <c r="C405" t="s">
        <v>155</v>
      </c>
      <c r="D405" t="s">
        <v>157</v>
      </c>
      <c r="E405">
        <v>95.2</v>
      </c>
      <c r="F405">
        <v>81</v>
      </c>
      <c r="G405" t="e" cm="1">
        <f t="array" aca="1" ref="G405" ca="1">RemoveSpecial(D405)</f>
        <v>#NAME?</v>
      </c>
      <c r="H405" t="e">
        <f ca="1">VLOOKUP(G405,'course-cluster'!$A$2:$C$137,3, TRUE)</f>
        <v>#NAME?</v>
      </c>
      <c r="I405" t="s">
        <v>372</v>
      </c>
    </row>
    <row r="406" spans="1:9" x14ac:dyDescent="0.55000000000000004">
      <c r="A406">
        <v>2016</v>
      </c>
      <c r="B406" t="s">
        <v>146</v>
      </c>
      <c r="C406" t="s">
        <v>155</v>
      </c>
      <c r="D406" t="s">
        <v>158</v>
      </c>
      <c r="E406">
        <v>87</v>
      </c>
      <c r="F406">
        <v>77.8</v>
      </c>
      <c r="G406" t="e" cm="1">
        <f t="array" aca="1" ref="G406" ca="1">RemoveSpecial(D406)</f>
        <v>#NAME?</v>
      </c>
      <c r="H406" t="e">
        <f ca="1">VLOOKUP(G406,'course-cluster'!$A$2:$C$137,3, TRUE)</f>
        <v>#NAME?</v>
      </c>
      <c r="I406" t="s">
        <v>372</v>
      </c>
    </row>
    <row r="407" spans="1:9" x14ac:dyDescent="0.55000000000000004">
      <c r="A407">
        <v>2016</v>
      </c>
      <c r="B407" t="s">
        <v>146</v>
      </c>
      <c r="C407" t="s">
        <v>155</v>
      </c>
      <c r="D407" t="s">
        <v>159</v>
      </c>
      <c r="E407">
        <v>90</v>
      </c>
      <c r="F407">
        <v>90</v>
      </c>
      <c r="G407" t="e" cm="1">
        <f t="array" aca="1" ref="G407" ca="1">RemoveSpecial(D407)</f>
        <v>#NAME?</v>
      </c>
      <c r="H407" t="e">
        <f ca="1">VLOOKUP(G407,'course-cluster'!$A$2:$C$137,3, TRUE)</f>
        <v>#NAME?</v>
      </c>
      <c r="I407" t="s">
        <v>372</v>
      </c>
    </row>
    <row r="408" spans="1:9" x14ac:dyDescent="0.55000000000000004">
      <c r="A408">
        <v>2016</v>
      </c>
      <c r="B408" t="s">
        <v>146</v>
      </c>
      <c r="C408" t="s">
        <v>155</v>
      </c>
      <c r="D408" t="s">
        <v>160</v>
      </c>
      <c r="E408">
        <v>86.4</v>
      </c>
      <c r="F408">
        <v>72.7</v>
      </c>
      <c r="G408" t="e" cm="1">
        <f t="array" aca="1" ref="G408" ca="1">RemoveSpecial(D408)</f>
        <v>#NAME?</v>
      </c>
      <c r="H408" t="e">
        <f ca="1">VLOOKUP(G408,'course-cluster'!$A$2:$C$137,3, TRUE)</f>
        <v>#NAME?</v>
      </c>
      <c r="I408" t="s">
        <v>372</v>
      </c>
    </row>
    <row r="409" spans="1:9" x14ac:dyDescent="0.55000000000000004">
      <c r="A409">
        <v>2016</v>
      </c>
      <c r="B409" t="s">
        <v>146</v>
      </c>
      <c r="C409" t="s">
        <v>170</v>
      </c>
      <c r="D409" t="s">
        <v>171</v>
      </c>
      <c r="E409">
        <v>81.599999999999994</v>
      </c>
      <c r="F409">
        <v>65.3</v>
      </c>
      <c r="G409" t="e" cm="1">
        <f t="array" aca="1" ref="G409" ca="1">RemoveSpecial(D409)</f>
        <v>#NAME?</v>
      </c>
      <c r="H409" t="e">
        <f ca="1">VLOOKUP(G409,'course-cluster'!$A$2:$C$137,3, TRUE)</f>
        <v>#NAME?</v>
      </c>
      <c r="I409" t="s">
        <v>372</v>
      </c>
    </row>
    <row r="410" spans="1:9" x14ac:dyDescent="0.55000000000000004">
      <c r="A410">
        <v>2016</v>
      </c>
      <c r="B410" t="s">
        <v>146</v>
      </c>
      <c r="C410" t="s">
        <v>170</v>
      </c>
      <c r="D410" t="s">
        <v>172</v>
      </c>
      <c r="E410">
        <v>82.2</v>
      </c>
      <c r="F410">
        <v>64.400000000000006</v>
      </c>
      <c r="G410" t="e" cm="1">
        <f t="array" aca="1" ref="G410" ca="1">RemoveSpecial(D410)</f>
        <v>#NAME?</v>
      </c>
      <c r="H410" t="e">
        <f ca="1">VLOOKUP(G410,'course-cluster'!$A$2:$C$137,3, TRUE)</f>
        <v>#NAME?</v>
      </c>
      <c r="I410" t="s">
        <v>372</v>
      </c>
    </row>
    <row r="411" spans="1:9" x14ac:dyDescent="0.55000000000000004">
      <c r="A411">
        <v>2016</v>
      </c>
      <c r="B411" t="s">
        <v>146</v>
      </c>
      <c r="C411" t="s">
        <v>170</v>
      </c>
      <c r="D411" t="s">
        <v>173</v>
      </c>
      <c r="E411">
        <v>87</v>
      </c>
      <c r="F411">
        <v>70.400000000000006</v>
      </c>
      <c r="G411" t="e" cm="1">
        <f t="array" aca="1" ref="G411" ca="1">RemoveSpecial(D411)</f>
        <v>#NAME?</v>
      </c>
      <c r="H411" t="e">
        <f ca="1">VLOOKUP(G411,'course-cluster'!$A$2:$C$137,3, TRUE)</f>
        <v>#NAME?</v>
      </c>
      <c r="I411" t="s">
        <v>372</v>
      </c>
    </row>
    <row r="412" spans="1:9" x14ac:dyDescent="0.55000000000000004">
      <c r="A412">
        <v>2016</v>
      </c>
      <c r="B412" t="s">
        <v>146</v>
      </c>
      <c r="C412" t="s">
        <v>170</v>
      </c>
      <c r="D412" t="s">
        <v>174</v>
      </c>
      <c r="E412">
        <v>88.7</v>
      </c>
      <c r="F412">
        <v>80.3</v>
      </c>
      <c r="G412" t="e" cm="1">
        <f t="array" aca="1" ref="G412" ca="1">RemoveSpecial(D412)</f>
        <v>#NAME?</v>
      </c>
      <c r="H412" t="e">
        <f ca="1">VLOOKUP(G412,'course-cluster'!$A$2:$C$137,3, TRUE)</f>
        <v>#NAME?</v>
      </c>
      <c r="I412" t="s">
        <v>372</v>
      </c>
    </row>
    <row r="413" spans="1:9" x14ac:dyDescent="0.55000000000000004">
      <c r="A413">
        <v>2016</v>
      </c>
      <c r="B413" t="s">
        <v>207</v>
      </c>
      <c r="C413" t="s">
        <v>42</v>
      </c>
      <c r="D413" t="s">
        <v>210</v>
      </c>
      <c r="E413">
        <v>91.9</v>
      </c>
      <c r="F413">
        <v>91.9</v>
      </c>
      <c r="G413" t="e" cm="1">
        <f t="array" aca="1" ref="G413" ca="1">RemoveSpecial(D413)</f>
        <v>#NAME?</v>
      </c>
      <c r="H413" t="e">
        <f ca="1">VLOOKUP(G413,'course-cluster'!$A$2:$C$137,3, TRUE)</f>
        <v>#NAME?</v>
      </c>
      <c r="I413" t="s">
        <v>372</v>
      </c>
    </row>
    <row r="414" spans="1:9" x14ac:dyDescent="0.55000000000000004">
      <c r="A414">
        <v>2016</v>
      </c>
      <c r="B414" t="s">
        <v>207</v>
      </c>
      <c r="C414" t="s">
        <v>42</v>
      </c>
      <c r="D414" t="s">
        <v>209</v>
      </c>
      <c r="E414">
        <v>100</v>
      </c>
      <c r="F414">
        <v>93.5</v>
      </c>
      <c r="G414" t="e" cm="1">
        <f t="array" aca="1" ref="G414" ca="1">RemoveSpecial(D414)</f>
        <v>#NAME?</v>
      </c>
      <c r="H414" t="e">
        <f ca="1">VLOOKUP(G414,'course-cluster'!$A$2:$C$137,3, TRUE)</f>
        <v>#NAME?</v>
      </c>
      <c r="I414" t="s">
        <v>372</v>
      </c>
    </row>
    <row r="415" spans="1:9" x14ac:dyDescent="0.55000000000000004">
      <c r="A415">
        <v>2016</v>
      </c>
      <c r="B415" t="s">
        <v>53</v>
      </c>
      <c r="C415" t="s">
        <v>54</v>
      </c>
      <c r="D415" t="s">
        <v>55</v>
      </c>
      <c r="E415">
        <v>86.1</v>
      </c>
      <c r="F415">
        <v>62.5</v>
      </c>
      <c r="G415" t="e" cm="1">
        <f t="array" aca="1" ref="G415" ca="1">RemoveSpecial(D415)</f>
        <v>#NAME?</v>
      </c>
      <c r="H415" t="e">
        <f ca="1">VLOOKUP(G415,'course-cluster'!$A$2:$C$137,3, TRUE)</f>
        <v>#NAME?</v>
      </c>
      <c r="I415" t="s">
        <v>219</v>
      </c>
    </row>
    <row r="416" spans="1:9" x14ac:dyDescent="0.55000000000000004">
      <c r="A416">
        <v>2016</v>
      </c>
      <c r="B416" t="s">
        <v>53</v>
      </c>
      <c r="C416" t="s">
        <v>54</v>
      </c>
      <c r="D416" t="s">
        <v>56</v>
      </c>
      <c r="E416">
        <v>90.7</v>
      </c>
      <c r="F416">
        <v>74.099999999999994</v>
      </c>
      <c r="G416" t="e" cm="1">
        <f t="array" aca="1" ref="G416" ca="1">RemoveSpecial(D416)</f>
        <v>#NAME?</v>
      </c>
      <c r="H416" t="e">
        <f ca="1">VLOOKUP(G416,'course-cluster'!$A$2:$C$137,3, TRUE)</f>
        <v>#NAME?</v>
      </c>
      <c r="I416" t="s">
        <v>219</v>
      </c>
    </row>
    <row r="417" spans="1:9" x14ac:dyDescent="0.55000000000000004">
      <c r="A417">
        <v>2016</v>
      </c>
      <c r="B417" t="s">
        <v>53</v>
      </c>
      <c r="C417" t="s">
        <v>225</v>
      </c>
      <c r="D417" t="s">
        <v>71</v>
      </c>
      <c r="E417">
        <v>100</v>
      </c>
      <c r="F417">
        <v>100</v>
      </c>
      <c r="G417" t="e" cm="1">
        <f t="array" aca="1" ref="G417" ca="1">RemoveSpecial(D417)</f>
        <v>#NAME?</v>
      </c>
      <c r="H417" t="e">
        <f ca="1">VLOOKUP(G417,'course-cluster'!$A$2:$C$137,3, TRUE)</f>
        <v>#NAME?</v>
      </c>
      <c r="I417" t="s">
        <v>219</v>
      </c>
    </row>
    <row r="418" spans="1:9" x14ac:dyDescent="0.55000000000000004">
      <c r="A418">
        <v>2016</v>
      </c>
      <c r="B418" t="s">
        <v>53</v>
      </c>
      <c r="C418" t="s">
        <v>226</v>
      </c>
      <c r="D418" t="s">
        <v>191</v>
      </c>
      <c r="E418">
        <v>91.9</v>
      </c>
      <c r="F418">
        <v>80.599999999999994</v>
      </c>
      <c r="G418" t="e" cm="1">
        <f t="array" aca="1" ref="G418" ca="1">RemoveSpecial(D418)</f>
        <v>#NAME?</v>
      </c>
      <c r="H418" t="e">
        <f ca="1">VLOOKUP(G418,'course-cluster'!$A$2:$C$137,3, TRUE)</f>
        <v>#NAME?</v>
      </c>
      <c r="I418" t="s">
        <v>219</v>
      </c>
    </row>
    <row r="419" spans="1:9" x14ac:dyDescent="0.55000000000000004">
      <c r="A419">
        <v>2016</v>
      </c>
      <c r="B419" t="s">
        <v>53</v>
      </c>
      <c r="C419" t="s">
        <v>226</v>
      </c>
      <c r="D419" t="s">
        <v>79</v>
      </c>
      <c r="E419">
        <v>85.3</v>
      </c>
      <c r="F419">
        <v>80.3</v>
      </c>
      <c r="G419" t="e" cm="1">
        <f t="array" aca="1" ref="G419" ca="1">RemoveSpecial(D419)</f>
        <v>#NAME?</v>
      </c>
      <c r="H419" t="e">
        <f ca="1">VLOOKUP(G419,'course-cluster'!$A$2:$C$137,3, TRUE)</f>
        <v>#NAME?</v>
      </c>
      <c r="I419" t="s">
        <v>219</v>
      </c>
    </row>
    <row r="420" spans="1:9" x14ac:dyDescent="0.55000000000000004">
      <c r="A420">
        <v>2016</v>
      </c>
      <c r="B420" t="s">
        <v>53</v>
      </c>
      <c r="C420" t="s">
        <v>226</v>
      </c>
      <c r="D420" t="s">
        <v>80</v>
      </c>
      <c r="E420">
        <v>95.3</v>
      </c>
      <c r="F420">
        <v>91.9</v>
      </c>
      <c r="G420" t="e" cm="1">
        <f t="array" aca="1" ref="G420" ca="1">RemoveSpecial(D420)</f>
        <v>#NAME?</v>
      </c>
      <c r="H420" t="e">
        <f ca="1">VLOOKUP(G420,'course-cluster'!$A$2:$C$137,3, TRUE)</f>
        <v>#NAME?</v>
      </c>
      <c r="I420" t="s">
        <v>219</v>
      </c>
    </row>
    <row r="421" spans="1:9" x14ac:dyDescent="0.55000000000000004">
      <c r="A421">
        <v>2016</v>
      </c>
      <c r="B421" t="s">
        <v>53</v>
      </c>
      <c r="C421" t="s">
        <v>226</v>
      </c>
      <c r="D421" t="s">
        <v>81</v>
      </c>
      <c r="E421">
        <v>89.1</v>
      </c>
      <c r="F421">
        <v>85.9</v>
      </c>
      <c r="G421" t="e" cm="1">
        <f t="array" aca="1" ref="G421" ca="1">RemoveSpecial(D421)</f>
        <v>#NAME?</v>
      </c>
      <c r="H421" t="e">
        <f ca="1">VLOOKUP(G421,'course-cluster'!$A$2:$C$137,3, TRUE)</f>
        <v>#NAME?</v>
      </c>
      <c r="I421" t="s">
        <v>219</v>
      </c>
    </row>
    <row r="422" spans="1:9" x14ac:dyDescent="0.55000000000000004">
      <c r="A422">
        <v>2016</v>
      </c>
      <c r="B422" t="s">
        <v>53</v>
      </c>
      <c r="C422" t="s">
        <v>226</v>
      </c>
      <c r="D422" t="s">
        <v>82</v>
      </c>
      <c r="E422">
        <v>91.9</v>
      </c>
      <c r="F422">
        <v>87.6</v>
      </c>
      <c r="G422" t="e" cm="1">
        <f t="array" aca="1" ref="G422" ca="1">RemoveSpecial(D422)</f>
        <v>#NAME?</v>
      </c>
      <c r="H422" t="e">
        <f ca="1">VLOOKUP(G422,'course-cluster'!$A$2:$C$137,3, TRUE)</f>
        <v>#NAME?</v>
      </c>
      <c r="I422" t="s">
        <v>219</v>
      </c>
    </row>
    <row r="423" spans="1:9" x14ac:dyDescent="0.55000000000000004">
      <c r="A423">
        <v>2016</v>
      </c>
      <c r="B423" t="s">
        <v>53</v>
      </c>
      <c r="C423" t="s">
        <v>96</v>
      </c>
      <c r="D423" t="s">
        <v>97</v>
      </c>
      <c r="E423" t="s">
        <v>42</v>
      </c>
      <c r="F423" t="s">
        <v>42</v>
      </c>
      <c r="G423" t="e" cm="1">
        <f t="array" aca="1" ref="G423" ca="1">RemoveSpecial(D423)</f>
        <v>#NAME?</v>
      </c>
      <c r="H423" t="e">
        <f ca="1">VLOOKUP(G423,'course-cluster'!$A$2:$C$137,3, TRUE)</f>
        <v>#NAME?</v>
      </c>
      <c r="I423" t="s">
        <v>219</v>
      </c>
    </row>
    <row r="424" spans="1:9" x14ac:dyDescent="0.55000000000000004">
      <c r="A424">
        <v>2016</v>
      </c>
      <c r="B424" t="s">
        <v>53</v>
      </c>
      <c r="C424" t="s">
        <v>96</v>
      </c>
      <c r="D424" t="s">
        <v>98</v>
      </c>
      <c r="E424">
        <v>81</v>
      </c>
      <c r="F424">
        <v>61.9</v>
      </c>
      <c r="G424" t="e" cm="1">
        <f t="array" aca="1" ref="G424" ca="1">RemoveSpecial(D424)</f>
        <v>#NAME?</v>
      </c>
      <c r="H424" t="e">
        <f ca="1">VLOOKUP(G424,'course-cluster'!$A$2:$C$137,3, TRUE)</f>
        <v>#NAME?</v>
      </c>
      <c r="I424" t="s">
        <v>219</v>
      </c>
    </row>
    <row r="425" spans="1:9" x14ac:dyDescent="0.55000000000000004">
      <c r="A425">
        <v>2016</v>
      </c>
      <c r="B425" t="s">
        <v>53</v>
      </c>
      <c r="C425" t="s">
        <v>58</v>
      </c>
      <c r="D425" t="s">
        <v>59</v>
      </c>
      <c r="E425">
        <v>93.6</v>
      </c>
      <c r="F425">
        <v>80.7</v>
      </c>
      <c r="G425" t="e" cm="1">
        <f t="array" aca="1" ref="G425" ca="1">RemoveSpecial(D425)</f>
        <v>#NAME?</v>
      </c>
      <c r="H425" t="e">
        <f ca="1">VLOOKUP(G425,'course-cluster'!$A$2:$C$137,3, TRUE)</f>
        <v>#NAME?</v>
      </c>
      <c r="I425" t="s">
        <v>219</v>
      </c>
    </row>
    <row r="426" spans="1:9" x14ac:dyDescent="0.55000000000000004">
      <c r="A426">
        <v>2016</v>
      </c>
      <c r="B426" t="s">
        <v>53</v>
      </c>
      <c r="C426" t="s">
        <v>58</v>
      </c>
      <c r="D426" t="s">
        <v>60</v>
      </c>
      <c r="E426">
        <v>96.4</v>
      </c>
      <c r="F426">
        <v>92.8</v>
      </c>
      <c r="G426" t="e" cm="1">
        <f t="array" aca="1" ref="G426" ca="1">RemoveSpecial(D426)</f>
        <v>#NAME?</v>
      </c>
      <c r="H426" t="e">
        <f ca="1">VLOOKUP(G426,'course-cluster'!$A$2:$C$137,3, TRUE)</f>
        <v>#NAME?</v>
      </c>
      <c r="I426" t="s">
        <v>219</v>
      </c>
    </row>
    <row r="427" spans="1:9" x14ac:dyDescent="0.55000000000000004">
      <c r="A427">
        <v>2016</v>
      </c>
      <c r="B427" t="s">
        <v>53</v>
      </c>
      <c r="C427" t="s">
        <v>58</v>
      </c>
      <c r="D427" t="s">
        <v>61</v>
      </c>
      <c r="E427">
        <v>88.6</v>
      </c>
      <c r="F427">
        <v>86.4</v>
      </c>
      <c r="G427" t="e" cm="1">
        <f t="array" aca="1" ref="G427" ca="1">RemoveSpecial(D427)</f>
        <v>#NAME?</v>
      </c>
      <c r="H427" t="e">
        <f ca="1">VLOOKUP(G427,'course-cluster'!$A$2:$C$137,3, TRUE)</f>
        <v>#NAME?</v>
      </c>
      <c r="I427" t="s">
        <v>219</v>
      </c>
    </row>
    <row r="428" spans="1:9" x14ac:dyDescent="0.55000000000000004">
      <c r="A428">
        <v>2016</v>
      </c>
      <c r="B428" t="s">
        <v>53</v>
      </c>
      <c r="C428" t="s">
        <v>58</v>
      </c>
      <c r="D428" t="s">
        <v>62</v>
      </c>
      <c r="E428">
        <v>99</v>
      </c>
      <c r="F428">
        <v>99</v>
      </c>
      <c r="G428" t="e" cm="1">
        <f t="array" aca="1" ref="G428" ca="1">RemoveSpecial(D428)</f>
        <v>#NAME?</v>
      </c>
      <c r="H428" t="e">
        <f ca="1">VLOOKUP(G428,'course-cluster'!$A$2:$C$137,3, TRUE)</f>
        <v>#NAME?</v>
      </c>
      <c r="I428" t="s">
        <v>219</v>
      </c>
    </row>
    <row r="429" spans="1:9" x14ac:dyDescent="0.55000000000000004">
      <c r="A429">
        <v>2016</v>
      </c>
      <c r="B429" t="s">
        <v>53</v>
      </c>
      <c r="C429" t="s">
        <v>63</v>
      </c>
      <c r="D429" t="s">
        <v>229</v>
      </c>
      <c r="E429" t="s">
        <v>42</v>
      </c>
      <c r="F429" t="s">
        <v>42</v>
      </c>
      <c r="G429" t="e" cm="1">
        <f t="array" aca="1" ref="G429" ca="1">RemoveSpecial(D429)</f>
        <v>#NAME?</v>
      </c>
      <c r="H429" t="e">
        <f ca="1">VLOOKUP(G429,'course-cluster'!$A$2:$C$137,3, TRUE)</f>
        <v>#NAME?</v>
      </c>
      <c r="I429" t="s">
        <v>219</v>
      </c>
    </row>
    <row r="430" spans="1:9" x14ac:dyDescent="0.55000000000000004">
      <c r="A430">
        <v>2016</v>
      </c>
      <c r="B430" t="s">
        <v>53</v>
      </c>
      <c r="C430" t="s">
        <v>63</v>
      </c>
      <c r="D430" t="s">
        <v>67</v>
      </c>
      <c r="E430">
        <v>96.3</v>
      </c>
      <c r="F430">
        <v>93.3</v>
      </c>
      <c r="G430" t="e" cm="1">
        <f t="array" aca="1" ref="G430" ca="1">RemoveSpecial(D430)</f>
        <v>#NAME?</v>
      </c>
      <c r="H430" t="e">
        <f ca="1">VLOOKUP(G430,'course-cluster'!$A$2:$C$137,3, TRUE)</f>
        <v>#NAME?</v>
      </c>
      <c r="I430" t="s">
        <v>219</v>
      </c>
    </row>
    <row r="431" spans="1:9" x14ac:dyDescent="0.55000000000000004">
      <c r="A431">
        <v>2016</v>
      </c>
      <c r="B431" t="s">
        <v>53</v>
      </c>
      <c r="C431" t="s">
        <v>63</v>
      </c>
      <c r="D431" t="s">
        <v>230</v>
      </c>
      <c r="E431" t="s">
        <v>42</v>
      </c>
      <c r="F431" t="s">
        <v>42</v>
      </c>
      <c r="G431" t="e" cm="1">
        <f t="array" aca="1" ref="G431" ca="1">RemoveSpecial(D431)</f>
        <v>#NAME?</v>
      </c>
      <c r="H431" t="e">
        <f ca="1">VLOOKUP(G431,'course-cluster'!$A$2:$C$137,3, TRUE)</f>
        <v>#NAME?</v>
      </c>
      <c r="I431" t="s">
        <v>219</v>
      </c>
    </row>
    <row r="432" spans="1:9" x14ac:dyDescent="0.55000000000000004">
      <c r="A432">
        <v>2016</v>
      </c>
      <c r="B432" t="s">
        <v>53</v>
      </c>
      <c r="C432" t="s">
        <v>63</v>
      </c>
      <c r="D432" t="s">
        <v>69</v>
      </c>
      <c r="E432">
        <v>94</v>
      </c>
      <c r="F432">
        <v>94</v>
      </c>
      <c r="G432" t="e" cm="1">
        <f t="array" aca="1" ref="G432" ca="1">RemoveSpecial(D432)</f>
        <v>#NAME?</v>
      </c>
      <c r="H432" t="e">
        <f ca="1">VLOOKUP(G432,'course-cluster'!$A$2:$C$137,3, TRUE)</f>
        <v>#NAME?</v>
      </c>
      <c r="I432" t="s">
        <v>219</v>
      </c>
    </row>
    <row r="433" spans="1:9" x14ac:dyDescent="0.55000000000000004">
      <c r="A433">
        <v>2016</v>
      </c>
      <c r="B433" t="s">
        <v>53</v>
      </c>
      <c r="C433" t="s">
        <v>231</v>
      </c>
      <c r="D433" t="s">
        <v>125</v>
      </c>
      <c r="E433">
        <v>93.2</v>
      </c>
      <c r="F433">
        <v>89.8</v>
      </c>
      <c r="G433" t="e" cm="1">
        <f t="array" aca="1" ref="G433" ca="1">RemoveSpecial(D433)</f>
        <v>#NAME?</v>
      </c>
      <c r="H433" t="e">
        <f ca="1">VLOOKUP(G433,'course-cluster'!$A$2:$C$137,3, TRUE)</f>
        <v>#NAME?</v>
      </c>
      <c r="I433" t="s">
        <v>219</v>
      </c>
    </row>
    <row r="434" spans="1:9" x14ac:dyDescent="0.55000000000000004">
      <c r="A434">
        <v>2016</v>
      </c>
      <c r="B434" t="s">
        <v>53</v>
      </c>
      <c r="C434" t="s">
        <v>231</v>
      </c>
      <c r="D434" t="s">
        <v>74</v>
      </c>
      <c r="E434">
        <v>90.6</v>
      </c>
      <c r="F434">
        <v>65.599999999999994</v>
      </c>
      <c r="G434" t="e" cm="1">
        <f t="array" aca="1" ref="G434" ca="1">RemoveSpecial(D434)</f>
        <v>#NAME?</v>
      </c>
      <c r="H434" t="e">
        <f ca="1">VLOOKUP(G434,'course-cluster'!$A$2:$C$137,3, TRUE)</f>
        <v>#NAME?</v>
      </c>
      <c r="I434" t="s">
        <v>219</v>
      </c>
    </row>
    <row r="435" spans="1:9" x14ac:dyDescent="0.55000000000000004">
      <c r="A435">
        <v>2016</v>
      </c>
      <c r="B435" t="s">
        <v>146</v>
      </c>
      <c r="C435" t="s">
        <v>147</v>
      </c>
      <c r="D435" t="s">
        <v>212</v>
      </c>
      <c r="E435" t="s">
        <v>42</v>
      </c>
      <c r="F435" t="s">
        <v>42</v>
      </c>
      <c r="G435" t="e" cm="1">
        <f t="array" aca="1" ref="G435" ca="1">RemoveSpecial(D435)</f>
        <v>#NAME?</v>
      </c>
      <c r="H435" t="e">
        <f ca="1">VLOOKUP(G435,'course-cluster'!$A$2:$C$137,3, TRUE)</f>
        <v>#NAME?</v>
      </c>
      <c r="I435" t="s">
        <v>219</v>
      </c>
    </row>
    <row r="436" spans="1:9" x14ac:dyDescent="0.55000000000000004">
      <c r="A436">
        <v>2016</v>
      </c>
      <c r="B436" t="s">
        <v>146</v>
      </c>
      <c r="C436" t="s">
        <v>152</v>
      </c>
      <c r="D436" t="s">
        <v>153</v>
      </c>
      <c r="E436">
        <v>91.1</v>
      </c>
      <c r="F436">
        <v>58.9</v>
      </c>
      <c r="G436" t="e" cm="1">
        <f t="array" aca="1" ref="G436" ca="1">RemoveSpecial(D436)</f>
        <v>#NAME?</v>
      </c>
      <c r="H436" t="e">
        <f ca="1">VLOOKUP(G436,'course-cluster'!$A$2:$C$137,3, TRUE)</f>
        <v>#NAME?</v>
      </c>
      <c r="I436" t="s">
        <v>219</v>
      </c>
    </row>
    <row r="437" spans="1:9" x14ac:dyDescent="0.55000000000000004">
      <c r="A437">
        <v>2016</v>
      </c>
      <c r="B437" t="s">
        <v>146</v>
      </c>
      <c r="C437" t="s">
        <v>152</v>
      </c>
      <c r="D437" t="s">
        <v>154</v>
      </c>
      <c r="E437">
        <v>97.4</v>
      </c>
      <c r="F437">
        <v>76.3</v>
      </c>
      <c r="G437" t="e" cm="1">
        <f t="array" aca="1" ref="G437" ca="1">RemoveSpecial(D437)</f>
        <v>#NAME?</v>
      </c>
      <c r="H437" t="e">
        <f ca="1">VLOOKUP(G437,'course-cluster'!$A$2:$C$137,3, TRUE)</f>
        <v>#NAME?</v>
      </c>
      <c r="I437" t="s">
        <v>219</v>
      </c>
    </row>
    <row r="438" spans="1:9" x14ac:dyDescent="0.55000000000000004">
      <c r="A438">
        <v>2016</v>
      </c>
      <c r="B438" t="s">
        <v>146</v>
      </c>
      <c r="C438" t="s">
        <v>236</v>
      </c>
      <c r="D438" t="s">
        <v>237</v>
      </c>
      <c r="E438">
        <v>92.6</v>
      </c>
      <c r="F438">
        <v>81.5</v>
      </c>
      <c r="G438" t="e" cm="1">
        <f t="array" aca="1" ref="G438" ca="1">RemoveSpecial(D438)</f>
        <v>#NAME?</v>
      </c>
      <c r="H438" t="e">
        <f ca="1">VLOOKUP(G438,'course-cluster'!$A$2:$C$137,3, TRUE)</f>
        <v>#NAME?</v>
      </c>
      <c r="I438" t="s">
        <v>219</v>
      </c>
    </row>
    <row r="439" spans="1:9" x14ac:dyDescent="0.55000000000000004">
      <c r="A439">
        <v>2016</v>
      </c>
      <c r="B439" t="s">
        <v>207</v>
      </c>
      <c r="C439" t="s">
        <v>42</v>
      </c>
      <c r="D439" t="s">
        <v>208</v>
      </c>
      <c r="E439">
        <v>87</v>
      </c>
      <c r="F439">
        <v>79.7</v>
      </c>
      <c r="G439" t="e" cm="1">
        <f t="array" aca="1" ref="G439" ca="1">RemoveSpecial(D439)</f>
        <v>#NAME?</v>
      </c>
      <c r="H439" t="e">
        <f ca="1">VLOOKUP(G439,'course-cluster'!$A$2:$C$137,3, TRUE)</f>
        <v>#NAME?</v>
      </c>
      <c r="I439" t="s">
        <v>219</v>
      </c>
    </row>
    <row r="440" spans="1:9" x14ac:dyDescent="0.55000000000000004">
      <c r="A440">
        <v>2017</v>
      </c>
      <c r="B440" t="s">
        <v>103</v>
      </c>
      <c r="C440" t="s">
        <v>104</v>
      </c>
      <c r="D440" t="s">
        <v>196</v>
      </c>
      <c r="E440">
        <v>98</v>
      </c>
      <c r="F440">
        <v>96.6</v>
      </c>
      <c r="G440" t="e" cm="1">
        <f t="array" aca="1" ref="G440" ca="1">RemoveSpecial(D440)</f>
        <v>#NAME?</v>
      </c>
      <c r="H440" t="e">
        <f ca="1">VLOOKUP(G440,'course-cluster'!$A$2:$C$137,3, TRUE)</f>
        <v>#NAME?</v>
      </c>
      <c r="I440" t="s">
        <v>219</v>
      </c>
    </row>
    <row r="441" spans="1:9" x14ac:dyDescent="0.55000000000000004">
      <c r="A441">
        <v>2017</v>
      </c>
      <c r="B441" t="s">
        <v>103</v>
      </c>
      <c r="C441" t="s">
        <v>104</v>
      </c>
      <c r="D441" t="s">
        <v>197</v>
      </c>
      <c r="E441">
        <v>97.8</v>
      </c>
      <c r="F441">
        <v>97.8</v>
      </c>
      <c r="G441" t="e" cm="1">
        <f t="array" aca="1" ref="G441" ca="1">RemoveSpecial(D441)</f>
        <v>#NAME?</v>
      </c>
      <c r="H441" t="e">
        <f ca="1">VLOOKUP(G441,'course-cluster'!$A$2:$C$137,3, TRUE)</f>
        <v>#NAME?</v>
      </c>
      <c r="I441" t="s">
        <v>219</v>
      </c>
    </row>
    <row r="442" spans="1:9" x14ac:dyDescent="0.55000000000000004">
      <c r="A442">
        <v>2017</v>
      </c>
      <c r="B442" t="s">
        <v>146</v>
      </c>
      <c r="C442" t="s">
        <v>299</v>
      </c>
      <c r="D442" t="s">
        <v>300</v>
      </c>
      <c r="E442" t="s">
        <v>42</v>
      </c>
      <c r="F442" t="s">
        <v>42</v>
      </c>
      <c r="G442" t="e" cm="1">
        <f t="array" aca="1" ref="G442" ca="1">RemoveSpecial(D442)</f>
        <v>#NAME?</v>
      </c>
      <c r="H442" t="e">
        <f ca="1">VLOOKUP(G442,'course-cluster'!$A$2:$C$137,3, TRUE)</f>
        <v>#NAME?</v>
      </c>
      <c r="I442" t="s">
        <v>384</v>
      </c>
    </row>
    <row r="443" spans="1:9" x14ac:dyDescent="0.55000000000000004">
      <c r="A443">
        <v>2017</v>
      </c>
      <c r="B443" t="s">
        <v>146</v>
      </c>
      <c r="C443" t="s">
        <v>299</v>
      </c>
      <c r="D443" t="s">
        <v>168</v>
      </c>
      <c r="E443">
        <v>100</v>
      </c>
      <c r="F443">
        <v>97.1</v>
      </c>
      <c r="G443" t="e" cm="1">
        <f t="array" aca="1" ref="G443" ca="1">RemoveSpecial(D443)</f>
        <v>#NAME?</v>
      </c>
      <c r="H443" t="e">
        <f ca="1">VLOOKUP(G443,'course-cluster'!$A$2:$C$137,3, TRUE)</f>
        <v>#NAME?</v>
      </c>
      <c r="I443" t="s">
        <v>384</v>
      </c>
    </row>
    <row r="444" spans="1:9" x14ac:dyDescent="0.55000000000000004">
      <c r="A444">
        <v>2017</v>
      </c>
      <c r="B444" t="s">
        <v>146</v>
      </c>
      <c r="C444" t="s">
        <v>299</v>
      </c>
      <c r="D444" t="s">
        <v>169</v>
      </c>
      <c r="E444">
        <v>100</v>
      </c>
      <c r="F444">
        <v>96.8</v>
      </c>
      <c r="G444" t="e" cm="1">
        <f t="array" aca="1" ref="G444" ca="1">RemoveSpecial(D444)</f>
        <v>#NAME?</v>
      </c>
      <c r="H444" t="e">
        <f ca="1">VLOOKUP(G444,'course-cluster'!$A$2:$C$137,3, TRUE)</f>
        <v>#NAME?</v>
      </c>
      <c r="I444" t="s">
        <v>384</v>
      </c>
    </row>
    <row r="445" spans="1:9" x14ac:dyDescent="0.55000000000000004">
      <c r="A445">
        <v>2017</v>
      </c>
      <c r="B445" t="s">
        <v>146</v>
      </c>
      <c r="C445" t="s">
        <v>299</v>
      </c>
      <c r="D445" t="s">
        <v>217</v>
      </c>
      <c r="E445" t="s">
        <v>42</v>
      </c>
      <c r="F445" t="s">
        <v>42</v>
      </c>
      <c r="G445" t="e" cm="1">
        <f t="array" aca="1" ref="G445" ca="1">RemoveSpecial(D445)</f>
        <v>#NAME?</v>
      </c>
      <c r="H445" t="e">
        <f ca="1">VLOOKUP(G445,'course-cluster'!$A$2:$C$137,3, TRUE)</f>
        <v>#NAME?</v>
      </c>
      <c r="I445" t="s">
        <v>384</v>
      </c>
    </row>
    <row r="446" spans="1:9" x14ac:dyDescent="0.55000000000000004">
      <c r="A446">
        <v>2017</v>
      </c>
      <c r="B446" t="s">
        <v>12</v>
      </c>
      <c r="C446" t="s">
        <v>13</v>
      </c>
      <c r="D446" t="s">
        <v>240</v>
      </c>
      <c r="E446">
        <v>97.2</v>
      </c>
      <c r="F446">
        <v>94.3</v>
      </c>
      <c r="G446" t="e" cm="1">
        <f t="array" aca="1" ref="G446" ca="1">RemoveSpecial(D446)</f>
        <v>#NAME?</v>
      </c>
      <c r="H446" t="e">
        <f ca="1">VLOOKUP(G446,'course-cluster'!$A$2:$C$137,3, TRUE)</f>
        <v>#NAME?</v>
      </c>
      <c r="I446" t="s">
        <v>390</v>
      </c>
    </row>
    <row r="447" spans="1:9" x14ac:dyDescent="0.55000000000000004">
      <c r="A447">
        <v>2017</v>
      </c>
      <c r="B447" t="s">
        <v>12</v>
      </c>
      <c r="C447" t="s">
        <v>13</v>
      </c>
      <c r="D447" t="s">
        <v>242</v>
      </c>
      <c r="E447">
        <v>100</v>
      </c>
      <c r="F447">
        <v>95</v>
      </c>
      <c r="G447" t="e" cm="1">
        <f t="array" aca="1" ref="G447" ca="1">RemoveSpecial(D447)</f>
        <v>#NAME?</v>
      </c>
      <c r="H447" t="e">
        <f ca="1">VLOOKUP(G447,'course-cluster'!$A$2:$C$137,3, TRUE)</f>
        <v>#NAME?</v>
      </c>
      <c r="I447" t="s">
        <v>390</v>
      </c>
    </row>
    <row r="448" spans="1:9" x14ac:dyDescent="0.55000000000000004">
      <c r="A448">
        <v>2017</v>
      </c>
      <c r="B448" t="s">
        <v>12</v>
      </c>
      <c r="C448" t="s">
        <v>18</v>
      </c>
      <c r="D448" t="s">
        <v>244</v>
      </c>
      <c r="E448" t="s">
        <v>42</v>
      </c>
      <c r="F448" t="s">
        <v>42</v>
      </c>
      <c r="G448" t="e" cm="1">
        <f t="array" aca="1" ref="G448" ca="1">RemoveSpecial(D448)</f>
        <v>#NAME?</v>
      </c>
      <c r="H448" t="e">
        <f ca="1">VLOOKUP(G448,'course-cluster'!$A$2:$C$137,3, TRUE)</f>
        <v>#NAME?</v>
      </c>
      <c r="I448" t="s">
        <v>390</v>
      </c>
    </row>
    <row r="449" spans="1:9" x14ac:dyDescent="0.55000000000000004">
      <c r="A449">
        <v>2017</v>
      </c>
      <c r="B449" t="s">
        <v>12</v>
      </c>
      <c r="C449" t="s">
        <v>18</v>
      </c>
      <c r="D449" t="s">
        <v>247</v>
      </c>
      <c r="E449" t="s">
        <v>42</v>
      </c>
      <c r="F449" t="s">
        <v>42</v>
      </c>
      <c r="G449" t="e" cm="1">
        <f t="array" aca="1" ref="G449" ca="1">RemoveSpecial(D449)</f>
        <v>#NAME?</v>
      </c>
      <c r="H449" t="e">
        <f ca="1">VLOOKUP(G449,'course-cluster'!$A$2:$C$137,3, TRUE)</f>
        <v>#NAME?</v>
      </c>
      <c r="I449" t="s">
        <v>390</v>
      </c>
    </row>
    <row r="450" spans="1:9" x14ac:dyDescent="0.55000000000000004">
      <c r="A450">
        <v>2017</v>
      </c>
      <c r="B450" t="s">
        <v>12</v>
      </c>
      <c r="C450" t="s">
        <v>18</v>
      </c>
      <c r="D450" t="s">
        <v>249</v>
      </c>
      <c r="E450" t="s">
        <v>42</v>
      </c>
      <c r="F450" t="s">
        <v>42</v>
      </c>
      <c r="G450" t="e" cm="1">
        <f t="array" aca="1" ref="G450" ca="1">RemoveSpecial(D450)</f>
        <v>#NAME?</v>
      </c>
      <c r="H450" t="e">
        <f ca="1">VLOOKUP(G450,'course-cluster'!$A$2:$C$137,3, TRUE)</f>
        <v>#NAME?</v>
      </c>
      <c r="I450" t="s">
        <v>390</v>
      </c>
    </row>
    <row r="451" spans="1:9" x14ac:dyDescent="0.55000000000000004">
      <c r="A451">
        <v>2017</v>
      </c>
      <c r="B451" t="s">
        <v>12</v>
      </c>
      <c r="C451" t="s">
        <v>18</v>
      </c>
      <c r="D451" t="s">
        <v>252</v>
      </c>
      <c r="E451" t="s">
        <v>42</v>
      </c>
      <c r="F451" t="s">
        <v>42</v>
      </c>
      <c r="G451" t="e" cm="1">
        <f t="array" aca="1" ref="G451" ca="1">RemoveSpecial(D451)</f>
        <v>#NAME?</v>
      </c>
      <c r="H451" t="e">
        <f ca="1">VLOOKUP(G451,'course-cluster'!$A$2:$C$137,3, TRUE)</f>
        <v>#NAME?</v>
      </c>
      <c r="I451" t="s">
        <v>390</v>
      </c>
    </row>
    <row r="452" spans="1:9" x14ac:dyDescent="0.55000000000000004">
      <c r="A452">
        <v>2017</v>
      </c>
      <c r="B452" t="s">
        <v>12</v>
      </c>
      <c r="C452" t="s">
        <v>18</v>
      </c>
      <c r="D452" t="s">
        <v>256</v>
      </c>
      <c r="E452" t="s">
        <v>42</v>
      </c>
      <c r="F452" t="s">
        <v>42</v>
      </c>
      <c r="G452" t="e" cm="1">
        <f t="array" aca="1" ref="G452" ca="1">RemoveSpecial(D452)</f>
        <v>#NAME?</v>
      </c>
      <c r="H452" t="e">
        <f ca="1">VLOOKUP(G452,'course-cluster'!$A$2:$C$137,3, TRUE)</f>
        <v>#NAME?</v>
      </c>
      <c r="I452" t="s">
        <v>390</v>
      </c>
    </row>
    <row r="453" spans="1:9" x14ac:dyDescent="0.55000000000000004">
      <c r="A453">
        <v>2017</v>
      </c>
      <c r="B453" t="s">
        <v>12</v>
      </c>
      <c r="C453" t="s">
        <v>18</v>
      </c>
      <c r="D453" t="s">
        <v>257</v>
      </c>
      <c r="E453">
        <v>92.2</v>
      </c>
      <c r="F453">
        <v>92.2</v>
      </c>
      <c r="G453" t="e" cm="1">
        <f t="array" aca="1" ref="G453" ca="1">RemoveSpecial(D453)</f>
        <v>#NAME?</v>
      </c>
      <c r="H453" t="e">
        <f ca="1">VLOOKUP(G453,'course-cluster'!$A$2:$C$137,3, TRUE)</f>
        <v>#NAME?</v>
      </c>
      <c r="I453" t="s">
        <v>390</v>
      </c>
    </row>
    <row r="454" spans="1:9" x14ac:dyDescent="0.55000000000000004">
      <c r="A454">
        <v>2017</v>
      </c>
      <c r="B454" t="s">
        <v>12</v>
      </c>
      <c r="C454" t="s">
        <v>18</v>
      </c>
      <c r="D454" t="s">
        <v>259</v>
      </c>
      <c r="E454" t="s">
        <v>42</v>
      </c>
      <c r="F454" t="s">
        <v>42</v>
      </c>
      <c r="G454" t="e" cm="1">
        <f t="array" aca="1" ref="G454" ca="1">RemoveSpecial(D454)</f>
        <v>#NAME?</v>
      </c>
      <c r="H454" t="e">
        <f ca="1">VLOOKUP(G454,'course-cluster'!$A$2:$C$137,3, TRUE)</f>
        <v>#NAME?</v>
      </c>
      <c r="I454" t="s">
        <v>390</v>
      </c>
    </row>
    <row r="455" spans="1:9" x14ac:dyDescent="0.55000000000000004">
      <c r="A455">
        <v>2017</v>
      </c>
      <c r="B455" t="s">
        <v>12</v>
      </c>
      <c r="C455" t="s">
        <v>18</v>
      </c>
      <c r="D455" t="s">
        <v>261</v>
      </c>
      <c r="E455" t="s">
        <v>42</v>
      </c>
      <c r="F455" t="s">
        <v>42</v>
      </c>
      <c r="G455" t="e" cm="1">
        <f t="array" aca="1" ref="G455" ca="1">RemoveSpecial(D455)</f>
        <v>#NAME?</v>
      </c>
      <c r="H455" t="e">
        <f ca="1">VLOOKUP(G455,'course-cluster'!$A$2:$C$137,3, TRUE)</f>
        <v>#NAME?</v>
      </c>
      <c r="I455" t="s">
        <v>390</v>
      </c>
    </row>
    <row r="456" spans="1:9" x14ac:dyDescent="0.55000000000000004">
      <c r="A456">
        <v>2017</v>
      </c>
      <c r="B456" t="s">
        <v>12</v>
      </c>
      <c r="C456" t="s">
        <v>40</v>
      </c>
      <c r="D456" t="s">
        <v>273</v>
      </c>
      <c r="E456">
        <v>92</v>
      </c>
      <c r="F456">
        <v>80</v>
      </c>
      <c r="G456" t="e" cm="1">
        <f t="array" aca="1" ref="G456" ca="1">RemoveSpecial(D456)</f>
        <v>#NAME?</v>
      </c>
      <c r="H456" t="e">
        <f ca="1">VLOOKUP(G456,'course-cluster'!$A$2:$C$137,3, TRUE)</f>
        <v>#NAME?</v>
      </c>
      <c r="I456" t="s">
        <v>390</v>
      </c>
    </row>
    <row r="457" spans="1:9" x14ac:dyDescent="0.55000000000000004">
      <c r="A457">
        <v>2017</v>
      </c>
      <c r="B457" t="s">
        <v>12</v>
      </c>
      <c r="C457" t="s">
        <v>40</v>
      </c>
      <c r="D457" t="s">
        <v>274</v>
      </c>
      <c r="E457">
        <v>80.400000000000006</v>
      </c>
      <c r="F457">
        <v>62.6</v>
      </c>
      <c r="G457" t="e" cm="1">
        <f t="array" aca="1" ref="G457" ca="1">RemoveSpecial(D457)</f>
        <v>#NAME?</v>
      </c>
      <c r="H457" t="e">
        <f ca="1">VLOOKUP(G457,'course-cluster'!$A$2:$C$137,3, TRUE)</f>
        <v>#NAME?</v>
      </c>
      <c r="I457" t="s">
        <v>390</v>
      </c>
    </row>
    <row r="458" spans="1:9" x14ac:dyDescent="0.55000000000000004">
      <c r="A458">
        <v>2017</v>
      </c>
      <c r="B458" t="s">
        <v>12</v>
      </c>
      <c r="C458" t="s">
        <v>40</v>
      </c>
      <c r="D458" t="s">
        <v>275</v>
      </c>
      <c r="E458">
        <v>70.099999999999994</v>
      </c>
      <c r="F458">
        <v>51.1</v>
      </c>
      <c r="G458" t="e" cm="1">
        <f t="array" aca="1" ref="G458" ca="1">RemoveSpecial(D458)</f>
        <v>#NAME?</v>
      </c>
      <c r="H458" t="e">
        <f ca="1">VLOOKUP(G458,'course-cluster'!$A$2:$C$137,3, TRUE)</f>
        <v>#NAME?</v>
      </c>
      <c r="I458" t="s">
        <v>390</v>
      </c>
    </row>
    <row r="459" spans="1:9" x14ac:dyDescent="0.55000000000000004">
      <c r="A459">
        <v>2017</v>
      </c>
      <c r="B459" t="s">
        <v>12</v>
      </c>
      <c r="C459" t="s">
        <v>40</v>
      </c>
      <c r="D459" t="s">
        <v>276</v>
      </c>
      <c r="E459">
        <v>89.7</v>
      </c>
      <c r="F459">
        <v>79.5</v>
      </c>
      <c r="G459" t="e" cm="1">
        <f t="array" aca="1" ref="G459" ca="1">RemoveSpecial(D459)</f>
        <v>#NAME?</v>
      </c>
      <c r="H459" t="e">
        <f ca="1">VLOOKUP(G459,'course-cluster'!$A$2:$C$137,3, TRUE)</f>
        <v>#NAME?</v>
      </c>
      <c r="I459" t="s">
        <v>390</v>
      </c>
    </row>
    <row r="460" spans="1:9" x14ac:dyDescent="0.55000000000000004">
      <c r="A460">
        <v>2017</v>
      </c>
      <c r="B460" t="s">
        <v>12</v>
      </c>
      <c r="C460" t="s">
        <v>40</v>
      </c>
      <c r="D460" t="s">
        <v>277</v>
      </c>
      <c r="E460">
        <v>89.8</v>
      </c>
      <c r="F460">
        <v>83.1</v>
      </c>
      <c r="G460" t="e" cm="1">
        <f t="array" aca="1" ref="G460" ca="1">RemoveSpecial(D460)</f>
        <v>#NAME?</v>
      </c>
      <c r="H460" t="e">
        <f ca="1">VLOOKUP(G460,'course-cluster'!$A$2:$C$137,3, TRUE)</f>
        <v>#NAME?</v>
      </c>
      <c r="I460" t="s">
        <v>390</v>
      </c>
    </row>
    <row r="461" spans="1:9" x14ac:dyDescent="0.55000000000000004">
      <c r="A461">
        <v>2017</v>
      </c>
      <c r="B461" t="s">
        <v>12</v>
      </c>
      <c r="C461" t="s">
        <v>40</v>
      </c>
      <c r="D461" t="s">
        <v>278</v>
      </c>
      <c r="E461">
        <v>81.599999999999994</v>
      </c>
      <c r="F461">
        <v>61.8</v>
      </c>
      <c r="G461" t="e" cm="1">
        <f t="array" aca="1" ref="G461" ca="1">RemoveSpecial(D461)</f>
        <v>#NAME?</v>
      </c>
      <c r="H461" t="e">
        <f ca="1">VLOOKUP(G461,'course-cluster'!$A$2:$C$137,3, TRUE)</f>
        <v>#NAME?</v>
      </c>
      <c r="I461" t="s">
        <v>390</v>
      </c>
    </row>
    <row r="462" spans="1:9" x14ac:dyDescent="0.55000000000000004">
      <c r="A462">
        <v>2017</v>
      </c>
      <c r="B462" t="s">
        <v>12</v>
      </c>
      <c r="C462" t="s">
        <v>279</v>
      </c>
      <c r="D462" t="s">
        <v>280</v>
      </c>
      <c r="E462">
        <v>81.099999999999994</v>
      </c>
      <c r="F462">
        <v>48.6</v>
      </c>
      <c r="G462" t="e" cm="1">
        <f t="array" aca="1" ref="G462" ca="1">RemoveSpecial(D462)</f>
        <v>#NAME?</v>
      </c>
      <c r="H462" t="e">
        <f ca="1">VLOOKUP(G462,'course-cluster'!$A$2:$C$137,3, TRUE)</f>
        <v>#NAME?</v>
      </c>
      <c r="I462" t="s">
        <v>390</v>
      </c>
    </row>
    <row r="463" spans="1:9" x14ac:dyDescent="0.55000000000000004">
      <c r="A463">
        <v>2017</v>
      </c>
      <c r="B463" t="s">
        <v>12</v>
      </c>
      <c r="C463" t="s">
        <v>50</v>
      </c>
      <c r="D463" t="s">
        <v>282</v>
      </c>
      <c r="E463">
        <v>100</v>
      </c>
      <c r="F463">
        <v>100</v>
      </c>
      <c r="G463" t="e" cm="1">
        <f t="array" aca="1" ref="G463" ca="1">RemoveSpecial(D463)</f>
        <v>#NAME?</v>
      </c>
      <c r="H463" t="e">
        <f ca="1">VLOOKUP(G463,'course-cluster'!$A$2:$C$137,3, TRUE)</f>
        <v>#NAME?</v>
      </c>
      <c r="I463" t="s">
        <v>390</v>
      </c>
    </row>
    <row r="464" spans="1:9" x14ac:dyDescent="0.55000000000000004">
      <c r="A464">
        <v>2017</v>
      </c>
      <c r="B464" t="s">
        <v>53</v>
      </c>
      <c r="C464" t="s">
        <v>54</v>
      </c>
      <c r="D464" t="s">
        <v>57</v>
      </c>
      <c r="E464">
        <v>88.3</v>
      </c>
      <c r="F464">
        <v>74.7</v>
      </c>
      <c r="G464" t="e" cm="1">
        <f t="array" aca="1" ref="G464" ca="1">RemoveSpecial(D464)</f>
        <v>#NAME?</v>
      </c>
      <c r="H464" t="e">
        <f ca="1">VLOOKUP(G464,'course-cluster'!$A$2:$C$137,3, TRUE)</f>
        <v>#NAME?</v>
      </c>
      <c r="I464" t="s">
        <v>390</v>
      </c>
    </row>
    <row r="465" spans="1:9" x14ac:dyDescent="0.55000000000000004">
      <c r="A465">
        <v>2017</v>
      </c>
      <c r="B465" t="s">
        <v>53</v>
      </c>
      <c r="C465" t="s">
        <v>96</v>
      </c>
      <c r="D465" t="s">
        <v>100</v>
      </c>
      <c r="E465">
        <v>85.9</v>
      </c>
      <c r="F465">
        <v>69.3</v>
      </c>
      <c r="G465" t="e" cm="1">
        <f t="array" aca="1" ref="G465" ca="1">RemoveSpecial(D465)</f>
        <v>#NAME?</v>
      </c>
      <c r="H465" t="e">
        <f ca="1">VLOOKUP(G465,'course-cluster'!$A$2:$C$137,3, TRUE)</f>
        <v>#NAME?</v>
      </c>
      <c r="I465" t="s">
        <v>390</v>
      </c>
    </row>
    <row r="466" spans="1:9" x14ac:dyDescent="0.55000000000000004">
      <c r="A466">
        <v>2017</v>
      </c>
      <c r="B466" t="s">
        <v>53</v>
      </c>
      <c r="C466" t="s">
        <v>96</v>
      </c>
      <c r="D466" t="s">
        <v>284</v>
      </c>
      <c r="E466">
        <v>99.1</v>
      </c>
      <c r="F466">
        <v>94.5</v>
      </c>
      <c r="G466" t="e" cm="1">
        <f t="array" aca="1" ref="G466" ca="1">RemoveSpecial(D466)</f>
        <v>#NAME?</v>
      </c>
      <c r="H466" t="e">
        <f ca="1">VLOOKUP(G466,'course-cluster'!$A$2:$C$137,3, TRUE)</f>
        <v>#NAME?</v>
      </c>
      <c r="I466" t="s">
        <v>390</v>
      </c>
    </row>
    <row r="467" spans="1:9" x14ac:dyDescent="0.55000000000000004">
      <c r="A467">
        <v>2017</v>
      </c>
      <c r="B467" t="s">
        <v>53</v>
      </c>
      <c r="C467" t="s">
        <v>231</v>
      </c>
      <c r="D467" t="s">
        <v>75</v>
      </c>
      <c r="E467">
        <v>90.8</v>
      </c>
      <c r="F467">
        <v>81.7</v>
      </c>
      <c r="G467" t="e" cm="1">
        <f t="array" aca="1" ref="G467" ca="1">RemoveSpecial(D467)</f>
        <v>#NAME?</v>
      </c>
      <c r="H467" t="e">
        <f ca="1">VLOOKUP(G467,'course-cluster'!$A$2:$C$137,3, TRUE)</f>
        <v>#NAME?</v>
      </c>
      <c r="I467" t="s">
        <v>390</v>
      </c>
    </row>
    <row r="468" spans="1:9" x14ac:dyDescent="0.55000000000000004">
      <c r="A468">
        <v>2017</v>
      </c>
      <c r="B468" t="s">
        <v>53</v>
      </c>
      <c r="C468" t="s">
        <v>231</v>
      </c>
      <c r="D468" t="s">
        <v>76</v>
      </c>
      <c r="E468">
        <v>93.8</v>
      </c>
      <c r="F468">
        <v>88.7</v>
      </c>
      <c r="G468" t="e" cm="1">
        <f t="array" aca="1" ref="G468" ca="1">RemoveSpecial(D468)</f>
        <v>#NAME?</v>
      </c>
      <c r="H468" t="e">
        <f ca="1">VLOOKUP(G468,'course-cluster'!$A$2:$C$137,3, TRUE)</f>
        <v>#NAME?</v>
      </c>
      <c r="I468" t="s">
        <v>390</v>
      </c>
    </row>
    <row r="469" spans="1:9" x14ac:dyDescent="0.55000000000000004">
      <c r="A469">
        <v>2017</v>
      </c>
      <c r="B469" t="s">
        <v>53</v>
      </c>
      <c r="C469" t="s">
        <v>232</v>
      </c>
      <c r="D469" t="s">
        <v>92</v>
      </c>
      <c r="E469">
        <v>97.4</v>
      </c>
      <c r="F469">
        <v>97.4</v>
      </c>
      <c r="G469" t="e" cm="1">
        <f t="array" aca="1" ref="G469" ca="1">RemoveSpecial(D469)</f>
        <v>#NAME?</v>
      </c>
      <c r="H469" t="e">
        <f ca="1">VLOOKUP(G469,'course-cluster'!$A$2:$C$137,3, TRUE)</f>
        <v>#NAME?</v>
      </c>
      <c r="I469" t="s">
        <v>390</v>
      </c>
    </row>
    <row r="470" spans="1:9" x14ac:dyDescent="0.55000000000000004">
      <c r="A470">
        <v>2017</v>
      </c>
      <c r="B470" t="s">
        <v>53</v>
      </c>
      <c r="C470" t="s">
        <v>232</v>
      </c>
      <c r="D470" t="s">
        <v>93</v>
      </c>
      <c r="E470">
        <v>91.8</v>
      </c>
      <c r="F470">
        <v>89.8</v>
      </c>
      <c r="G470" t="e" cm="1">
        <f t="array" aca="1" ref="G470" ca="1">RemoveSpecial(D470)</f>
        <v>#NAME?</v>
      </c>
      <c r="H470" t="e">
        <f ca="1">VLOOKUP(G470,'course-cluster'!$A$2:$C$137,3, TRUE)</f>
        <v>#NAME?</v>
      </c>
      <c r="I470" t="s">
        <v>390</v>
      </c>
    </row>
    <row r="471" spans="1:9" x14ac:dyDescent="0.55000000000000004">
      <c r="A471">
        <v>2017</v>
      </c>
      <c r="B471" t="s">
        <v>53</v>
      </c>
      <c r="C471" t="s">
        <v>289</v>
      </c>
      <c r="D471" t="s">
        <v>291</v>
      </c>
      <c r="E471">
        <v>91.7</v>
      </c>
      <c r="F471">
        <v>75</v>
      </c>
      <c r="G471" t="e" cm="1">
        <f t="array" aca="1" ref="G471" ca="1">RemoveSpecial(D471)</f>
        <v>#NAME?</v>
      </c>
      <c r="H471" t="e">
        <f ca="1">VLOOKUP(G471,'course-cluster'!$A$2:$C$137,3, TRUE)</f>
        <v>#NAME?</v>
      </c>
      <c r="I471" t="s">
        <v>390</v>
      </c>
    </row>
    <row r="472" spans="1:9" x14ac:dyDescent="0.55000000000000004">
      <c r="A472">
        <v>2017</v>
      </c>
      <c r="B472" t="s">
        <v>103</v>
      </c>
      <c r="C472" t="s">
        <v>107</v>
      </c>
      <c r="D472" t="s">
        <v>198</v>
      </c>
      <c r="E472">
        <v>93.3</v>
      </c>
      <c r="F472">
        <v>85.7</v>
      </c>
      <c r="G472" t="e" cm="1">
        <f t="array" aca="1" ref="G472" ca="1">RemoveSpecial(D472)</f>
        <v>#NAME?</v>
      </c>
      <c r="H472" t="e">
        <f ca="1">VLOOKUP(G472,'course-cluster'!$A$2:$C$137,3, TRUE)</f>
        <v>#NAME?</v>
      </c>
      <c r="I472" t="s">
        <v>390</v>
      </c>
    </row>
    <row r="473" spans="1:9" x14ac:dyDescent="0.55000000000000004">
      <c r="A473">
        <v>2017</v>
      </c>
      <c r="B473" t="s">
        <v>103</v>
      </c>
      <c r="C473" t="s">
        <v>107</v>
      </c>
      <c r="D473" t="s">
        <v>199</v>
      </c>
      <c r="E473">
        <v>95.8</v>
      </c>
      <c r="F473">
        <v>92</v>
      </c>
      <c r="G473" t="e" cm="1">
        <f t="array" aca="1" ref="G473" ca="1">RemoveSpecial(D473)</f>
        <v>#NAME?</v>
      </c>
      <c r="H473" t="e">
        <f ca="1">VLOOKUP(G473,'course-cluster'!$A$2:$C$137,3, TRUE)</f>
        <v>#NAME?</v>
      </c>
      <c r="I473" t="s">
        <v>390</v>
      </c>
    </row>
    <row r="474" spans="1:9" x14ac:dyDescent="0.55000000000000004">
      <c r="A474">
        <v>2017</v>
      </c>
      <c r="B474" t="s">
        <v>103</v>
      </c>
      <c r="C474" t="s">
        <v>110</v>
      </c>
      <c r="D474" t="s">
        <v>35</v>
      </c>
      <c r="E474">
        <v>91.3</v>
      </c>
      <c r="F474">
        <v>82.6</v>
      </c>
      <c r="G474" t="e" cm="1">
        <f t="array" aca="1" ref="G474" ca="1">RemoveSpecial(D474)</f>
        <v>#NAME?</v>
      </c>
      <c r="H474" t="e">
        <f ca="1">VLOOKUP(G474,'course-cluster'!$A$2:$C$137,3, TRUE)</f>
        <v>#NAME?</v>
      </c>
      <c r="I474" t="s">
        <v>390</v>
      </c>
    </row>
    <row r="475" spans="1:9" x14ac:dyDescent="0.55000000000000004">
      <c r="A475">
        <v>2017</v>
      </c>
      <c r="B475" t="s">
        <v>103</v>
      </c>
      <c r="C475" t="s">
        <v>110</v>
      </c>
      <c r="D475" t="s">
        <v>200</v>
      </c>
      <c r="E475">
        <v>93.2</v>
      </c>
      <c r="F475">
        <v>90.5</v>
      </c>
      <c r="G475" t="e" cm="1">
        <f t="array" aca="1" ref="G475" ca="1">RemoveSpecial(D475)</f>
        <v>#NAME?</v>
      </c>
      <c r="H475" t="e">
        <f ca="1">VLOOKUP(G475,'course-cluster'!$A$2:$C$137,3, TRUE)</f>
        <v>#NAME?</v>
      </c>
      <c r="I475" t="s">
        <v>390</v>
      </c>
    </row>
    <row r="476" spans="1:9" x14ac:dyDescent="0.55000000000000004">
      <c r="A476">
        <v>2017</v>
      </c>
      <c r="B476" t="s">
        <v>103</v>
      </c>
      <c r="C476" t="s">
        <v>113</v>
      </c>
      <c r="D476" t="s">
        <v>201</v>
      </c>
      <c r="E476">
        <v>95.1</v>
      </c>
      <c r="F476">
        <v>91.3</v>
      </c>
      <c r="G476" t="e" cm="1">
        <f t="array" aca="1" ref="G476" ca="1">RemoveSpecial(D476)</f>
        <v>#NAME?</v>
      </c>
      <c r="H476" t="e">
        <f ca="1">VLOOKUP(G476,'course-cluster'!$A$2:$C$137,3, TRUE)</f>
        <v>#NAME?</v>
      </c>
      <c r="I476" t="s">
        <v>390</v>
      </c>
    </row>
    <row r="477" spans="1:9" x14ac:dyDescent="0.55000000000000004">
      <c r="A477">
        <v>2017</v>
      </c>
      <c r="B477" t="s">
        <v>103</v>
      </c>
      <c r="C477" t="s">
        <v>113</v>
      </c>
      <c r="D477" t="s">
        <v>202</v>
      </c>
      <c r="E477">
        <v>96.1</v>
      </c>
      <c r="F477">
        <v>94.1</v>
      </c>
      <c r="G477" t="e" cm="1">
        <f t="array" aca="1" ref="G477" ca="1">RemoveSpecial(D477)</f>
        <v>#NAME?</v>
      </c>
      <c r="H477" t="e">
        <f ca="1">VLOOKUP(G477,'course-cluster'!$A$2:$C$137,3, TRUE)</f>
        <v>#NAME?</v>
      </c>
      <c r="I477" t="s">
        <v>390</v>
      </c>
    </row>
    <row r="478" spans="1:9" x14ac:dyDescent="0.55000000000000004">
      <c r="A478">
        <v>2017</v>
      </c>
      <c r="B478" t="s">
        <v>103</v>
      </c>
      <c r="C478" t="s">
        <v>116</v>
      </c>
      <c r="D478" t="s">
        <v>203</v>
      </c>
      <c r="E478">
        <v>91.3</v>
      </c>
      <c r="F478">
        <v>78</v>
      </c>
      <c r="G478" t="e" cm="1">
        <f t="array" aca="1" ref="G478" ca="1">RemoveSpecial(D478)</f>
        <v>#NAME?</v>
      </c>
      <c r="H478" t="e">
        <f ca="1">VLOOKUP(G478,'course-cluster'!$A$2:$C$137,3, TRUE)</f>
        <v>#NAME?</v>
      </c>
      <c r="I478" t="s">
        <v>390</v>
      </c>
    </row>
    <row r="479" spans="1:9" x14ac:dyDescent="0.55000000000000004">
      <c r="A479">
        <v>2017</v>
      </c>
      <c r="B479" t="s">
        <v>103</v>
      </c>
      <c r="C479" t="s">
        <v>116</v>
      </c>
      <c r="D479" t="s">
        <v>204</v>
      </c>
      <c r="E479">
        <v>87.9</v>
      </c>
      <c r="F479">
        <v>81.8</v>
      </c>
      <c r="G479" t="e" cm="1">
        <f t="array" aca="1" ref="G479" ca="1">RemoveSpecial(D479)</f>
        <v>#NAME?</v>
      </c>
      <c r="H479" t="e">
        <f ca="1">VLOOKUP(G479,'course-cluster'!$A$2:$C$137,3, TRUE)</f>
        <v>#NAME?</v>
      </c>
      <c r="I479" t="s">
        <v>390</v>
      </c>
    </row>
    <row r="480" spans="1:9" x14ac:dyDescent="0.55000000000000004">
      <c r="A480">
        <v>2017</v>
      </c>
      <c r="B480" t="s">
        <v>103</v>
      </c>
      <c r="C480" t="s">
        <v>119</v>
      </c>
      <c r="D480" t="s">
        <v>205</v>
      </c>
      <c r="E480">
        <v>97.6</v>
      </c>
      <c r="F480">
        <v>94</v>
      </c>
      <c r="G480" t="e" cm="1">
        <f t="array" aca="1" ref="G480" ca="1">RemoveSpecial(D480)</f>
        <v>#NAME?</v>
      </c>
      <c r="H480" t="e">
        <f ca="1">VLOOKUP(G480,'course-cluster'!$A$2:$C$137,3, TRUE)</f>
        <v>#NAME?</v>
      </c>
      <c r="I480" t="s">
        <v>390</v>
      </c>
    </row>
    <row r="481" spans="1:9" x14ac:dyDescent="0.55000000000000004">
      <c r="A481">
        <v>2017</v>
      </c>
      <c r="B481" t="s">
        <v>103</v>
      </c>
      <c r="C481" t="s">
        <v>119</v>
      </c>
      <c r="D481" t="s">
        <v>206</v>
      </c>
      <c r="E481">
        <v>97.9</v>
      </c>
      <c r="F481">
        <v>97.9</v>
      </c>
      <c r="G481" t="e" cm="1">
        <f t="array" aca="1" ref="G481" ca="1">RemoveSpecial(D481)</f>
        <v>#NAME?</v>
      </c>
      <c r="H481" t="e">
        <f ca="1">VLOOKUP(G481,'course-cluster'!$A$2:$C$137,3, TRUE)</f>
        <v>#NAME?</v>
      </c>
      <c r="I481" t="s">
        <v>390</v>
      </c>
    </row>
    <row r="482" spans="1:9" x14ac:dyDescent="0.55000000000000004">
      <c r="A482">
        <v>2017</v>
      </c>
      <c r="B482" t="s">
        <v>146</v>
      </c>
      <c r="C482" t="s">
        <v>147</v>
      </c>
      <c r="D482" t="s">
        <v>295</v>
      </c>
      <c r="E482">
        <v>100</v>
      </c>
      <c r="F482">
        <v>100</v>
      </c>
      <c r="G482" t="e" cm="1">
        <f t="array" aca="1" ref="G482" ca="1">RemoveSpecial(D482)</f>
        <v>#NAME?</v>
      </c>
      <c r="H482" t="e">
        <f ca="1">VLOOKUP(G482,'course-cluster'!$A$2:$C$137,3, TRUE)</f>
        <v>#NAME?</v>
      </c>
      <c r="I482" t="s">
        <v>390</v>
      </c>
    </row>
    <row r="483" spans="1:9" x14ac:dyDescent="0.55000000000000004">
      <c r="A483">
        <v>2017</v>
      </c>
      <c r="B483" t="s">
        <v>146</v>
      </c>
      <c r="C483" t="s">
        <v>147</v>
      </c>
      <c r="D483" t="s">
        <v>151</v>
      </c>
      <c r="E483">
        <v>96.9</v>
      </c>
      <c r="F483">
        <v>90.6</v>
      </c>
      <c r="G483" t="e" cm="1">
        <f t="array" aca="1" ref="G483" ca="1">RemoveSpecial(D483)</f>
        <v>#NAME?</v>
      </c>
      <c r="H483" t="e">
        <f ca="1">VLOOKUP(G483,'course-cluster'!$A$2:$C$137,3, TRUE)</f>
        <v>#NAME?</v>
      </c>
      <c r="I483" t="s">
        <v>390</v>
      </c>
    </row>
    <row r="484" spans="1:9" x14ac:dyDescent="0.55000000000000004">
      <c r="A484">
        <v>2017</v>
      </c>
      <c r="B484" t="s">
        <v>146</v>
      </c>
      <c r="C484" t="s">
        <v>155</v>
      </c>
      <c r="D484" t="s">
        <v>161</v>
      </c>
      <c r="E484">
        <v>97.7</v>
      </c>
      <c r="F484">
        <v>79.099999999999994</v>
      </c>
      <c r="G484" t="e" cm="1">
        <f t="array" aca="1" ref="G484" ca="1">RemoveSpecial(D484)</f>
        <v>#NAME?</v>
      </c>
      <c r="H484" t="e">
        <f ca="1">VLOOKUP(G484,'course-cluster'!$A$2:$C$137,3, TRUE)</f>
        <v>#NAME?</v>
      </c>
      <c r="I484" t="s">
        <v>390</v>
      </c>
    </row>
    <row r="485" spans="1:9" x14ac:dyDescent="0.55000000000000004">
      <c r="A485">
        <v>2017</v>
      </c>
      <c r="B485" t="s">
        <v>146</v>
      </c>
      <c r="C485" t="s">
        <v>162</v>
      </c>
      <c r="D485" t="s">
        <v>163</v>
      </c>
      <c r="E485">
        <v>84.5</v>
      </c>
      <c r="F485">
        <v>74.099999999999994</v>
      </c>
      <c r="G485" t="e" cm="1">
        <f t="array" aca="1" ref="G485" ca="1">RemoveSpecial(D485)</f>
        <v>#NAME?</v>
      </c>
      <c r="H485" t="e">
        <f ca="1">VLOOKUP(G485,'course-cluster'!$A$2:$C$137,3, TRUE)</f>
        <v>#NAME?</v>
      </c>
      <c r="I485" t="s">
        <v>390</v>
      </c>
    </row>
    <row r="486" spans="1:9" x14ac:dyDescent="0.55000000000000004">
      <c r="A486">
        <v>2017</v>
      </c>
      <c r="B486" t="s">
        <v>146</v>
      </c>
      <c r="C486" t="s">
        <v>162</v>
      </c>
      <c r="D486" t="s">
        <v>164</v>
      </c>
      <c r="E486">
        <v>82.8</v>
      </c>
      <c r="F486">
        <v>82.8</v>
      </c>
      <c r="G486" t="e" cm="1">
        <f t="array" aca="1" ref="G486" ca="1">RemoveSpecial(D486)</f>
        <v>#NAME?</v>
      </c>
      <c r="H486" t="e">
        <f ca="1">VLOOKUP(G486,'course-cluster'!$A$2:$C$137,3, TRUE)</f>
        <v>#NAME?</v>
      </c>
      <c r="I486" t="s">
        <v>390</v>
      </c>
    </row>
    <row r="487" spans="1:9" x14ac:dyDescent="0.55000000000000004">
      <c r="A487">
        <v>2017</v>
      </c>
      <c r="B487" t="s">
        <v>146</v>
      </c>
      <c r="C487" t="s">
        <v>170</v>
      </c>
      <c r="D487" t="s">
        <v>218</v>
      </c>
      <c r="E487">
        <v>95.8</v>
      </c>
      <c r="F487">
        <v>85.9</v>
      </c>
      <c r="G487" t="e" cm="1">
        <f t="array" aca="1" ref="G487" ca="1">RemoveSpecial(D487)</f>
        <v>#NAME?</v>
      </c>
      <c r="H487" t="e">
        <f ca="1">VLOOKUP(G487,'course-cluster'!$A$2:$C$137,3, TRUE)</f>
        <v>#NAME?</v>
      </c>
      <c r="I487" t="s">
        <v>390</v>
      </c>
    </row>
    <row r="488" spans="1:9" x14ac:dyDescent="0.55000000000000004">
      <c r="A488">
        <v>2017</v>
      </c>
      <c r="B488" t="s">
        <v>146</v>
      </c>
      <c r="C488" t="s">
        <v>175</v>
      </c>
      <c r="D488" t="s">
        <v>176</v>
      </c>
      <c r="E488">
        <v>98.2</v>
      </c>
      <c r="F488">
        <v>96.5</v>
      </c>
      <c r="G488" t="e" cm="1">
        <f t="array" aca="1" ref="G488" ca="1">RemoveSpecial(D488)</f>
        <v>#NAME?</v>
      </c>
      <c r="H488" t="e">
        <f ca="1">VLOOKUP(G488,'course-cluster'!$A$2:$C$137,3, TRUE)</f>
        <v>#NAME?</v>
      </c>
      <c r="I488" t="s">
        <v>390</v>
      </c>
    </row>
    <row r="489" spans="1:9" x14ac:dyDescent="0.55000000000000004">
      <c r="A489">
        <v>2017</v>
      </c>
      <c r="B489" t="s">
        <v>146</v>
      </c>
      <c r="C489" t="s">
        <v>179</v>
      </c>
      <c r="D489" t="s">
        <v>180</v>
      </c>
      <c r="E489">
        <v>96.4</v>
      </c>
      <c r="F489">
        <v>92.9</v>
      </c>
      <c r="G489" t="e" cm="1">
        <f t="array" aca="1" ref="G489" ca="1">RemoveSpecial(D489)</f>
        <v>#NAME?</v>
      </c>
      <c r="H489" t="e">
        <f ca="1">VLOOKUP(G489,'course-cluster'!$A$2:$C$137,3, TRUE)</f>
        <v>#NAME?</v>
      </c>
      <c r="I489" t="s">
        <v>390</v>
      </c>
    </row>
    <row r="490" spans="1:9" x14ac:dyDescent="0.55000000000000004">
      <c r="A490">
        <v>2017</v>
      </c>
      <c r="B490" t="s">
        <v>12</v>
      </c>
      <c r="C490" t="s">
        <v>18</v>
      </c>
      <c r="D490" t="s">
        <v>262</v>
      </c>
      <c r="E490">
        <v>88.5</v>
      </c>
      <c r="F490">
        <v>54</v>
      </c>
      <c r="G490" t="e" cm="1">
        <f t="array" aca="1" ref="G490" ca="1">RemoveSpecial(D490)</f>
        <v>#NAME?</v>
      </c>
      <c r="H490" t="e">
        <f ca="1">VLOOKUP(G490,'course-cluster'!$A$2:$C$137,3, TRUE)</f>
        <v>#NAME?</v>
      </c>
      <c r="I490" t="s">
        <v>393</v>
      </c>
    </row>
    <row r="491" spans="1:9" x14ac:dyDescent="0.55000000000000004">
      <c r="A491">
        <v>2017</v>
      </c>
      <c r="B491" t="s">
        <v>53</v>
      </c>
      <c r="C491" t="s">
        <v>88</v>
      </c>
      <c r="D491" t="s">
        <v>283</v>
      </c>
      <c r="E491">
        <v>95.8</v>
      </c>
      <c r="F491">
        <v>92.3</v>
      </c>
      <c r="G491" t="e" cm="1">
        <f t="array" aca="1" ref="G491" ca="1">RemoveSpecial(D491)</f>
        <v>#NAME?</v>
      </c>
      <c r="H491" t="e">
        <f ca="1">VLOOKUP(G491,'course-cluster'!$A$2:$C$137,3, TRUE)</f>
        <v>#NAME?</v>
      </c>
      <c r="I491" t="s">
        <v>393</v>
      </c>
    </row>
    <row r="492" spans="1:9" x14ac:dyDescent="0.55000000000000004">
      <c r="A492">
        <v>2017</v>
      </c>
      <c r="B492" t="s">
        <v>53</v>
      </c>
      <c r="C492" t="s">
        <v>96</v>
      </c>
      <c r="D492" t="s">
        <v>99</v>
      </c>
      <c r="E492">
        <v>76.900000000000006</v>
      </c>
      <c r="F492">
        <v>54.5</v>
      </c>
      <c r="G492" t="e" cm="1">
        <f t="array" aca="1" ref="G492" ca="1">RemoveSpecial(D492)</f>
        <v>#NAME?</v>
      </c>
      <c r="H492" t="e">
        <f ca="1">VLOOKUP(G492,'course-cluster'!$A$2:$C$137,3, TRUE)</f>
        <v>#NAME?</v>
      </c>
      <c r="I492" t="s">
        <v>393</v>
      </c>
    </row>
    <row r="493" spans="1:9" x14ac:dyDescent="0.55000000000000004">
      <c r="A493">
        <v>2017</v>
      </c>
      <c r="B493" t="s">
        <v>53</v>
      </c>
      <c r="C493" t="s">
        <v>96</v>
      </c>
      <c r="D493" t="s">
        <v>101</v>
      </c>
      <c r="E493" t="s">
        <v>42</v>
      </c>
      <c r="F493" t="s">
        <v>42</v>
      </c>
      <c r="G493" t="e" cm="1">
        <f t="array" aca="1" ref="G493" ca="1">RemoveSpecial(D493)</f>
        <v>#NAME?</v>
      </c>
      <c r="H493" t="e">
        <f ca="1">VLOOKUP(G493,'course-cluster'!$A$2:$C$137,3, TRUE)</f>
        <v>#NAME?</v>
      </c>
      <c r="I493" t="s">
        <v>393</v>
      </c>
    </row>
    <row r="494" spans="1:9" x14ac:dyDescent="0.55000000000000004">
      <c r="A494">
        <v>2017</v>
      </c>
      <c r="B494" t="s">
        <v>53</v>
      </c>
      <c r="C494" t="s">
        <v>63</v>
      </c>
      <c r="D494" t="s">
        <v>286</v>
      </c>
      <c r="E494">
        <v>97.6</v>
      </c>
      <c r="F494">
        <v>97.6</v>
      </c>
      <c r="G494" t="e" cm="1">
        <f t="array" aca="1" ref="G494" ca="1">RemoveSpecial(D494)</f>
        <v>#NAME?</v>
      </c>
      <c r="H494" t="e">
        <f ca="1">VLOOKUP(G494,'course-cluster'!$A$2:$C$137,3, TRUE)</f>
        <v>#NAME?</v>
      </c>
      <c r="I494" t="s">
        <v>393</v>
      </c>
    </row>
    <row r="495" spans="1:9" x14ac:dyDescent="0.55000000000000004">
      <c r="A495">
        <v>2017</v>
      </c>
      <c r="B495" t="s">
        <v>53</v>
      </c>
      <c r="C495" t="s">
        <v>232</v>
      </c>
      <c r="D495" t="s">
        <v>287</v>
      </c>
      <c r="E495">
        <v>100</v>
      </c>
      <c r="F495">
        <v>100</v>
      </c>
      <c r="G495" t="e" cm="1">
        <f t="array" aca="1" ref="G495" ca="1">RemoveSpecial(D495)</f>
        <v>#NAME?</v>
      </c>
      <c r="H495" t="e">
        <f ca="1">VLOOKUP(G495,'course-cluster'!$A$2:$C$137,3, TRUE)</f>
        <v>#NAME?</v>
      </c>
      <c r="I495" t="s">
        <v>393</v>
      </c>
    </row>
    <row r="496" spans="1:9" x14ac:dyDescent="0.55000000000000004">
      <c r="A496">
        <v>2017</v>
      </c>
      <c r="B496" t="s">
        <v>53</v>
      </c>
      <c r="C496" t="s">
        <v>288</v>
      </c>
      <c r="D496" t="s">
        <v>193</v>
      </c>
      <c r="E496">
        <v>73.3</v>
      </c>
      <c r="F496">
        <v>26.7</v>
      </c>
      <c r="G496" t="e" cm="1">
        <f t="array" aca="1" ref="G496" ca="1">RemoveSpecial(D496)</f>
        <v>#NAME?</v>
      </c>
      <c r="H496" t="e">
        <f ca="1">VLOOKUP(G496,'course-cluster'!$A$2:$C$137,3, TRUE)</f>
        <v>#NAME?</v>
      </c>
      <c r="I496" t="s">
        <v>393</v>
      </c>
    </row>
    <row r="497" spans="1:9" x14ac:dyDescent="0.55000000000000004">
      <c r="A497">
        <v>2017</v>
      </c>
      <c r="B497" t="s">
        <v>146</v>
      </c>
      <c r="C497" t="s">
        <v>147</v>
      </c>
      <c r="D497" t="s">
        <v>294</v>
      </c>
      <c r="E497">
        <v>88.5</v>
      </c>
      <c r="F497">
        <v>69.2</v>
      </c>
      <c r="G497" t="e" cm="1">
        <f t="array" aca="1" ref="G497" ca="1">RemoveSpecial(D497)</f>
        <v>#NAME?</v>
      </c>
      <c r="H497" t="e">
        <f ca="1">VLOOKUP(G497,'course-cluster'!$A$2:$C$137,3, TRUE)</f>
        <v>#NAME?</v>
      </c>
      <c r="I497" t="s">
        <v>393</v>
      </c>
    </row>
    <row r="498" spans="1:9" x14ac:dyDescent="0.55000000000000004">
      <c r="A498">
        <v>2017</v>
      </c>
      <c r="B498" t="s">
        <v>146</v>
      </c>
      <c r="C498" t="s">
        <v>165</v>
      </c>
      <c r="D498" t="s">
        <v>166</v>
      </c>
      <c r="E498">
        <v>87.9</v>
      </c>
      <c r="F498">
        <v>54.5</v>
      </c>
      <c r="G498" t="e" cm="1">
        <f t="array" aca="1" ref="G498" ca="1">RemoveSpecial(D498)</f>
        <v>#NAME?</v>
      </c>
      <c r="H498" t="e">
        <f ca="1">VLOOKUP(G498,'course-cluster'!$A$2:$C$137,3, TRUE)</f>
        <v>#NAME?</v>
      </c>
      <c r="I498" t="s">
        <v>393</v>
      </c>
    </row>
    <row r="499" spans="1:9" x14ac:dyDescent="0.55000000000000004">
      <c r="A499">
        <v>2017</v>
      </c>
      <c r="B499" t="s">
        <v>146</v>
      </c>
      <c r="C499" t="s">
        <v>146</v>
      </c>
      <c r="D499" t="s">
        <v>302</v>
      </c>
      <c r="E499">
        <v>94.7</v>
      </c>
      <c r="F499">
        <v>84.2</v>
      </c>
      <c r="G499" t="e" cm="1">
        <f t="array" aca="1" ref="G499" ca="1">RemoveSpecial(D499)</f>
        <v>#NAME?</v>
      </c>
      <c r="H499" t="e">
        <f ca="1">VLOOKUP(G499,'course-cluster'!$A$2:$C$137,3, TRUE)</f>
        <v>#NAME?</v>
      </c>
      <c r="I499" t="s">
        <v>393</v>
      </c>
    </row>
    <row r="500" spans="1:9" x14ac:dyDescent="0.55000000000000004">
      <c r="A500">
        <v>2017</v>
      </c>
      <c r="B500" t="s">
        <v>207</v>
      </c>
      <c r="C500" t="s">
        <v>42</v>
      </c>
      <c r="D500" t="s">
        <v>238</v>
      </c>
      <c r="E500" t="s">
        <v>42</v>
      </c>
      <c r="F500" t="s">
        <v>42</v>
      </c>
      <c r="G500" t="e" cm="1">
        <f t="array" aca="1" ref="G500" ca="1">RemoveSpecial(D500)</f>
        <v>#NAME?</v>
      </c>
      <c r="H500" t="e">
        <f ca="1">VLOOKUP(G500,'course-cluster'!$A$2:$C$137,3, TRUE)</f>
        <v>#NAME?</v>
      </c>
      <c r="I500" t="s">
        <v>393</v>
      </c>
    </row>
    <row r="501" spans="1:9" x14ac:dyDescent="0.55000000000000004">
      <c r="A501">
        <v>2017</v>
      </c>
      <c r="B501" t="s">
        <v>12</v>
      </c>
      <c r="C501" t="s">
        <v>18</v>
      </c>
      <c r="D501" t="s">
        <v>243</v>
      </c>
      <c r="E501">
        <v>80</v>
      </c>
      <c r="F501">
        <v>75</v>
      </c>
      <c r="G501" t="e" cm="1">
        <f t="array" aca="1" ref="G501" ca="1">RemoveSpecial(D501)</f>
        <v>#NAME?</v>
      </c>
      <c r="H501" t="e">
        <f ca="1">VLOOKUP(G501,'course-cluster'!$A$2:$C$137,3, TRUE)</f>
        <v>#NAME?</v>
      </c>
      <c r="I501" t="s">
        <v>372</v>
      </c>
    </row>
    <row r="502" spans="1:9" x14ac:dyDescent="0.55000000000000004">
      <c r="A502">
        <v>2017</v>
      </c>
      <c r="B502" t="s">
        <v>12</v>
      </c>
      <c r="C502" t="s">
        <v>18</v>
      </c>
      <c r="D502" t="s">
        <v>245</v>
      </c>
      <c r="E502">
        <v>78.3</v>
      </c>
      <c r="F502">
        <v>65.2</v>
      </c>
      <c r="G502" t="e" cm="1">
        <f t="array" aca="1" ref="G502" ca="1">RemoveSpecial(D502)</f>
        <v>#NAME?</v>
      </c>
      <c r="H502" t="e">
        <f ca="1">VLOOKUP(G502,'course-cluster'!$A$2:$C$137,3, TRUE)</f>
        <v>#NAME?</v>
      </c>
      <c r="I502" t="s">
        <v>372</v>
      </c>
    </row>
    <row r="503" spans="1:9" x14ac:dyDescent="0.55000000000000004">
      <c r="A503">
        <v>2017</v>
      </c>
      <c r="B503" t="s">
        <v>12</v>
      </c>
      <c r="C503" t="s">
        <v>18</v>
      </c>
      <c r="D503" t="s">
        <v>248</v>
      </c>
      <c r="E503">
        <v>98.5</v>
      </c>
      <c r="F503">
        <v>96.9</v>
      </c>
      <c r="G503" t="e" cm="1">
        <f t="array" aca="1" ref="G503" ca="1">RemoveSpecial(D503)</f>
        <v>#NAME?</v>
      </c>
      <c r="H503" t="e">
        <f ca="1">VLOOKUP(G503,'course-cluster'!$A$2:$C$137,3, TRUE)</f>
        <v>#NAME?</v>
      </c>
      <c r="I503" t="s">
        <v>372</v>
      </c>
    </row>
    <row r="504" spans="1:9" x14ac:dyDescent="0.55000000000000004">
      <c r="A504">
        <v>2017</v>
      </c>
      <c r="B504" t="s">
        <v>12</v>
      </c>
      <c r="C504" t="s">
        <v>18</v>
      </c>
      <c r="D504" t="s">
        <v>250</v>
      </c>
      <c r="E504">
        <v>95.1</v>
      </c>
      <c r="F504">
        <v>87.8</v>
      </c>
      <c r="G504" t="e" cm="1">
        <f t="array" aca="1" ref="G504" ca="1">RemoveSpecial(D504)</f>
        <v>#NAME?</v>
      </c>
      <c r="H504" t="e">
        <f ca="1">VLOOKUP(G504,'course-cluster'!$A$2:$C$137,3, TRUE)</f>
        <v>#NAME?</v>
      </c>
      <c r="I504" t="s">
        <v>372</v>
      </c>
    </row>
    <row r="505" spans="1:9" x14ac:dyDescent="0.55000000000000004">
      <c r="A505">
        <v>2017</v>
      </c>
      <c r="B505" t="s">
        <v>12</v>
      </c>
      <c r="C505" t="s">
        <v>18</v>
      </c>
      <c r="D505" t="s">
        <v>251</v>
      </c>
      <c r="E505">
        <v>92.4</v>
      </c>
      <c r="F505">
        <v>86.7</v>
      </c>
      <c r="G505" t="e" cm="1">
        <f t="array" aca="1" ref="G505" ca="1">RemoveSpecial(D505)</f>
        <v>#NAME?</v>
      </c>
      <c r="H505" t="e">
        <f ca="1">VLOOKUP(G505,'course-cluster'!$A$2:$C$137,3, TRUE)</f>
        <v>#NAME?</v>
      </c>
      <c r="I505" t="s">
        <v>372</v>
      </c>
    </row>
    <row r="506" spans="1:9" x14ac:dyDescent="0.55000000000000004">
      <c r="A506">
        <v>2017</v>
      </c>
      <c r="B506" t="s">
        <v>12</v>
      </c>
      <c r="C506" t="s">
        <v>18</v>
      </c>
      <c r="D506" t="s">
        <v>253</v>
      </c>
      <c r="E506">
        <v>89.3</v>
      </c>
      <c r="F506">
        <v>85</v>
      </c>
      <c r="G506" t="e" cm="1">
        <f t="array" aca="1" ref="G506" ca="1">RemoveSpecial(D506)</f>
        <v>#NAME?</v>
      </c>
      <c r="H506" t="e">
        <f ca="1">VLOOKUP(G506,'course-cluster'!$A$2:$C$137,3, TRUE)</f>
        <v>#NAME?</v>
      </c>
      <c r="I506" t="s">
        <v>372</v>
      </c>
    </row>
    <row r="507" spans="1:9" x14ac:dyDescent="0.55000000000000004">
      <c r="A507">
        <v>2017</v>
      </c>
      <c r="B507" t="s">
        <v>12</v>
      </c>
      <c r="C507" t="s">
        <v>18</v>
      </c>
      <c r="D507" t="s">
        <v>254</v>
      </c>
      <c r="E507">
        <v>71.8</v>
      </c>
      <c r="F507">
        <v>64.099999999999994</v>
      </c>
      <c r="G507" t="e" cm="1">
        <f t="array" aca="1" ref="G507" ca="1">RemoveSpecial(D507)</f>
        <v>#NAME?</v>
      </c>
      <c r="H507" t="e">
        <f ca="1">VLOOKUP(G507,'course-cluster'!$A$2:$C$137,3, TRUE)</f>
        <v>#NAME?</v>
      </c>
      <c r="I507" t="s">
        <v>372</v>
      </c>
    </row>
    <row r="508" spans="1:9" x14ac:dyDescent="0.55000000000000004">
      <c r="A508">
        <v>2017</v>
      </c>
      <c r="B508" t="s">
        <v>12</v>
      </c>
      <c r="C508" t="s">
        <v>18</v>
      </c>
      <c r="D508" t="s">
        <v>255</v>
      </c>
      <c r="E508">
        <v>86.9</v>
      </c>
      <c r="F508">
        <v>78.7</v>
      </c>
      <c r="G508" t="e" cm="1">
        <f t="array" aca="1" ref="G508" ca="1">RemoveSpecial(D508)</f>
        <v>#NAME?</v>
      </c>
      <c r="H508" t="e">
        <f ca="1">VLOOKUP(G508,'course-cluster'!$A$2:$C$137,3, TRUE)</f>
        <v>#NAME?</v>
      </c>
      <c r="I508" t="s">
        <v>372</v>
      </c>
    </row>
    <row r="509" spans="1:9" x14ac:dyDescent="0.55000000000000004">
      <c r="A509">
        <v>2017</v>
      </c>
      <c r="B509" t="s">
        <v>12</v>
      </c>
      <c r="C509" t="s">
        <v>18</v>
      </c>
      <c r="D509" t="s">
        <v>258</v>
      </c>
      <c r="E509">
        <v>84.9</v>
      </c>
      <c r="F509">
        <v>75.599999999999994</v>
      </c>
      <c r="G509" t="e" cm="1">
        <f t="array" aca="1" ref="G509" ca="1">RemoveSpecial(D509)</f>
        <v>#NAME?</v>
      </c>
      <c r="H509" t="e">
        <f ca="1">VLOOKUP(G509,'course-cluster'!$A$2:$C$137,3, TRUE)</f>
        <v>#NAME?</v>
      </c>
      <c r="I509" t="s">
        <v>372</v>
      </c>
    </row>
    <row r="510" spans="1:9" x14ac:dyDescent="0.55000000000000004">
      <c r="A510">
        <v>2017</v>
      </c>
      <c r="B510" t="s">
        <v>12</v>
      </c>
      <c r="C510" t="s">
        <v>18</v>
      </c>
      <c r="D510" t="s">
        <v>260</v>
      </c>
      <c r="E510">
        <v>82.7</v>
      </c>
      <c r="F510">
        <v>74.900000000000006</v>
      </c>
      <c r="G510" t="e" cm="1">
        <f t="array" aca="1" ref="G510" ca="1">RemoveSpecial(D510)</f>
        <v>#NAME?</v>
      </c>
      <c r="H510" t="e">
        <f ca="1">VLOOKUP(G510,'course-cluster'!$A$2:$C$137,3, TRUE)</f>
        <v>#NAME?</v>
      </c>
      <c r="I510" t="s">
        <v>372</v>
      </c>
    </row>
    <row r="511" spans="1:9" x14ac:dyDescent="0.55000000000000004">
      <c r="A511">
        <v>2017</v>
      </c>
      <c r="B511" t="s">
        <v>53</v>
      </c>
      <c r="C511" t="s">
        <v>226</v>
      </c>
      <c r="D511" t="s">
        <v>83</v>
      </c>
      <c r="E511">
        <v>76.5</v>
      </c>
      <c r="F511">
        <v>64.7</v>
      </c>
      <c r="G511" t="e" cm="1">
        <f t="array" aca="1" ref="G511" ca="1">RemoveSpecial(D511)</f>
        <v>#NAME?</v>
      </c>
      <c r="H511" t="e">
        <f ca="1">VLOOKUP(G511,'course-cluster'!$A$2:$C$137,3, TRUE)</f>
        <v>#NAME?</v>
      </c>
      <c r="I511" t="s">
        <v>372</v>
      </c>
    </row>
    <row r="512" spans="1:9" x14ac:dyDescent="0.55000000000000004">
      <c r="A512">
        <v>2017</v>
      </c>
      <c r="B512" t="s">
        <v>53</v>
      </c>
      <c r="C512" t="s">
        <v>226</v>
      </c>
      <c r="D512" t="s">
        <v>84</v>
      </c>
      <c r="E512">
        <v>86.3</v>
      </c>
      <c r="F512">
        <v>71.2</v>
      </c>
      <c r="G512" t="e" cm="1">
        <f t="array" aca="1" ref="G512" ca="1">RemoveSpecial(D512)</f>
        <v>#NAME?</v>
      </c>
      <c r="H512" t="e">
        <f ca="1">VLOOKUP(G512,'course-cluster'!$A$2:$C$137,3, TRUE)</f>
        <v>#NAME?</v>
      </c>
      <c r="I512" t="s">
        <v>372</v>
      </c>
    </row>
    <row r="513" spans="1:9" x14ac:dyDescent="0.55000000000000004">
      <c r="A513">
        <v>2017</v>
      </c>
      <c r="B513" t="s">
        <v>53</v>
      </c>
      <c r="C513" t="s">
        <v>226</v>
      </c>
      <c r="D513" t="s">
        <v>85</v>
      </c>
      <c r="E513">
        <v>93.3</v>
      </c>
      <c r="F513">
        <v>89.9</v>
      </c>
      <c r="G513" t="e" cm="1">
        <f t="array" aca="1" ref="G513" ca="1">RemoveSpecial(D513)</f>
        <v>#NAME?</v>
      </c>
      <c r="H513" t="e">
        <f ca="1">VLOOKUP(G513,'course-cluster'!$A$2:$C$137,3, TRUE)</f>
        <v>#NAME?</v>
      </c>
      <c r="I513" t="s">
        <v>372</v>
      </c>
    </row>
    <row r="514" spans="1:9" x14ac:dyDescent="0.55000000000000004">
      <c r="A514">
        <v>2017</v>
      </c>
      <c r="B514" t="s">
        <v>53</v>
      </c>
      <c r="C514" t="s">
        <v>226</v>
      </c>
      <c r="D514" t="s">
        <v>227</v>
      </c>
      <c r="E514">
        <v>94</v>
      </c>
      <c r="F514">
        <v>86</v>
      </c>
      <c r="G514" t="e" cm="1">
        <f t="array" aca="1" ref="G514" ca="1">RemoveSpecial(D514)</f>
        <v>#NAME?</v>
      </c>
      <c r="H514" t="e">
        <f ca="1">VLOOKUP(G514,'course-cluster'!$A$2:$C$137,3, TRUE)</f>
        <v>#NAME?</v>
      </c>
      <c r="I514" t="s">
        <v>372</v>
      </c>
    </row>
    <row r="515" spans="1:9" x14ac:dyDescent="0.55000000000000004">
      <c r="A515">
        <v>2017</v>
      </c>
      <c r="B515" t="s">
        <v>53</v>
      </c>
      <c r="C515" t="s">
        <v>226</v>
      </c>
      <c r="D515" t="s">
        <v>87</v>
      </c>
      <c r="E515">
        <v>87.3</v>
      </c>
      <c r="F515">
        <v>82.3</v>
      </c>
      <c r="G515" t="e" cm="1">
        <f t="array" aca="1" ref="G515" ca="1">RemoveSpecial(D515)</f>
        <v>#NAME?</v>
      </c>
      <c r="H515" t="e">
        <f ca="1">VLOOKUP(G515,'course-cluster'!$A$2:$C$137,3, TRUE)</f>
        <v>#NAME?</v>
      </c>
      <c r="I515" t="s">
        <v>372</v>
      </c>
    </row>
    <row r="516" spans="1:9" x14ac:dyDescent="0.55000000000000004">
      <c r="A516">
        <v>2017</v>
      </c>
      <c r="B516" t="s">
        <v>53</v>
      </c>
      <c r="C516" t="s">
        <v>292</v>
      </c>
      <c r="D516" t="s">
        <v>195</v>
      </c>
      <c r="E516">
        <v>88.7</v>
      </c>
      <c r="F516">
        <v>62.3</v>
      </c>
      <c r="G516" t="e" cm="1">
        <f t="array" aca="1" ref="G516" ca="1">RemoveSpecial(D516)</f>
        <v>#NAME?</v>
      </c>
      <c r="H516" t="e">
        <f ca="1">VLOOKUP(G516,'course-cluster'!$A$2:$C$137,3, TRUE)</f>
        <v>#NAME?</v>
      </c>
      <c r="I516" t="s">
        <v>372</v>
      </c>
    </row>
    <row r="517" spans="1:9" x14ac:dyDescent="0.55000000000000004">
      <c r="A517">
        <v>2017</v>
      </c>
      <c r="B517" t="s">
        <v>146</v>
      </c>
      <c r="C517" t="s">
        <v>155</v>
      </c>
      <c r="D517" t="s">
        <v>156</v>
      </c>
      <c r="E517">
        <v>77.3</v>
      </c>
      <c r="F517">
        <v>62.1</v>
      </c>
      <c r="G517" t="e" cm="1">
        <f t="array" aca="1" ref="G517" ca="1">RemoveSpecial(D517)</f>
        <v>#NAME?</v>
      </c>
      <c r="H517" t="e">
        <f ca="1">VLOOKUP(G517,'course-cluster'!$A$2:$C$137,3, TRUE)</f>
        <v>#NAME?</v>
      </c>
      <c r="I517" t="s">
        <v>372</v>
      </c>
    </row>
    <row r="518" spans="1:9" x14ac:dyDescent="0.55000000000000004">
      <c r="A518">
        <v>2017</v>
      </c>
      <c r="B518" t="s">
        <v>146</v>
      </c>
      <c r="C518" t="s">
        <v>155</v>
      </c>
      <c r="D518" t="s">
        <v>214</v>
      </c>
      <c r="E518">
        <v>94.4</v>
      </c>
      <c r="F518">
        <v>88.9</v>
      </c>
      <c r="G518" t="e" cm="1">
        <f t="array" aca="1" ref="G518" ca="1">RemoveSpecial(D518)</f>
        <v>#NAME?</v>
      </c>
      <c r="H518" t="e">
        <f ca="1">VLOOKUP(G518,'course-cluster'!$A$2:$C$137,3, TRUE)</f>
        <v>#NAME?</v>
      </c>
      <c r="I518" t="s">
        <v>372</v>
      </c>
    </row>
    <row r="519" spans="1:9" x14ac:dyDescent="0.55000000000000004">
      <c r="A519">
        <v>2017</v>
      </c>
      <c r="B519" t="s">
        <v>146</v>
      </c>
      <c r="C519" t="s">
        <v>155</v>
      </c>
      <c r="D519" t="s">
        <v>296</v>
      </c>
      <c r="E519">
        <v>96.2</v>
      </c>
      <c r="F519">
        <v>88.5</v>
      </c>
      <c r="G519" t="e" cm="1">
        <f t="array" aca="1" ref="G519" ca="1">RemoveSpecial(D519)</f>
        <v>#NAME?</v>
      </c>
      <c r="H519" t="e">
        <f ca="1">VLOOKUP(G519,'course-cluster'!$A$2:$C$137,3, TRUE)</f>
        <v>#NAME?</v>
      </c>
      <c r="I519" t="s">
        <v>372</v>
      </c>
    </row>
    <row r="520" spans="1:9" x14ac:dyDescent="0.55000000000000004">
      <c r="A520">
        <v>2017</v>
      </c>
      <c r="B520" t="s">
        <v>146</v>
      </c>
      <c r="C520" t="s">
        <v>155</v>
      </c>
      <c r="D520" t="s">
        <v>158</v>
      </c>
      <c r="E520">
        <v>90.5</v>
      </c>
      <c r="F520">
        <v>85.7</v>
      </c>
      <c r="G520" t="e" cm="1">
        <f t="array" aca="1" ref="G520" ca="1">RemoveSpecial(D520)</f>
        <v>#NAME?</v>
      </c>
      <c r="H520" t="e">
        <f ca="1">VLOOKUP(G520,'course-cluster'!$A$2:$C$137,3, TRUE)</f>
        <v>#NAME?</v>
      </c>
      <c r="I520" t="s">
        <v>372</v>
      </c>
    </row>
    <row r="521" spans="1:9" x14ac:dyDescent="0.55000000000000004">
      <c r="A521">
        <v>2017</v>
      </c>
      <c r="B521" t="s">
        <v>146</v>
      </c>
      <c r="C521" t="s">
        <v>155</v>
      </c>
      <c r="D521" t="s">
        <v>297</v>
      </c>
      <c r="E521">
        <v>95.5</v>
      </c>
      <c r="F521">
        <v>95.5</v>
      </c>
      <c r="G521" t="e" cm="1">
        <f t="array" aca="1" ref="G521" ca="1">RemoveSpecial(D521)</f>
        <v>#NAME?</v>
      </c>
      <c r="H521" t="e">
        <f ca="1">VLOOKUP(G521,'course-cluster'!$A$2:$C$137,3, TRUE)</f>
        <v>#NAME?</v>
      </c>
      <c r="I521" t="s">
        <v>372</v>
      </c>
    </row>
    <row r="522" spans="1:9" x14ac:dyDescent="0.55000000000000004">
      <c r="A522">
        <v>2017</v>
      </c>
      <c r="B522" t="s">
        <v>146</v>
      </c>
      <c r="C522" t="s">
        <v>155</v>
      </c>
      <c r="D522" t="s">
        <v>298</v>
      </c>
      <c r="E522">
        <v>100</v>
      </c>
      <c r="F522">
        <v>86.7</v>
      </c>
      <c r="G522" t="e" cm="1">
        <f t="array" aca="1" ref="G522" ca="1">RemoveSpecial(D522)</f>
        <v>#NAME?</v>
      </c>
      <c r="H522" t="e">
        <f ca="1">VLOOKUP(G522,'course-cluster'!$A$2:$C$137,3, TRUE)</f>
        <v>#NAME?</v>
      </c>
      <c r="I522" t="s">
        <v>372</v>
      </c>
    </row>
    <row r="523" spans="1:9" x14ac:dyDescent="0.55000000000000004">
      <c r="A523">
        <v>2017</v>
      </c>
      <c r="B523" t="s">
        <v>146</v>
      </c>
      <c r="C523" t="s">
        <v>170</v>
      </c>
      <c r="D523" t="s">
        <v>171</v>
      </c>
      <c r="E523">
        <v>81.3</v>
      </c>
      <c r="F523">
        <v>65.599999999999994</v>
      </c>
      <c r="G523" t="e" cm="1">
        <f t="array" aca="1" ref="G523" ca="1">RemoveSpecial(D523)</f>
        <v>#NAME?</v>
      </c>
      <c r="H523" t="e">
        <f ca="1">VLOOKUP(G523,'course-cluster'!$A$2:$C$137,3, TRUE)</f>
        <v>#NAME?</v>
      </c>
      <c r="I523" t="s">
        <v>372</v>
      </c>
    </row>
    <row r="524" spans="1:9" x14ac:dyDescent="0.55000000000000004">
      <c r="A524">
        <v>2017</v>
      </c>
      <c r="B524" t="s">
        <v>146</v>
      </c>
      <c r="C524" t="s">
        <v>170</v>
      </c>
      <c r="D524" t="s">
        <v>172</v>
      </c>
      <c r="E524">
        <v>80</v>
      </c>
      <c r="F524">
        <v>52.5</v>
      </c>
      <c r="G524" t="e" cm="1">
        <f t="array" aca="1" ref="G524" ca="1">RemoveSpecial(D524)</f>
        <v>#NAME?</v>
      </c>
      <c r="H524" t="e">
        <f ca="1">VLOOKUP(G524,'course-cluster'!$A$2:$C$137,3, TRUE)</f>
        <v>#NAME?</v>
      </c>
      <c r="I524" t="s">
        <v>372</v>
      </c>
    </row>
    <row r="525" spans="1:9" x14ac:dyDescent="0.55000000000000004">
      <c r="A525">
        <v>2017</v>
      </c>
      <c r="B525" t="s">
        <v>146</v>
      </c>
      <c r="C525" t="s">
        <v>170</v>
      </c>
      <c r="D525" t="s">
        <v>173</v>
      </c>
      <c r="E525">
        <v>96.6</v>
      </c>
      <c r="F525">
        <v>87.9</v>
      </c>
      <c r="G525" t="e" cm="1">
        <f t="array" aca="1" ref="G525" ca="1">RemoveSpecial(D525)</f>
        <v>#NAME?</v>
      </c>
      <c r="H525" t="e">
        <f ca="1">VLOOKUP(G525,'course-cluster'!$A$2:$C$137,3, TRUE)</f>
        <v>#NAME?</v>
      </c>
      <c r="I525" t="s">
        <v>372</v>
      </c>
    </row>
    <row r="526" spans="1:9" x14ac:dyDescent="0.55000000000000004">
      <c r="A526">
        <v>2017</v>
      </c>
      <c r="B526" t="s">
        <v>146</v>
      </c>
      <c r="C526" t="s">
        <v>170</v>
      </c>
      <c r="D526" t="s">
        <v>174</v>
      </c>
      <c r="E526">
        <v>94.6</v>
      </c>
      <c r="F526">
        <v>86.5</v>
      </c>
      <c r="G526" t="e" cm="1">
        <f t="array" aca="1" ref="G526" ca="1">RemoveSpecial(D526)</f>
        <v>#NAME?</v>
      </c>
      <c r="H526" t="e">
        <f ca="1">VLOOKUP(G526,'course-cluster'!$A$2:$C$137,3, TRUE)</f>
        <v>#NAME?</v>
      </c>
      <c r="I526" t="s">
        <v>372</v>
      </c>
    </row>
    <row r="527" spans="1:9" x14ac:dyDescent="0.55000000000000004">
      <c r="A527">
        <v>2017</v>
      </c>
      <c r="B527" t="s">
        <v>207</v>
      </c>
      <c r="C527" t="s">
        <v>42</v>
      </c>
      <c r="D527" t="s">
        <v>210</v>
      </c>
      <c r="E527">
        <v>100</v>
      </c>
      <c r="F527">
        <v>100</v>
      </c>
      <c r="G527" t="e" cm="1">
        <f t="array" aca="1" ref="G527" ca="1">RemoveSpecial(D527)</f>
        <v>#NAME?</v>
      </c>
      <c r="H527" t="e">
        <f ca="1">VLOOKUP(G527,'course-cluster'!$A$2:$C$137,3, TRUE)</f>
        <v>#NAME?</v>
      </c>
      <c r="I527" t="s">
        <v>372</v>
      </c>
    </row>
    <row r="528" spans="1:9" x14ac:dyDescent="0.55000000000000004">
      <c r="A528">
        <v>2017</v>
      </c>
      <c r="B528" t="s">
        <v>207</v>
      </c>
      <c r="C528" t="s">
        <v>42</v>
      </c>
      <c r="D528" t="s">
        <v>209</v>
      </c>
      <c r="E528">
        <v>91.7</v>
      </c>
      <c r="F528">
        <v>85.4</v>
      </c>
      <c r="G528" t="e" cm="1">
        <f t="array" aca="1" ref="G528" ca="1">RemoveSpecial(D528)</f>
        <v>#NAME?</v>
      </c>
      <c r="H528" t="e">
        <f ca="1">VLOOKUP(G528,'course-cluster'!$A$2:$C$137,3, TRUE)</f>
        <v>#NAME?</v>
      </c>
      <c r="I528" t="s">
        <v>372</v>
      </c>
    </row>
    <row r="529" spans="1:9" x14ac:dyDescent="0.55000000000000004">
      <c r="A529">
        <v>2017</v>
      </c>
      <c r="B529" t="s">
        <v>12</v>
      </c>
      <c r="C529" t="s">
        <v>13</v>
      </c>
      <c r="D529" t="s">
        <v>239</v>
      </c>
      <c r="E529">
        <v>97.1</v>
      </c>
      <c r="F529">
        <v>94.5</v>
      </c>
      <c r="G529" t="e" cm="1">
        <f t="array" aca="1" ref="G529" ca="1">RemoveSpecial(D529)</f>
        <v>#NAME?</v>
      </c>
      <c r="H529" t="e">
        <f ca="1">VLOOKUP(G529,'course-cluster'!$A$2:$C$137,3, TRUE)</f>
        <v>#NAME?</v>
      </c>
      <c r="I529" t="s">
        <v>219</v>
      </c>
    </row>
    <row r="530" spans="1:9" x14ac:dyDescent="0.55000000000000004">
      <c r="A530">
        <v>2017</v>
      </c>
      <c r="B530" t="s">
        <v>12</v>
      </c>
      <c r="C530" t="s">
        <v>13</v>
      </c>
      <c r="D530" t="s">
        <v>241</v>
      </c>
      <c r="E530">
        <v>93</v>
      </c>
      <c r="F530">
        <v>80.8</v>
      </c>
      <c r="G530" t="e" cm="1">
        <f t="array" aca="1" ref="G530" ca="1">RemoveSpecial(D530)</f>
        <v>#NAME?</v>
      </c>
      <c r="H530" t="e">
        <f ca="1">VLOOKUP(G530,'course-cluster'!$A$2:$C$137,3, TRUE)</f>
        <v>#NAME?</v>
      </c>
      <c r="I530" t="s">
        <v>219</v>
      </c>
    </row>
    <row r="531" spans="1:9" x14ac:dyDescent="0.55000000000000004">
      <c r="A531">
        <v>2017</v>
      </c>
      <c r="B531" t="s">
        <v>12</v>
      </c>
      <c r="C531" t="s">
        <v>18</v>
      </c>
      <c r="D531" t="s">
        <v>246</v>
      </c>
      <c r="E531">
        <v>82.3</v>
      </c>
      <c r="F531">
        <v>75.3</v>
      </c>
      <c r="G531" t="e" cm="1">
        <f t="array" aca="1" ref="G531" ca="1">RemoveSpecial(D531)</f>
        <v>#NAME?</v>
      </c>
      <c r="H531" t="e">
        <f ca="1">VLOOKUP(G531,'course-cluster'!$A$2:$C$137,3, TRUE)</f>
        <v>#NAME?</v>
      </c>
      <c r="I531" t="s">
        <v>219</v>
      </c>
    </row>
    <row r="532" spans="1:9" x14ac:dyDescent="0.55000000000000004">
      <c r="A532">
        <v>2017</v>
      </c>
      <c r="B532" t="s">
        <v>12</v>
      </c>
      <c r="C532" t="s">
        <v>18</v>
      </c>
      <c r="D532" t="s">
        <v>263</v>
      </c>
      <c r="E532">
        <v>84.6</v>
      </c>
      <c r="F532">
        <v>67.7</v>
      </c>
      <c r="G532" t="e" cm="1">
        <f t="array" aca="1" ref="G532" ca="1">RemoveSpecial(D532)</f>
        <v>#NAME?</v>
      </c>
      <c r="H532" t="e">
        <f ca="1">VLOOKUP(G532,'course-cluster'!$A$2:$C$137,3, TRUE)</f>
        <v>#NAME?</v>
      </c>
      <c r="I532" t="s">
        <v>219</v>
      </c>
    </row>
    <row r="533" spans="1:9" x14ac:dyDescent="0.55000000000000004">
      <c r="A533">
        <v>2017</v>
      </c>
      <c r="B533" t="s">
        <v>12</v>
      </c>
      <c r="C533" t="s">
        <v>18</v>
      </c>
      <c r="D533" t="s">
        <v>264</v>
      </c>
      <c r="E533">
        <v>92.6</v>
      </c>
      <c r="F533">
        <v>62.2</v>
      </c>
      <c r="G533" t="e" cm="1">
        <f t="array" aca="1" ref="G533" ca="1">RemoveSpecial(D533)</f>
        <v>#NAME?</v>
      </c>
      <c r="H533" t="e">
        <f ca="1">VLOOKUP(G533,'course-cluster'!$A$2:$C$137,3, TRUE)</f>
        <v>#NAME?</v>
      </c>
      <c r="I533" t="s">
        <v>219</v>
      </c>
    </row>
    <row r="534" spans="1:9" x14ac:dyDescent="0.55000000000000004">
      <c r="A534">
        <v>2017</v>
      </c>
      <c r="B534" t="s">
        <v>12</v>
      </c>
      <c r="C534" t="s">
        <v>18</v>
      </c>
      <c r="D534" t="s">
        <v>265</v>
      </c>
      <c r="E534">
        <v>84.7</v>
      </c>
      <c r="F534">
        <v>75.5</v>
      </c>
      <c r="G534" t="e" cm="1">
        <f t="array" aca="1" ref="G534" ca="1">RemoveSpecial(D534)</f>
        <v>#NAME?</v>
      </c>
      <c r="H534" t="e">
        <f ca="1">VLOOKUP(G534,'course-cluster'!$A$2:$C$137,3, TRUE)</f>
        <v>#NAME?</v>
      </c>
      <c r="I534" t="s">
        <v>219</v>
      </c>
    </row>
    <row r="535" spans="1:9" x14ac:dyDescent="0.55000000000000004">
      <c r="A535">
        <v>2017</v>
      </c>
      <c r="B535" t="s">
        <v>12</v>
      </c>
      <c r="C535" t="s">
        <v>18</v>
      </c>
      <c r="D535" t="s">
        <v>266</v>
      </c>
      <c r="E535">
        <v>77.8</v>
      </c>
      <c r="F535">
        <v>50.8</v>
      </c>
      <c r="G535" t="e" cm="1">
        <f t="array" aca="1" ref="G535" ca="1">RemoveSpecial(D535)</f>
        <v>#NAME?</v>
      </c>
      <c r="H535" t="e">
        <f ca="1">VLOOKUP(G535,'course-cluster'!$A$2:$C$137,3, TRUE)</f>
        <v>#NAME?</v>
      </c>
      <c r="I535" t="s">
        <v>219</v>
      </c>
    </row>
    <row r="536" spans="1:9" x14ac:dyDescent="0.55000000000000004">
      <c r="A536">
        <v>2017</v>
      </c>
      <c r="B536" t="s">
        <v>12</v>
      </c>
      <c r="C536" t="s">
        <v>18</v>
      </c>
      <c r="D536" t="s">
        <v>267</v>
      </c>
      <c r="E536">
        <v>86</v>
      </c>
      <c r="F536">
        <v>68.400000000000006</v>
      </c>
      <c r="G536" t="e" cm="1">
        <f t="array" aca="1" ref="G536" ca="1">RemoveSpecial(D536)</f>
        <v>#NAME?</v>
      </c>
      <c r="H536" t="e">
        <f ca="1">VLOOKUP(G536,'course-cluster'!$A$2:$C$137,3, TRUE)</f>
        <v>#NAME?</v>
      </c>
      <c r="I536" t="s">
        <v>219</v>
      </c>
    </row>
    <row r="537" spans="1:9" x14ac:dyDescent="0.55000000000000004">
      <c r="A537">
        <v>2017</v>
      </c>
      <c r="B537" t="s">
        <v>12</v>
      </c>
      <c r="C537" t="s">
        <v>18</v>
      </c>
      <c r="D537" t="s">
        <v>268</v>
      </c>
      <c r="E537">
        <v>80</v>
      </c>
      <c r="F537">
        <v>60</v>
      </c>
      <c r="G537" t="e" cm="1">
        <f t="array" aca="1" ref="G537" ca="1">RemoveSpecial(D537)</f>
        <v>#NAME?</v>
      </c>
      <c r="H537" t="e">
        <f ca="1">VLOOKUP(G537,'course-cluster'!$A$2:$C$137,3, TRUE)</f>
        <v>#NAME?</v>
      </c>
      <c r="I537" t="s">
        <v>219</v>
      </c>
    </row>
    <row r="538" spans="1:9" x14ac:dyDescent="0.55000000000000004">
      <c r="A538">
        <v>2017</v>
      </c>
      <c r="B538" t="s">
        <v>12</v>
      </c>
      <c r="C538" t="s">
        <v>18</v>
      </c>
      <c r="D538" t="s">
        <v>269</v>
      </c>
      <c r="E538" t="s">
        <v>42</v>
      </c>
      <c r="F538" t="s">
        <v>42</v>
      </c>
      <c r="G538" t="e" cm="1">
        <f t="array" aca="1" ref="G538" ca="1">RemoveSpecial(D538)</f>
        <v>#NAME?</v>
      </c>
      <c r="H538" t="e">
        <f ca="1">VLOOKUP(G538,'course-cluster'!$A$2:$C$137,3, TRUE)</f>
        <v>#NAME?</v>
      </c>
      <c r="I538" t="s">
        <v>219</v>
      </c>
    </row>
    <row r="539" spans="1:9" x14ac:dyDescent="0.55000000000000004">
      <c r="A539">
        <v>2017</v>
      </c>
      <c r="B539" t="s">
        <v>12</v>
      </c>
      <c r="C539" t="s">
        <v>18</v>
      </c>
      <c r="D539" t="s">
        <v>270</v>
      </c>
      <c r="E539">
        <v>78.900000000000006</v>
      </c>
      <c r="F539">
        <v>59.2</v>
      </c>
      <c r="G539" t="e" cm="1">
        <f t="array" aca="1" ref="G539" ca="1">RemoveSpecial(D539)</f>
        <v>#NAME?</v>
      </c>
      <c r="H539" t="e">
        <f ca="1">VLOOKUP(G539,'course-cluster'!$A$2:$C$137,3, TRUE)</f>
        <v>#NAME?</v>
      </c>
      <c r="I539" t="s">
        <v>219</v>
      </c>
    </row>
    <row r="540" spans="1:9" x14ac:dyDescent="0.55000000000000004">
      <c r="A540">
        <v>2017</v>
      </c>
      <c r="B540" t="s">
        <v>12</v>
      </c>
      <c r="C540" t="s">
        <v>18</v>
      </c>
      <c r="D540" t="s">
        <v>271</v>
      </c>
      <c r="E540">
        <v>74.099999999999994</v>
      </c>
      <c r="F540">
        <v>66.7</v>
      </c>
      <c r="G540" t="e" cm="1">
        <f t="array" aca="1" ref="G540" ca="1">RemoveSpecial(D540)</f>
        <v>#NAME?</v>
      </c>
      <c r="H540" t="e">
        <f ca="1">VLOOKUP(G540,'course-cluster'!$A$2:$C$137,3, TRUE)</f>
        <v>#NAME?</v>
      </c>
      <c r="I540" t="s">
        <v>219</v>
      </c>
    </row>
    <row r="541" spans="1:9" x14ac:dyDescent="0.55000000000000004">
      <c r="A541">
        <v>2017</v>
      </c>
      <c r="B541" t="s">
        <v>12</v>
      </c>
      <c r="C541" t="s">
        <v>18</v>
      </c>
      <c r="D541" t="s">
        <v>272</v>
      </c>
      <c r="E541">
        <v>77.599999999999994</v>
      </c>
      <c r="F541">
        <v>62.1</v>
      </c>
      <c r="G541" t="e" cm="1">
        <f t="array" aca="1" ref="G541" ca="1">RemoveSpecial(D541)</f>
        <v>#NAME?</v>
      </c>
      <c r="H541" t="e">
        <f ca="1">VLOOKUP(G541,'course-cluster'!$A$2:$C$137,3, TRUE)</f>
        <v>#NAME?</v>
      </c>
      <c r="I541" t="s">
        <v>219</v>
      </c>
    </row>
    <row r="542" spans="1:9" x14ac:dyDescent="0.55000000000000004">
      <c r="A542">
        <v>2017</v>
      </c>
      <c r="B542" t="s">
        <v>12</v>
      </c>
      <c r="C542" t="s">
        <v>50</v>
      </c>
      <c r="D542" t="s">
        <v>281</v>
      </c>
      <c r="E542">
        <v>100</v>
      </c>
      <c r="F542">
        <v>100</v>
      </c>
      <c r="G542" t="e" cm="1">
        <f t="array" aca="1" ref="G542" ca="1">RemoveSpecial(D542)</f>
        <v>#NAME?</v>
      </c>
      <c r="H542" t="e">
        <f ca="1">VLOOKUP(G542,'course-cluster'!$A$2:$C$137,3, TRUE)</f>
        <v>#NAME?</v>
      </c>
      <c r="I542" t="s">
        <v>219</v>
      </c>
    </row>
    <row r="543" spans="1:9" x14ac:dyDescent="0.55000000000000004">
      <c r="A543">
        <v>2017</v>
      </c>
      <c r="B543" t="s">
        <v>53</v>
      </c>
      <c r="C543" t="s">
        <v>54</v>
      </c>
      <c r="D543" t="s">
        <v>55</v>
      </c>
      <c r="E543">
        <v>85.8</v>
      </c>
      <c r="F543">
        <v>61.9</v>
      </c>
      <c r="G543" t="e" cm="1">
        <f t="array" aca="1" ref="G543" ca="1">RemoveSpecial(D543)</f>
        <v>#NAME?</v>
      </c>
      <c r="H543" t="e">
        <f ca="1">VLOOKUP(G543,'course-cluster'!$A$2:$C$137,3, TRUE)</f>
        <v>#NAME?</v>
      </c>
      <c r="I543" t="s">
        <v>219</v>
      </c>
    </row>
    <row r="544" spans="1:9" x14ac:dyDescent="0.55000000000000004">
      <c r="A544">
        <v>2017</v>
      </c>
      <c r="B544" t="s">
        <v>53</v>
      </c>
      <c r="C544" t="s">
        <v>54</v>
      </c>
      <c r="D544" t="s">
        <v>56</v>
      </c>
      <c r="E544">
        <v>88.2</v>
      </c>
      <c r="F544">
        <v>66.7</v>
      </c>
      <c r="G544" t="e" cm="1">
        <f t="array" aca="1" ref="G544" ca="1">RemoveSpecial(D544)</f>
        <v>#NAME?</v>
      </c>
      <c r="H544" t="e">
        <f ca="1">VLOOKUP(G544,'course-cluster'!$A$2:$C$137,3, TRUE)</f>
        <v>#NAME?</v>
      </c>
      <c r="I544" t="s">
        <v>219</v>
      </c>
    </row>
    <row r="545" spans="1:9" x14ac:dyDescent="0.55000000000000004">
      <c r="A545">
        <v>2017</v>
      </c>
      <c r="B545" t="s">
        <v>53</v>
      </c>
      <c r="C545" t="s">
        <v>225</v>
      </c>
      <c r="D545" t="s">
        <v>71</v>
      </c>
      <c r="E545">
        <v>100</v>
      </c>
      <c r="F545">
        <v>100</v>
      </c>
      <c r="G545" t="e" cm="1">
        <f t="array" aca="1" ref="G545" ca="1">RemoveSpecial(D545)</f>
        <v>#NAME?</v>
      </c>
      <c r="H545" t="e">
        <f ca="1">VLOOKUP(G545,'course-cluster'!$A$2:$C$137,3, TRUE)</f>
        <v>#NAME?</v>
      </c>
      <c r="I545" t="s">
        <v>219</v>
      </c>
    </row>
    <row r="546" spans="1:9" x14ac:dyDescent="0.55000000000000004">
      <c r="A546">
        <v>2017</v>
      </c>
      <c r="B546" t="s">
        <v>53</v>
      </c>
      <c r="C546" t="s">
        <v>226</v>
      </c>
      <c r="D546" t="s">
        <v>191</v>
      </c>
      <c r="E546">
        <v>90.6</v>
      </c>
      <c r="F546">
        <v>81.3</v>
      </c>
      <c r="G546" t="e" cm="1">
        <f t="array" aca="1" ref="G546" ca="1">RemoveSpecial(D546)</f>
        <v>#NAME?</v>
      </c>
      <c r="H546" t="e">
        <f ca="1">VLOOKUP(G546,'course-cluster'!$A$2:$C$137,3, TRUE)</f>
        <v>#NAME?</v>
      </c>
      <c r="I546" t="s">
        <v>219</v>
      </c>
    </row>
    <row r="547" spans="1:9" x14ac:dyDescent="0.55000000000000004">
      <c r="A547">
        <v>2017</v>
      </c>
      <c r="B547" t="s">
        <v>53</v>
      </c>
      <c r="C547" t="s">
        <v>226</v>
      </c>
      <c r="D547" t="s">
        <v>79</v>
      </c>
      <c r="E547">
        <v>87.8</v>
      </c>
      <c r="F547">
        <v>81.3</v>
      </c>
      <c r="G547" t="e" cm="1">
        <f t="array" aca="1" ref="G547" ca="1">RemoveSpecial(D547)</f>
        <v>#NAME?</v>
      </c>
      <c r="H547" t="e">
        <f ca="1">VLOOKUP(G547,'course-cluster'!$A$2:$C$137,3, TRUE)</f>
        <v>#NAME?</v>
      </c>
      <c r="I547" t="s">
        <v>219</v>
      </c>
    </row>
    <row r="548" spans="1:9" x14ac:dyDescent="0.55000000000000004">
      <c r="A548">
        <v>2017</v>
      </c>
      <c r="B548" t="s">
        <v>53</v>
      </c>
      <c r="C548" t="s">
        <v>226</v>
      </c>
      <c r="D548" t="s">
        <v>80</v>
      </c>
      <c r="E548">
        <v>95.5</v>
      </c>
      <c r="F548">
        <v>90.9</v>
      </c>
      <c r="G548" t="e" cm="1">
        <f t="array" aca="1" ref="G548" ca="1">RemoveSpecial(D548)</f>
        <v>#NAME?</v>
      </c>
      <c r="H548" t="e">
        <f ca="1">VLOOKUP(G548,'course-cluster'!$A$2:$C$137,3, TRUE)</f>
        <v>#NAME?</v>
      </c>
      <c r="I548" t="s">
        <v>219</v>
      </c>
    </row>
    <row r="549" spans="1:9" x14ac:dyDescent="0.55000000000000004">
      <c r="A549">
        <v>2017</v>
      </c>
      <c r="B549" t="s">
        <v>53</v>
      </c>
      <c r="C549" t="s">
        <v>226</v>
      </c>
      <c r="D549" t="s">
        <v>82</v>
      </c>
      <c r="E549">
        <v>89.4</v>
      </c>
      <c r="F549">
        <v>86.5</v>
      </c>
      <c r="G549" t="e" cm="1">
        <f t="array" aca="1" ref="G549" ca="1">RemoveSpecial(D549)</f>
        <v>#NAME?</v>
      </c>
      <c r="H549" t="e">
        <f ca="1">VLOOKUP(G549,'course-cluster'!$A$2:$C$137,3, TRUE)</f>
        <v>#NAME?</v>
      </c>
      <c r="I549" t="s">
        <v>219</v>
      </c>
    </row>
    <row r="550" spans="1:9" x14ac:dyDescent="0.55000000000000004">
      <c r="A550">
        <v>2017</v>
      </c>
      <c r="B550" t="s">
        <v>53</v>
      </c>
      <c r="C550" t="s">
        <v>96</v>
      </c>
      <c r="D550" t="s">
        <v>97</v>
      </c>
      <c r="E550" t="s">
        <v>42</v>
      </c>
      <c r="F550" t="s">
        <v>42</v>
      </c>
      <c r="G550" t="e" cm="1">
        <f t="array" aca="1" ref="G550" ca="1">RemoveSpecial(D550)</f>
        <v>#NAME?</v>
      </c>
      <c r="H550" t="e">
        <f ca="1">VLOOKUP(G550,'course-cluster'!$A$2:$C$137,3, TRUE)</f>
        <v>#NAME?</v>
      </c>
      <c r="I550" t="s">
        <v>219</v>
      </c>
    </row>
    <row r="551" spans="1:9" x14ac:dyDescent="0.55000000000000004">
      <c r="A551">
        <v>2017</v>
      </c>
      <c r="B551" t="s">
        <v>53</v>
      </c>
      <c r="C551" t="s">
        <v>96</v>
      </c>
      <c r="D551" t="s">
        <v>98</v>
      </c>
      <c r="E551">
        <v>82.1</v>
      </c>
      <c r="F551">
        <v>50</v>
      </c>
      <c r="G551" t="e" cm="1">
        <f t="array" aca="1" ref="G551" ca="1">RemoveSpecial(D551)</f>
        <v>#NAME?</v>
      </c>
      <c r="H551" t="e">
        <f ca="1">VLOOKUP(G551,'course-cluster'!$A$2:$C$137,3, TRUE)</f>
        <v>#NAME?</v>
      </c>
      <c r="I551" t="s">
        <v>219</v>
      </c>
    </row>
    <row r="552" spans="1:9" x14ac:dyDescent="0.55000000000000004">
      <c r="A552">
        <v>2017</v>
      </c>
      <c r="B552" t="s">
        <v>53</v>
      </c>
      <c r="C552" t="s">
        <v>58</v>
      </c>
      <c r="D552" t="s">
        <v>59</v>
      </c>
      <c r="E552">
        <v>94.9</v>
      </c>
      <c r="F552">
        <v>87.3</v>
      </c>
      <c r="G552" t="e" cm="1">
        <f t="array" aca="1" ref="G552" ca="1">RemoveSpecial(D552)</f>
        <v>#NAME?</v>
      </c>
      <c r="H552" t="e">
        <f ca="1">VLOOKUP(G552,'course-cluster'!$A$2:$C$137,3, TRUE)</f>
        <v>#NAME?</v>
      </c>
      <c r="I552" t="s">
        <v>219</v>
      </c>
    </row>
    <row r="553" spans="1:9" x14ac:dyDescent="0.55000000000000004">
      <c r="A553">
        <v>2017</v>
      </c>
      <c r="B553" t="s">
        <v>53</v>
      </c>
      <c r="C553" t="s">
        <v>58</v>
      </c>
      <c r="D553" t="s">
        <v>60</v>
      </c>
      <c r="E553">
        <v>98.2</v>
      </c>
      <c r="F553">
        <v>93.6</v>
      </c>
      <c r="G553" t="e" cm="1">
        <f t="array" aca="1" ref="G553" ca="1">RemoveSpecial(D553)</f>
        <v>#NAME?</v>
      </c>
      <c r="H553" t="e">
        <f ca="1">VLOOKUP(G553,'course-cluster'!$A$2:$C$137,3, TRUE)</f>
        <v>#NAME?</v>
      </c>
      <c r="I553" t="s">
        <v>219</v>
      </c>
    </row>
    <row r="554" spans="1:9" x14ac:dyDescent="0.55000000000000004">
      <c r="A554">
        <v>2017</v>
      </c>
      <c r="B554" t="s">
        <v>53</v>
      </c>
      <c r="C554" t="s">
        <v>58</v>
      </c>
      <c r="D554" t="s">
        <v>61</v>
      </c>
      <c r="E554">
        <v>97.2</v>
      </c>
      <c r="F554">
        <v>94.4</v>
      </c>
      <c r="G554" t="e" cm="1">
        <f t="array" aca="1" ref="G554" ca="1">RemoveSpecial(D554)</f>
        <v>#NAME?</v>
      </c>
      <c r="H554" t="e">
        <f ca="1">VLOOKUP(G554,'course-cluster'!$A$2:$C$137,3, TRUE)</f>
        <v>#NAME?</v>
      </c>
      <c r="I554" t="s">
        <v>219</v>
      </c>
    </row>
    <row r="555" spans="1:9" x14ac:dyDescent="0.55000000000000004">
      <c r="A555">
        <v>2017</v>
      </c>
      <c r="B555" t="s">
        <v>53</v>
      </c>
      <c r="C555" t="s">
        <v>58</v>
      </c>
      <c r="D555" t="s">
        <v>62</v>
      </c>
      <c r="E555">
        <v>100</v>
      </c>
      <c r="F555">
        <v>100</v>
      </c>
      <c r="G555" t="e" cm="1">
        <f t="array" aca="1" ref="G555" ca="1">RemoveSpecial(D555)</f>
        <v>#NAME?</v>
      </c>
      <c r="H555" t="e">
        <f ca="1">VLOOKUP(G555,'course-cluster'!$A$2:$C$137,3, TRUE)</f>
        <v>#NAME?</v>
      </c>
      <c r="I555" t="s">
        <v>219</v>
      </c>
    </row>
    <row r="556" spans="1:9" x14ac:dyDescent="0.55000000000000004">
      <c r="A556">
        <v>2017</v>
      </c>
      <c r="B556" t="s">
        <v>53</v>
      </c>
      <c r="C556" t="s">
        <v>63</v>
      </c>
      <c r="D556" t="s">
        <v>229</v>
      </c>
      <c r="E556" t="s">
        <v>42</v>
      </c>
      <c r="F556" t="s">
        <v>42</v>
      </c>
      <c r="G556" t="e" cm="1">
        <f t="array" aca="1" ref="G556" ca="1">RemoveSpecial(D556)</f>
        <v>#NAME?</v>
      </c>
      <c r="H556" t="e">
        <f ca="1">VLOOKUP(G556,'course-cluster'!$A$2:$C$137,3, TRUE)</f>
        <v>#NAME?</v>
      </c>
      <c r="I556" t="s">
        <v>219</v>
      </c>
    </row>
    <row r="557" spans="1:9" x14ac:dyDescent="0.55000000000000004">
      <c r="A557">
        <v>2017</v>
      </c>
      <c r="B557" t="s">
        <v>53</v>
      </c>
      <c r="C557" t="s">
        <v>63</v>
      </c>
      <c r="D557" t="s">
        <v>65</v>
      </c>
      <c r="E557" t="s">
        <v>42</v>
      </c>
      <c r="F557" t="s">
        <v>42</v>
      </c>
      <c r="G557" t="e" cm="1">
        <f t="array" aca="1" ref="G557" ca="1">RemoveSpecial(D557)</f>
        <v>#NAME?</v>
      </c>
      <c r="H557" t="e">
        <f ca="1">VLOOKUP(G557,'course-cluster'!$A$2:$C$137,3, TRUE)</f>
        <v>#NAME?</v>
      </c>
      <c r="I557" t="s">
        <v>219</v>
      </c>
    </row>
    <row r="558" spans="1:9" x14ac:dyDescent="0.55000000000000004">
      <c r="A558">
        <v>2017</v>
      </c>
      <c r="B558" t="s">
        <v>53</v>
      </c>
      <c r="C558" t="s">
        <v>63</v>
      </c>
      <c r="D558" t="s">
        <v>67</v>
      </c>
      <c r="E558">
        <v>93.5</v>
      </c>
      <c r="F558">
        <v>89.4</v>
      </c>
      <c r="G558" t="e" cm="1">
        <f t="array" aca="1" ref="G558" ca="1">RemoveSpecial(D558)</f>
        <v>#NAME?</v>
      </c>
      <c r="H558" t="e">
        <f ca="1">VLOOKUP(G558,'course-cluster'!$A$2:$C$137,3, TRUE)</f>
        <v>#NAME?</v>
      </c>
      <c r="I558" t="s">
        <v>219</v>
      </c>
    </row>
    <row r="559" spans="1:9" x14ac:dyDescent="0.55000000000000004">
      <c r="A559">
        <v>2017</v>
      </c>
      <c r="B559" t="s">
        <v>53</v>
      </c>
      <c r="C559" t="s">
        <v>63</v>
      </c>
      <c r="D559" t="s">
        <v>230</v>
      </c>
      <c r="E559" t="s">
        <v>42</v>
      </c>
      <c r="F559" t="s">
        <v>42</v>
      </c>
      <c r="G559" t="e" cm="1">
        <f t="array" aca="1" ref="G559" ca="1">RemoveSpecial(D559)</f>
        <v>#NAME?</v>
      </c>
      <c r="H559" t="e">
        <f ca="1">VLOOKUP(G559,'course-cluster'!$A$2:$C$137,3, TRUE)</f>
        <v>#NAME?</v>
      </c>
      <c r="I559" t="s">
        <v>219</v>
      </c>
    </row>
    <row r="560" spans="1:9" x14ac:dyDescent="0.55000000000000004">
      <c r="A560">
        <v>2017</v>
      </c>
      <c r="B560" t="s">
        <v>53</v>
      </c>
      <c r="C560" t="s">
        <v>63</v>
      </c>
      <c r="D560" t="s">
        <v>285</v>
      </c>
      <c r="E560" t="s">
        <v>42</v>
      </c>
      <c r="F560" t="s">
        <v>42</v>
      </c>
      <c r="G560" t="e" cm="1">
        <f t="array" aca="1" ref="G560" ca="1">RemoveSpecial(D560)</f>
        <v>#NAME?</v>
      </c>
      <c r="H560" t="e">
        <f ca="1">VLOOKUP(G560,'course-cluster'!$A$2:$C$137,3, TRUE)</f>
        <v>#NAME?</v>
      </c>
      <c r="I560" t="s">
        <v>219</v>
      </c>
    </row>
    <row r="561" spans="1:9" x14ac:dyDescent="0.55000000000000004">
      <c r="A561">
        <v>2017</v>
      </c>
      <c r="B561" t="s">
        <v>53</v>
      </c>
      <c r="C561" t="s">
        <v>63</v>
      </c>
      <c r="D561" t="s">
        <v>69</v>
      </c>
      <c r="E561">
        <v>94.5</v>
      </c>
      <c r="F561">
        <v>91.8</v>
      </c>
      <c r="G561" t="e" cm="1">
        <f t="array" aca="1" ref="G561" ca="1">RemoveSpecial(D561)</f>
        <v>#NAME?</v>
      </c>
      <c r="H561" t="e">
        <f ca="1">VLOOKUP(G561,'course-cluster'!$A$2:$C$137,3, TRUE)</f>
        <v>#NAME?</v>
      </c>
      <c r="I561" t="s">
        <v>219</v>
      </c>
    </row>
    <row r="562" spans="1:9" x14ac:dyDescent="0.55000000000000004">
      <c r="A562">
        <v>2017</v>
      </c>
      <c r="B562" t="s">
        <v>53</v>
      </c>
      <c r="C562" t="s">
        <v>231</v>
      </c>
      <c r="D562" t="s">
        <v>125</v>
      </c>
      <c r="E562">
        <v>91.3</v>
      </c>
      <c r="F562">
        <v>86.4</v>
      </c>
      <c r="G562" t="e" cm="1">
        <f t="array" aca="1" ref="G562" ca="1">RemoveSpecial(D562)</f>
        <v>#NAME?</v>
      </c>
      <c r="H562" t="e">
        <f ca="1">VLOOKUP(G562,'course-cluster'!$A$2:$C$137,3, TRUE)</f>
        <v>#NAME?</v>
      </c>
      <c r="I562" t="s">
        <v>219</v>
      </c>
    </row>
    <row r="563" spans="1:9" x14ac:dyDescent="0.55000000000000004">
      <c r="A563">
        <v>2017</v>
      </c>
      <c r="B563" t="s">
        <v>53</v>
      </c>
      <c r="C563" t="s">
        <v>231</v>
      </c>
      <c r="D563" t="s">
        <v>74</v>
      </c>
      <c r="E563">
        <v>93.3</v>
      </c>
      <c r="F563">
        <v>60</v>
      </c>
      <c r="G563" t="e" cm="1">
        <f t="array" aca="1" ref="G563" ca="1">RemoveSpecial(D563)</f>
        <v>#NAME?</v>
      </c>
      <c r="H563" t="e">
        <f ca="1">VLOOKUP(G563,'course-cluster'!$A$2:$C$137,3, TRUE)</f>
        <v>#NAME?</v>
      </c>
      <c r="I563" t="s">
        <v>219</v>
      </c>
    </row>
    <row r="564" spans="1:9" x14ac:dyDescent="0.55000000000000004">
      <c r="A564">
        <v>2017</v>
      </c>
      <c r="B564" t="s">
        <v>53</v>
      </c>
      <c r="C564" t="s">
        <v>289</v>
      </c>
      <c r="D564" t="s">
        <v>290</v>
      </c>
      <c r="E564">
        <v>93.5</v>
      </c>
      <c r="F564">
        <v>76.599999999999994</v>
      </c>
      <c r="G564" t="e" cm="1">
        <f t="array" aca="1" ref="G564" ca="1">RemoveSpecial(D564)</f>
        <v>#NAME?</v>
      </c>
      <c r="H564" t="e">
        <f ca="1">VLOOKUP(G564,'course-cluster'!$A$2:$C$137,3, TRUE)</f>
        <v>#NAME?</v>
      </c>
      <c r="I564" t="s">
        <v>219</v>
      </c>
    </row>
    <row r="565" spans="1:9" x14ac:dyDescent="0.55000000000000004">
      <c r="A565">
        <v>2017</v>
      </c>
      <c r="B565" t="s">
        <v>53</v>
      </c>
      <c r="C565" t="s">
        <v>292</v>
      </c>
      <c r="D565" t="s">
        <v>81</v>
      </c>
      <c r="E565">
        <v>89.4</v>
      </c>
      <c r="F565">
        <v>84.7</v>
      </c>
      <c r="G565" t="e" cm="1">
        <f t="array" aca="1" ref="G565" ca="1">RemoveSpecial(D565)</f>
        <v>#NAME?</v>
      </c>
      <c r="H565" t="e">
        <f ca="1">VLOOKUP(G565,'course-cluster'!$A$2:$C$137,3, TRUE)</f>
        <v>#NAME?</v>
      </c>
      <c r="I565" t="s">
        <v>219</v>
      </c>
    </row>
    <row r="566" spans="1:9" x14ac:dyDescent="0.55000000000000004">
      <c r="A566">
        <v>2017</v>
      </c>
      <c r="B566" t="s">
        <v>146</v>
      </c>
      <c r="C566" t="s">
        <v>147</v>
      </c>
      <c r="D566" t="s">
        <v>293</v>
      </c>
      <c r="E566">
        <v>96.2</v>
      </c>
      <c r="F566">
        <v>92.3</v>
      </c>
      <c r="G566" t="e" cm="1">
        <f t="array" aca="1" ref="G566" ca="1">RemoveSpecial(D566)</f>
        <v>#NAME?</v>
      </c>
      <c r="H566" t="e">
        <f ca="1">VLOOKUP(G566,'course-cluster'!$A$2:$C$137,3, TRUE)</f>
        <v>#NAME?</v>
      </c>
      <c r="I566" t="s">
        <v>219</v>
      </c>
    </row>
    <row r="567" spans="1:9" x14ac:dyDescent="0.55000000000000004">
      <c r="A567">
        <v>2017</v>
      </c>
      <c r="B567" t="s">
        <v>146</v>
      </c>
      <c r="C567" t="s">
        <v>152</v>
      </c>
      <c r="D567" t="s">
        <v>153</v>
      </c>
      <c r="E567">
        <v>90.7</v>
      </c>
      <c r="F567">
        <v>68.5</v>
      </c>
      <c r="G567" t="e" cm="1">
        <f t="array" aca="1" ref="G567" ca="1">RemoveSpecial(D567)</f>
        <v>#NAME?</v>
      </c>
      <c r="H567" t="e">
        <f ca="1">VLOOKUP(G567,'course-cluster'!$A$2:$C$137,3, TRUE)</f>
        <v>#NAME?</v>
      </c>
      <c r="I567" t="s">
        <v>219</v>
      </c>
    </row>
    <row r="568" spans="1:9" x14ac:dyDescent="0.55000000000000004">
      <c r="A568">
        <v>2017</v>
      </c>
      <c r="B568" t="s">
        <v>146</v>
      </c>
      <c r="C568" t="s">
        <v>152</v>
      </c>
      <c r="D568" t="s">
        <v>154</v>
      </c>
      <c r="E568">
        <v>92.3</v>
      </c>
      <c r="F568">
        <v>87.2</v>
      </c>
      <c r="G568" t="e" cm="1">
        <f t="array" aca="1" ref="G568" ca="1">RemoveSpecial(D568)</f>
        <v>#NAME?</v>
      </c>
      <c r="H568" t="e">
        <f ca="1">VLOOKUP(G568,'course-cluster'!$A$2:$C$137,3, TRUE)</f>
        <v>#NAME?</v>
      </c>
      <c r="I568" t="s">
        <v>219</v>
      </c>
    </row>
    <row r="569" spans="1:9" x14ac:dyDescent="0.55000000000000004">
      <c r="A569">
        <v>2017</v>
      </c>
      <c r="B569" t="s">
        <v>146</v>
      </c>
      <c r="C569" t="s">
        <v>236</v>
      </c>
      <c r="D569" t="s">
        <v>237</v>
      </c>
      <c r="E569">
        <v>86.4</v>
      </c>
      <c r="F569">
        <v>69.5</v>
      </c>
      <c r="G569" t="e" cm="1">
        <f t="array" aca="1" ref="G569" ca="1">RemoveSpecial(D569)</f>
        <v>#NAME?</v>
      </c>
      <c r="H569" t="e">
        <f ca="1">VLOOKUP(G569,'course-cluster'!$A$2:$C$137,3, TRUE)</f>
        <v>#NAME?</v>
      </c>
      <c r="I569" t="s">
        <v>219</v>
      </c>
    </row>
    <row r="570" spans="1:9" x14ac:dyDescent="0.55000000000000004">
      <c r="A570">
        <v>2017</v>
      </c>
      <c r="B570" t="s">
        <v>146</v>
      </c>
      <c r="C570" t="s">
        <v>146</v>
      </c>
      <c r="D570" t="s">
        <v>301</v>
      </c>
      <c r="E570">
        <v>94.1</v>
      </c>
      <c r="F570">
        <v>92.1</v>
      </c>
      <c r="G570" t="e" cm="1">
        <f t="array" aca="1" ref="G570" ca="1">RemoveSpecial(D570)</f>
        <v>#NAME?</v>
      </c>
      <c r="H570" t="e">
        <f ca="1">VLOOKUP(G570,'course-cluster'!$A$2:$C$137,3, TRUE)</f>
        <v>#NAME?</v>
      </c>
      <c r="I570" t="s">
        <v>219</v>
      </c>
    </row>
    <row r="571" spans="1:9" x14ac:dyDescent="0.55000000000000004">
      <c r="A571">
        <v>2017</v>
      </c>
      <c r="B571" t="s">
        <v>207</v>
      </c>
      <c r="C571" t="s">
        <v>42</v>
      </c>
      <c r="D571" t="s">
        <v>208</v>
      </c>
      <c r="E571">
        <v>89.9</v>
      </c>
      <c r="F571">
        <v>87.3</v>
      </c>
      <c r="G571" t="e" cm="1">
        <f t="array" aca="1" ref="G571" ca="1">RemoveSpecial(D571)</f>
        <v>#NAME?</v>
      </c>
      <c r="H571" t="e">
        <f ca="1">VLOOKUP(G571,'course-cluster'!$A$2:$C$137,3, TRUE)</f>
        <v>#NAME?</v>
      </c>
      <c r="I571" t="s">
        <v>219</v>
      </c>
    </row>
    <row r="572" spans="1:9" x14ac:dyDescent="0.55000000000000004">
      <c r="A572">
        <v>2018</v>
      </c>
      <c r="B572" t="s">
        <v>12</v>
      </c>
      <c r="C572" t="s">
        <v>13</v>
      </c>
      <c r="D572" t="s">
        <v>196</v>
      </c>
      <c r="E572">
        <v>94.6</v>
      </c>
      <c r="F572">
        <v>92.2</v>
      </c>
      <c r="G572" t="e" cm="1">
        <f t="array" aca="1" ref="G572" ca="1">RemoveSpecial(D572)</f>
        <v>#NAME?</v>
      </c>
      <c r="H572" t="e">
        <f ca="1">VLOOKUP(G572,'course-cluster'!$A$2:$C$137,3, TRUE)</f>
        <v>#NAME?</v>
      </c>
      <c r="I572" t="s">
        <v>219</v>
      </c>
    </row>
    <row r="573" spans="1:9" x14ac:dyDescent="0.55000000000000004">
      <c r="A573">
        <v>2018</v>
      </c>
      <c r="B573" t="s">
        <v>12</v>
      </c>
      <c r="C573" t="s">
        <v>13</v>
      </c>
      <c r="D573" t="s">
        <v>14</v>
      </c>
      <c r="E573">
        <v>99.2</v>
      </c>
      <c r="F573">
        <v>97.7</v>
      </c>
      <c r="G573" t="e" cm="1">
        <f t="array" aca="1" ref="G573" ca="1">RemoveSpecial(D573)</f>
        <v>#NAME?</v>
      </c>
      <c r="H573" t="e">
        <f ca="1">VLOOKUP(G573,'course-cluster'!$A$2:$C$137,3, TRUE)</f>
        <v>#NAME?</v>
      </c>
      <c r="I573" t="s">
        <v>219</v>
      </c>
    </row>
    <row r="574" spans="1:9" x14ac:dyDescent="0.55000000000000004">
      <c r="A574">
        <v>2018</v>
      </c>
      <c r="B574" t="s">
        <v>12</v>
      </c>
      <c r="C574" t="s">
        <v>18</v>
      </c>
      <c r="D574" t="s">
        <v>19</v>
      </c>
      <c r="E574">
        <v>95.3</v>
      </c>
      <c r="F574">
        <v>88.4</v>
      </c>
      <c r="G574" t="e" cm="1">
        <f t="array" aca="1" ref="G574" ca="1">RemoveSpecial(D574)</f>
        <v>#NAME?</v>
      </c>
      <c r="H574" t="e">
        <f ca="1">VLOOKUP(G574,'course-cluster'!$A$2:$C$137,3, TRUE)</f>
        <v>#NAME?</v>
      </c>
      <c r="I574" t="s">
        <v>372</v>
      </c>
    </row>
    <row r="575" spans="1:9" x14ac:dyDescent="0.55000000000000004">
      <c r="A575">
        <v>2018</v>
      </c>
      <c r="B575" t="s">
        <v>12</v>
      </c>
      <c r="C575" t="s">
        <v>18</v>
      </c>
      <c r="D575" t="s">
        <v>181</v>
      </c>
      <c r="E575" t="s">
        <v>42</v>
      </c>
      <c r="F575" t="s">
        <v>42</v>
      </c>
      <c r="G575" t="e" cm="1">
        <f t="array" aca="1" ref="G575" ca="1">RemoveSpecial(D575)</f>
        <v>#NAME?</v>
      </c>
      <c r="H575" t="e">
        <f ca="1">VLOOKUP(G575,'course-cluster'!$A$2:$C$137,3, TRUE)</f>
        <v>#NAME?</v>
      </c>
      <c r="I575" t="s">
        <v>372</v>
      </c>
    </row>
    <row r="576" spans="1:9" x14ac:dyDescent="0.55000000000000004">
      <c r="A576">
        <v>2018</v>
      </c>
      <c r="B576" t="s">
        <v>12</v>
      </c>
      <c r="C576" t="s">
        <v>31</v>
      </c>
      <c r="D576" t="s">
        <v>32</v>
      </c>
      <c r="E576">
        <v>85.7</v>
      </c>
      <c r="F576">
        <v>53.8</v>
      </c>
      <c r="G576" t="e" cm="1">
        <f t="array" aca="1" ref="G576" ca="1">RemoveSpecial(D576)</f>
        <v>#NAME?</v>
      </c>
      <c r="H576" t="e">
        <f ca="1">VLOOKUP(G576,'course-cluster'!$A$2:$C$137,3, TRUE)</f>
        <v>#NAME?</v>
      </c>
      <c r="I576" t="s">
        <v>354</v>
      </c>
    </row>
    <row r="577" spans="1:9" x14ac:dyDescent="0.55000000000000004">
      <c r="A577">
        <v>2018</v>
      </c>
      <c r="B577" t="s">
        <v>12</v>
      </c>
      <c r="C577" t="s">
        <v>50</v>
      </c>
      <c r="D577" t="s">
        <v>315</v>
      </c>
      <c r="E577">
        <v>100</v>
      </c>
      <c r="F577">
        <v>99.2</v>
      </c>
      <c r="G577" t="e" cm="1">
        <f t="array" aca="1" ref="G577" ca="1">RemoveSpecial(D577)</f>
        <v>#NAME?</v>
      </c>
      <c r="H577" t="e">
        <f ca="1">VLOOKUP(G577,'course-cluster'!$A$2:$C$137,3, TRUE)</f>
        <v>#NAME?</v>
      </c>
      <c r="I577" t="s">
        <v>354</v>
      </c>
    </row>
    <row r="578" spans="1:9" x14ac:dyDescent="0.55000000000000004">
      <c r="A578">
        <v>2018</v>
      </c>
      <c r="B578" t="s">
        <v>146</v>
      </c>
      <c r="C578" t="s">
        <v>337</v>
      </c>
      <c r="D578" t="s">
        <v>338</v>
      </c>
      <c r="E578">
        <v>95.8</v>
      </c>
      <c r="F578">
        <v>87.5</v>
      </c>
      <c r="G578" t="e" cm="1">
        <f t="array" aca="1" ref="G578" ca="1">RemoveSpecial(D578)</f>
        <v>#NAME?</v>
      </c>
      <c r="H578" t="e">
        <f ca="1">VLOOKUP(G578,'course-cluster'!$A$2:$C$137,3, TRUE)</f>
        <v>#NAME?</v>
      </c>
      <c r="I578" t="s">
        <v>384</v>
      </c>
    </row>
    <row r="579" spans="1:9" x14ac:dyDescent="0.55000000000000004">
      <c r="A579">
        <v>2018</v>
      </c>
      <c r="B579" t="s">
        <v>146</v>
      </c>
      <c r="C579" t="s">
        <v>337</v>
      </c>
      <c r="D579" t="s">
        <v>168</v>
      </c>
      <c r="E579">
        <v>96.6</v>
      </c>
      <c r="F579">
        <v>96.6</v>
      </c>
      <c r="G579" t="e" cm="1">
        <f t="array" aca="1" ref="G579" ca="1">RemoveSpecial(D579)</f>
        <v>#NAME?</v>
      </c>
      <c r="H579" t="e">
        <f ca="1">VLOOKUP(G579,'course-cluster'!$A$2:$C$137,3, TRUE)</f>
        <v>#NAME?</v>
      </c>
      <c r="I579" t="s">
        <v>384</v>
      </c>
    </row>
    <row r="580" spans="1:9" x14ac:dyDescent="0.55000000000000004">
      <c r="A580">
        <v>2018</v>
      </c>
      <c r="B580" t="s">
        <v>146</v>
      </c>
      <c r="C580" t="s">
        <v>337</v>
      </c>
      <c r="D580" t="s">
        <v>169</v>
      </c>
      <c r="E580">
        <v>100</v>
      </c>
      <c r="F580">
        <v>100</v>
      </c>
      <c r="G580" t="e" cm="1">
        <f t="array" aca="1" ref="G580" ca="1">RemoveSpecial(D580)</f>
        <v>#NAME?</v>
      </c>
      <c r="H580" t="e">
        <f ca="1">VLOOKUP(G580,'course-cluster'!$A$2:$C$137,3, TRUE)</f>
        <v>#NAME?</v>
      </c>
      <c r="I580" t="s">
        <v>384</v>
      </c>
    </row>
    <row r="581" spans="1:9" x14ac:dyDescent="0.55000000000000004">
      <c r="A581">
        <v>2018</v>
      </c>
      <c r="B581" t="s">
        <v>146</v>
      </c>
      <c r="C581" t="s">
        <v>337</v>
      </c>
      <c r="D581" t="s">
        <v>217</v>
      </c>
      <c r="E581" t="s">
        <v>42</v>
      </c>
      <c r="F581" t="s">
        <v>42</v>
      </c>
      <c r="G581" t="e" cm="1">
        <f t="array" aca="1" ref="G581" ca="1">RemoveSpecial(D581)</f>
        <v>#NAME?</v>
      </c>
      <c r="H581" t="e">
        <f ca="1">VLOOKUP(G581,'course-cluster'!$A$2:$C$137,3, TRUE)</f>
        <v>#NAME?</v>
      </c>
      <c r="I581" t="s">
        <v>384</v>
      </c>
    </row>
    <row r="582" spans="1:9" x14ac:dyDescent="0.55000000000000004">
      <c r="A582">
        <v>2018</v>
      </c>
      <c r="B582" t="s">
        <v>103</v>
      </c>
      <c r="C582" t="s">
        <v>128</v>
      </c>
      <c r="D582" t="s">
        <v>196</v>
      </c>
      <c r="E582">
        <v>96.4</v>
      </c>
      <c r="F582">
        <v>92.3</v>
      </c>
      <c r="G582" t="e" cm="1">
        <f t="array" aca="1" ref="G582" ca="1">RemoveSpecial(D582)</f>
        <v>#NAME?</v>
      </c>
      <c r="H582" t="e">
        <f ca="1">VLOOKUP(G582,'course-cluster'!$A$2:$C$137,3, TRUE)</f>
        <v>#NAME?</v>
      </c>
      <c r="I582" t="s">
        <v>219</v>
      </c>
    </row>
    <row r="583" spans="1:9" x14ac:dyDescent="0.55000000000000004">
      <c r="A583">
        <v>2018</v>
      </c>
      <c r="B583" t="s">
        <v>103</v>
      </c>
      <c r="C583" t="s">
        <v>128</v>
      </c>
      <c r="D583" t="s">
        <v>340</v>
      </c>
      <c r="E583">
        <v>96.3</v>
      </c>
      <c r="F583">
        <v>95.1</v>
      </c>
      <c r="G583" t="e" cm="1">
        <f t="array" aca="1" ref="G583" ca="1">RemoveSpecial(D583)</f>
        <v>#NAME?</v>
      </c>
      <c r="H583" t="e">
        <f ca="1">VLOOKUP(G583,'course-cluster'!$A$2:$C$137,3, TRUE)</f>
        <v>#NAME?</v>
      </c>
      <c r="I583" t="s">
        <v>219</v>
      </c>
    </row>
    <row r="584" spans="1:9" x14ac:dyDescent="0.55000000000000004">
      <c r="A584">
        <v>2018</v>
      </c>
      <c r="B584" t="s">
        <v>12</v>
      </c>
      <c r="C584" t="s">
        <v>13</v>
      </c>
      <c r="D584" t="s">
        <v>219</v>
      </c>
      <c r="E584">
        <v>92.6</v>
      </c>
      <c r="F584">
        <v>84.3</v>
      </c>
      <c r="G584" t="e" cm="1">
        <f t="array" aca="1" ref="G584" ca="1">RemoveSpecial(D584)</f>
        <v>#NAME?</v>
      </c>
      <c r="H584" t="e">
        <f ca="1">VLOOKUP(G584,'course-cluster'!$A$2:$C$137,3, TRUE)</f>
        <v>#NAME?</v>
      </c>
      <c r="I584" t="s">
        <v>390</v>
      </c>
    </row>
    <row r="585" spans="1:9" x14ac:dyDescent="0.55000000000000004">
      <c r="A585">
        <v>2018</v>
      </c>
      <c r="B585" t="s">
        <v>12</v>
      </c>
      <c r="C585" t="s">
        <v>13</v>
      </c>
      <c r="D585" t="s">
        <v>303</v>
      </c>
      <c r="E585">
        <v>100</v>
      </c>
      <c r="F585">
        <v>100</v>
      </c>
      <c r="G585" t="e" cm="1">
        <f t="array" aca="1" ref="G585" ca="1">RemoveSpecial(D585)</f>
        <v>#NAME?</v>
      </c>
      <c r="H585" t="e">
        <f ca="1">VLOOKUP(G585,'course-cluster'!$A$2:$C$137,3, TRUE)</f>
        <v>#NAME?</v>
      </c>
      <c r="I585" t="s">
        <v>390</v>
      </c>
    </row>
    <row r="586" spans="1:9" x14ac:dyDescent="0.55000000000000004">
      <c r="A586">
        <v>2018</v>
      </c>
      <c r="B586" t="s">
        <v>12</v>
      </c>
      <c r="C586" t="s">
        <v>18</v>
      </c>
      <c r="D586" t="s">
        <v>20</v>
      </c>
      <c r="E586">
        <v>77.5</v>
      </c>
      <c r="F586">
        <v>66.2</v>
      </c>
      <c r="G586" t="e" cm="1">
        <f t="array" aca="1" ref="G586" ca="1">RemoveSpecial(D586)</f>
        <v>#NAME?</v>
      </c>
      <c r="H586" t="e">
        <f ca="1">VLOOKUP(G586,'course-cluster'!$A$2:$C$137,3, TRUE)</f>
        <v>#NAME?</v>
      </c>
      <c r="I586" t="s">
        <v>390</v>
      </c>
    </row>
    <row r="587" spans="1:9" x14ac:dyDescent="0.55000000000000004">
      <c r="A587">
        <v>2018</v>
      </c>
      <c r="B587" t="s">
        <v>12</v>
      </c>
      <c r="C587" t="s">
        <v>18</v>
      </c>
      <c r="D587" t="s">
        <v>182</v>
      </c>
      <c r="E587" t="s">
        <v>42</v>
      </c>
      <c r="F587" t="s">
        <v>42</v>
      </c>
      <c r="G587" t="e" cm="1">
        <f t="array" aca="1" ref="G587" ca="1">RemoveSpecial(D587)</f>
        <v>#NAME?</v>
      </c>
      <c r="H587" t="e">
        <f ca="1">VLOOKUP(G587,'course-cluster'!$A$2:$C$137,3, TRUE)</f>
        <v>#NAME?</v>
      </c>
      <c r="I587" t="s">
        <v>390</v>
      </c>
    </row>
    <row r="588" spans="1:9" x14ac:dyDescent="0.55000000000000004">
      <c r="A588">
        <v>2018</v>
      </c>
      <c r="B588" t="s">
        <v>12</v>
      </c>
      <c r="C588" t="s">
        <v>18</v>
      </c>
      <c r="D588" t="s">
        <v>304</v>
      </c>
      <c r="E588">
        <v>91.6</v>
      </c>
      <c r="F588">
        <v>86</v>
      </c>
      <c r="G588" t="e" cm="1">
        <f t="array" aca="1" ref="G588" ca="1">RemoveSpecial(D588)</f>
        <v>#NAME?</v>
      </c>
      <c r="H588" t="e">
        <f ca="1">VLOOKUP(G588,'course-cluster'!$A$2:$C$137,3, TRUE)</f>
        <v>#NAME?</v>
      </c>
      <c r="I588" t="s">
        <v>390</v>
      </c>
    </row>
    <row r="589" spans="1:9" x14ac:dyDescent="0.55000000000000004">
      <c r="A589">
        <v>2018</v>
      </c>
      <c r="B589" t="s">
        <v>12</v>
      </c>
      <c r="C589" t="s">
        <v>18</v>
      </c>
      <c r="D589" t="s">
        <v>305</v>
      </c>
      <c r="E589" t="s">
        <v>42</v>
      </c>
      <c r="F589" t="s">
        <v>42</v>
      </c>
      <c r="G589" t="e" cm="1">
        <f t="array" aca="1" ref="G589" ca="1">RemoveSpecial(D589)</f>
        <v>#NAME?</v>
      </c>
      <c r="H589" t="e">
        <f ca="1">VLOOKUP(G589,'course-cluster'!$A$2:$C$137,3, TRUE)</f>
        <v>#NAME?</v>
      </c>
      <c r="I589" t="s">
        <v>390</v>
      </c>
    </row>
    <row r="590" spans="1:9" x14ac:dyDescent="0.55000000000000004">
      <c r="A590">
        <v>2018</v>
      </c>
      <c r="B590" t="s">
        <v>12</v>
      </c>
      <c r="C590" t="s">
        <v>18</v>
      </c>
      <c r="D590" t="s">
        <v>23</v>
      </c>
      <c r="E590">
        <v>96.5</v>
      </c>
      <c r="F590">
        <v>96.5</v>
      </c>
      <c r="G590" t="e" cm="1">
        <f t="array" aca="1" ref="G590" ca="1">RemoveSpecial(D590)</f>
        <v>#NAME?</v>
      </c>
      <c r="H590" t="e">
        <f ca="1">VLOOKUP(G590,'course-cluster'!$A$2:$C$137,3, TRUE)</f>
        <v>#NAME?</v>
      </c>
      <c r="I590" t="s">
        <v>390</v>
      </c>
    </row>
    <row r="591" spans="1:9" x14ac:dyDescent="0.55000000000000004">
      <c r="A591">
        <v>2018</v>
      </c>
      <c r="B591" t="s">
        <v>12</v>
      </c>
      <c r="C591" t="s">
        <v>18</v>
      </c>
      <c r="D591" t="s">
        <v>22</v>
      </c>
      <c r="E591">
        <v>95.8</v>
      </c>
      <c r="F591">
        <v>95.8</v>
      </c>
      <c r="G591" t="e" cm="1">
        <f t="array" aca="1" ref="G591" ca="1">RemoveSpecial(D591)</f>
        <v>#NAME?</v>
      </c>
      <c r="H591" t="e">
        <f ca="1">VLOOKUP(G591,'course-cluster'!$A$2:$C$137,3, TRUE)</f>
        <v>#NAME?</v>
      </c>
      <c r="I591" t="s">
        <v>390</v>
      </c>
    </row>
    <row r="592" spans="1:9" x14ac:dyDescent="0.55000000000000004">
      <c r="A592">
        <v>2018</v>
      </c>
      <c r="B592" t="s">
        <v>12</v>
      </c>
      <c r="C592" t="s">
        <v>18</v>
      </c>
      <c r="D592" t="s">
        <v>306</v>
      </c>
      <c r="E592" t="s">
        <v>42</v>
      </c>
      <c r="F592" t="s">
        <v>42</v>
      </c>
      <c r="G592" t="e" cm="1">
        <f t="array" aca="1" ref="G592" ca="1">RemoveSpecial(D592)</f>
        <v>#NAME?</v>
      </c>
      <c r="H592" t="e">
        <f ca="1">VLOOKUP(G592,'course-cluster'!$A$2:$C$137,3, TRUE)</f>
        <v>#NAME?</v>
      </c>
      <c r="I592" t="s">
        <v>390</v>
      </c>
    </row>
    <row r="593" spans="1:9" x14ac:dyDescent="0.55000000000000004">
      <c r="A593">
        <v>2018</v>
      </c>
      <c r="B593" t="s">
        <v>12</v>
      </c>
      <c r="C593" t="s">
        <v>18</v>
      </c>
      <c r="D593" t="s">
        <v>24</v>
      </c>
      <c r="E593">
        <v>94.4</v>
      </c>
      <c r="F593">
        <v>93</v>
      </c>
      <c r="G593" t="e" cm="1">
        <f t="array" aca="1" ref="G593" ca="1">RemoveSpecial(D593)</f>
        <v>#NAME?</v>
      </c>
      <c r="H593" t="e">
        <f ca="1">VLOOKUP(G593,'course-cluster'!$A$2:$C$137,3, TRUE)</f>
        <v>#NAME?</v>
      </c>
      <c r="I593" t="s">
        <v>390</v>
      </c>
    </row>
    <row r="594" spans="1:9" x14ac:dyDescent="0.55000000000000004">
      <c r="A594">
        <v>2018</v>
      </c>
      <c r="B594" t="s">
        <v>12</v>
      </c>
      <c r="C594" t="s">
        <v>18</v>
      </c>
      <c r="D594" t="s">
        <v>307</v>
      </c>
      <c r="E594">
        <v>92.7</v>
      </c>
      <c r="F594">
        <v>91</v>
      </c>
      <c r="G594" t="e" cm="1">
        <f t="array" aca="1" ref="G594" ca="1">RemoveSpecial(D594)</f>
        <v>#NAME?</v>
      </c>
      <c r="H594" t="e">
        <f ca="1">VLOOKUP(G594,'course-cluster'!$A$2:$C$137,3, TRUE)</f>
        <v>#NAME?</v>
      </c>
      <c r="I594" t="s">
        <v>390</v>
      </c>
    </row>
    <row r="595" spans="1:9" x14ac:dyDescent="0.55000000000000004">
      <c r="A595">
        <v>2018</v>
      </c>
      <c r="B595" t="s">
        <v>12</v>
      </c>
      <c r="C595" t="s">
        <v>18</v>
      </c>
      <c r="D595" t="s">
        <v>26</v>
      </c>
      <c r="E595">
        <v>92.1</v>
      </c>
      <c r="F595">
        <v>81.599999999999994</v>
      </c>
      <c r="G595" t="e" cm="1">
        <f t="array" aca="1" ref="G595" ca="1">RemoveSpecial(D595)</f>
        <v>#NAME?</v>
      </c>
      <c r="H595" t="e">
        <f ca="1">VLOOKUP(G595,'course-cluster'!$A$2:$C$137,3, TRUE)</f>
        <v>#NAME?</v>
      </c>
      <c r="I595" t="s">
        <v>390</v>
      </c>
    </row>
    <row r="596" spans="1:9" x14ac:dyDescent="0.55000000000000004">
      <c r="A596">
        <v>2018</v>
      </c>
      <c r="B596" t="s">
        <v>12</v>
      </c>
      <c r="C596" t="s">
        <v>18</v>
      </c>
      <c r="D596" t="s">
        <v>186</v>
      </c>
      <c r="E596" t="s">
        <v>42</v>
      </c>
      <c r="F596" t="s">
        <v>42</v>
      </c>
      <c r="G596" t="e" cm="1">
        <f t="array" aca="1" ref="G596" ca="1">RemoveSpecial(D596)</f>
        <v>#NAME?</v>
      </c>
      <c r="H596" t="e">
        <f ca="1">VLOOKUP(G596,'course-cluster'!$A$2:$C$137,3, TRUE)</f>
        <v>#NAME?</v>
      </c>
      <c r="I596" t="s">
        <v>390</v>
      </c>
    </row>
    <row r="597" spans="1:9" x14ac:dyDescent="0.55000000000000004">
      <c r="A597">
        <v>2018</v>
      </c>
      <c r="B597" t="s">
        <v>12</v>
      </c>
      <c r="C597" t="s">
        <v>18</v>
      </c>
      <c r="D597" t="s">
        <v>308</v>
      </c>
      <c r="E597">
        <v>93.2</v>
      </c>
      <c r="F597">
        <v>89</v>
      </c>
      <c r="G597" t="e" cm="1">
        <f t="array" aca="1" ref="G597" ca="1">RemoveSpecial(D597)</f>
        <v>#NAME?</v>
      </c>
      <c r="H597" t="e">
        <f ca="1">VLOOKUP(G597,'course-cluster'!$A$2:$C$137,3, TRUE)</f>
        <v>#NAME?</v>
      </c>
      <c r="I597" t="s">
        <v>390</v>
      </c>
    </row>
    <row r="598" spans="1:9" x14ac:dyDescent="0.55000000000000004">
      <c r="A598">
        <v>2018</v>
      </c>
      <c r="B598" t="s">
        <v>12</v>
      </c>
      <c r="C598" t="s">
        <v>18</v>
      </c>
      <c r="D598" t="s">
        <v>30</v>
      </c>
      <c r="E598">
        <v>93.3</v>
      </c>
      <c r="F598">
        <v>90</v>
      </c>
      <c r="G598" t="e" cm="1">
        <f t="array" aca="1" ref="G598" ca="1">RemoveSpecial(D598)</f>
        <v>#NAME?</v>
      </c>
      <c r="H598" t="e">
        <f ca="1">VLOOKUP(G598,'course-cluster'!$A$2:$C$137,3, TRUE)</f>
        <v>#NAME?</v>
      </c>
      <c r="I598" t="s">
        <v>390</v>
      </c>
    </row>
    <row r="599" spans="1:9" x14ac:dyDescent="0.55000000000000004">
      <c r="A599">
        <v>2018</v>
      </c>
      <c r="B599" t="s">
        <v>12</v>
      </c>
      <c r="C599" t="s">
        <v>18</v>
      </c>
      <c r="D599" t="s">
        <v>28</v>
      </c>
      <c r="E599">
        <v>86.5</v>
      </c>
      <c r="F599">
        <v>81.900000000000006</v>
      </c>
      <c r="G599" t="e" cm="1">
        <f t="array" aca="1" ref="G599" ca="1">RemoveSpecial(D599)</f>
        <v>#NAME?</v>
      </c>
      <c r="H599" t="e">
        <f ca="1">VLOOKUP(G599,'course-cluster'!$A$2:$C$137,3, TRUE)</f>
        <v>#NAME?</v>
      </c>
      <c r="I599" t="s">
        <v>390</v>
      </c>
    </row>
    <row r="600" spans="1:9" x14ac:dyDescent="0.55000000000000004">
      <c r="A600">
        <v>2018</v>
      </c>
      <c r="B600" t="s">
        <v>12</v>
      </c>
      <c r="C600" t="s">
        <v>18</v>
      </c>
      <c r="D600" t="s">
        <v>29</v>
      </c>
      <c r="E600">
        <v>85.6</v>
      </c>
      <c r="F600">
        <v>81.099999999999994</v>
      </c>
      <c r="G600" t="e" cm="1">
        <f t="array" aca="1" ref="G600" ca="1">RemoveSpecial(D600)</f>
        <v>#NAME?</v>
      </c>
      <c r="H600" t="e">
        <f ca="1">VLOOKUP(G600,'course-cluster'!$A$2:$C$137,3, TRUE)</f>
        <v>#NAME?</v>
      </c>
      <c r="I600" t="s">
        <v>390</v>
      </c>
    </row>
    <row r="601" spans="1:9" x14ac:dyDescent="0.55000000000000004">
      <c r="A601">
        <v>2018</v>
      </c>
      <c r="B601" t="s">
        <v>12</v>
      </c>
      <c r="C601" t="s">
        <v>31</v>
      </c>
      <c r="D601" t="s">
        <v>33</v>
      </c>
      <c r="E601">
        <v>86.4</v>
      </c>
      <c r="F601">
        <v>76.3</v>
      </c>
      <c r="G601" t="e" cm="1">
        <f t="array" aca="1" ref="G601" ca="1">RemoveSpecial(D601)</f>
        <v>#NAME?</v>
      </c>
      <c r="H601" t="e">
        <f ca="1">VLOOKUP(G601,'course-cluster'!$A$2:$C$137,3, TRUE)</f>
        <v>#NAME?</v>
      </c>
      <c r="I601" t="s">
        <v>390</v>
      </c>
    </row>
    <row r="602" spans="1:9" x14ac:dyDescent="0.55000000000000004">
      <c r="A602">
        <v>2018</v>
      </c>
      <c r="B602" t="s">
        <v>12</v>
      </c>
      <c r="C602" t="s">
        <v>31</v>
      </c>
      <c r="D602" t="s">
        <v>34</v>
      </c>
      <c r="E602">
        <v>95</v>
      </c>
      <c r="F602">
        <v>84.2</v>
      </c>
      <c r="G602" t="e" cm="1">
        <f t="array" aca="1" ref="G602" ca="1">RemoveSpecial(D602)</f>
        <v>#NAME?</v>
      </c>
      <c r="H602" t="e">
        <f ca="1">VLOOKUP(G602,'course-cluster'!$A$2:$C$137,3, TRUE)</f>
        <v>#NAME?</v>
      </c>
      <c r="I602" t="s">
        <v>390</v>
      </c>
    </row>
    <row r="603" spans="1:9" x14ac:dyDescent="0.55000000000000004">
      <c r="A603">
        <v>2018</v>
      </c>
      <c r="B603" t="s">
        <v>12</v>
      </c>
      <c r="C603" t="s">
        <v>31</v>
      </c>
      <c r="D603" t="s">
        <v>35</v>
      </c>
      <c r="E603">
        <v>90.1</v>
      </c>
      <c r="F603">
        <v>84</v>
      </c>
      <c r="G603" t="e" cm="1">
        <f t="array" aca="1" ref="G603" ca="1">RemoveSpecial(D603)</f>
        <v>#NAME?</v>
      </c>
      <c r="H603" t="e">
        <f ca="1">VLOOKUP(G603,'course-cluster'!$A$2:$C$137,3, TRUE)</f>
        <v>#NAME?</v>
      </c>
      <c r="I603" t="s">
        <v>390</v>
      </c>
    </row>
    <row r="604" spans="1:9" x14ac:dyDescent="0.55000000000000004">
      <c r="A604">
        <v>2018</v>
      </c>
      <c r="B604" t="s">
        <v>12</v>
      </c>
      <c r="C604" t="s">
        <v>31</v>
      </c>
      <c r="D604" t="s">
        <v>36</v>
      </c>
      <c r="E604">
        <v>81.599999999999994</v>
      </c>
      <c r="F604">
        <v>59.2</v>
      </c>
      <c r="G604" t="e" cm="1">
        <f t="array" aca="1" ref="G604" ca="1">RemoveSpecial(D604)</f>
        <v>#NAME?</v>
      </c>
      <c r="H604" t="e">
        <f ca="1">VLOOKUP(G604,'course-cluster'!$A$2:$C$137,3, TRUE)</f>
        <v>#NAME?</v>
      </c>
      <c r="I604" t="s">
        <v>390</v>
      </c>
    </row>
    <row r="605" spans="1:9" x14ac:dyDescent="0.55000000000000004">
      <c r="A605">
        <v>2018</v>
      </c>
      <c r="B605" t="s">
        <v>12</v>
      </c>
      <c r="C605" t="s">
        <v>31</v>
      </c>
      <c r="D605" t="s">
        <v>221</v>
      </c>
      <c r="E605">
        <v>74.400000000000006</v>
      </c>
      <c r="F605">
        <v>56.4</v>
      </c>
      <c r="G605" t="e" cm="1">
        <f t="array" aca="1" ref="G605" ca="1">RemoveSpecial(D605)</f>
        <v>#NAME?</v>
      </c>
      <c r="H605" t="e">
        <f ca="1">VLOOKUP(G605,'course-cluster'!$A$2:$C$137,3, TRUE)</f>
        <v>#NAME?</v>
      </c>
      <c r="I605" t="s">
        <v>390</v>
      </c>
    </row>
    <row r="606" spans="1:9" x14ac:dyDescent="0.55000000000000004">
      <c r="A606">
        <v>2018</v>
      </c>
      <c r="B606" t="s">
        <v>12</v>
      </c>
      <c r="C606" t="s">
        <v>31</v>
      </c>
      <c r="D606" t="s">
        <v>309</v>
      </c>
      <c r="E606">
        <v>79.2</v>
      </c>
      <c r="F606">
        <v>45.8</v>
      </c>
      <c r="G606" t="e" cm="1">
        <f t="array" aca="1" ref="G606" ca="1">RemoveSpecial(D606)</f>
        <v>#NAME?</v>
      </c>
      <c r="H606" t="e">
        <f ca="1">VLOOKUP(G606,'course-cluster'!$A$2:$C$137,3, TRUE)</f>
        <v>#NAME?</v>
      </c>
      <c r="I606" t="s">
        <v>390</v>
      </c>
    </row>
    <row r="607" spans="1:9" x14ac:dyDescent="0.55000000000000004">
      <c r="A607">
        <v>2018</v>
      </c>
      <c r="B607" t="s">
        <v>12</v>
      </c>
      <c r="C607" t="s">
        <v>31</v>
      </c>
      <c r="D607" t="s">
        <v>310</v>
      </c>
      <c r="E607">
        <v>80</v>
      </c>
      <c r="F607">
        <v>76</v>
      </c>
      <c r="G607" t="e" cm="1">
        <f t="array" aca="1" ref="G607" ca="1">RemoveSpecial(D607)</f>
        <v>#NAME?</v>
      </c>
      <c r="H607" t="e">
        <f ca="1">VLOOKUP(G607,'course-cluster'!$A$2:$C$137,3, TRUE)</f>
        <v>#NAME?</v>
      </c>
      <c r="I607" t="s">
        <v>390</v>
      </c>
    </row>
    <row r="608" spans="1:9" x14ac:dyDescent="0.55000000000000004">
      <c r="A608">
        <v>2018</v>
      </c>
      <c r="B608" t="s">
        <v>12</v>
      </c>
      <c r="C608" t="s">
        <v>31</v>
      </c>
      <c r="D608" t="s">
        <v>38</v>
      </c>
      <c r="E608">
        <v>90.1</v>
      </c>
      <c r="F608">
        <v>78</v>
      </c>
      <c r="G608" t="e" cm="1">
        <f t="array" aca="1" ref="G608" ca="1">RemoveSpecial(D608)</f>
        <v>#NAME?</v>
      </c>
      <c r="H608" t="e">
        <f ca="1">VLOOKUP(G608,'course-cluster'!$A$2:$C$137,3, TRUE)</f>
        <v>#NAME?</v>
      </c>
      <c r="I608" t="s">
        <v>390</v>
      </c>
    </row>
    <row r="609" spans="1:9" x14ac:dyDescent="0.55000000000000004">
      <c r="A609">
        <v>2018</v>
      </c>
      <c r="B609" t="s">
        <v>12</v>
      </c>
      <c r="C609" t="s">
        <v>31</v>
      </c>
      <c r="D609" t="s">
        <v>311</v>
      </c>
      <c r="E609">
        <v>80.599999999999994</v>
      </c>
      <c r="F609">
        <v>71</v>
      </c>
      <c r="G609" t="e" cm="1">
        <f t="array" aca="1" ref="G609" ca="1">RemoveSpecial(D609)</f>
        <v>#NAME?</v>
      </c>
      <c r="H609" t="e">
        <f ca="1">VLOOKUP(G609,'course-cluster'!$A$2:$C$137,3, TRUE)</f>
        <v>#NAME?</v>
      </c>
      <c r="I609" t="s">
        <v>390</v>
      </c>
    </row>
    <row r="610" spans="1:9" x14ac:dyDescent="0.55000000000000004">
      <c r="A610">
        <v>2018</v>
      </c>
      <c r="B610" t="s">
        <v>12</v>
      </c>
      <c r="C610" t="s">
        <v>31</v>
      </c>
      <c r="D610" t="s">
        <v>39</v>
      </c>
      <c r="E610">
        <v>80.2</v>
      </c>
      <c r="F610">
        <v>60.4</v>
      </c>
      <c r="G610" t="e" cm="1">
        <f t="array" aca="1" ref="G610" ca="1">RemoveSpecial(D610)</f>
        <v>#NAME?</v>
      </c>
      <c r="H610" t="e">
        <f ca="1">VLOOKUP(G610,'course-cluster'!$A$2:$C$137,3, TRUE)</f>
        <v>#NAME?</v>
      </c>
      <c r="I610" t="s">
        <v>390</v>
      </c>
    </row>
    <row r="611" spans="1:9" x14ac:dyDescent="0.55000000000000004">
      <c r="A611">
        <v>2018</v>
      </c>
      <c r="B611" t="s">
        <v>12</v>
      </c>
      <c r="C611" t="s">
        <v>40</v>
      </c>
      <c r="D611" t="s">
        <v>44</v>
      </c>
      <c r="E611">
        <v>80.099999999999994</v>
      </c>
      <c r="F611">
        <v>67</v>
      </c>
      <c r="G611" t="e" cm="1">
        <f t="array" aca="1" ref="G611" ca="1">RemoveSpecial(D611)</f>
        <v>#NAME?</v>
      </c>
      <c r="H611" t="e">
        <f ca="1">VLOOKUP(G611,'course-cluster'!$A$2:$C$137,3, TRUE)</f>
        <v>#NAME?</v>
      </c>
      <c r="I611" t="s">
        <v>390</v>
      </c>
    </row>
    <row r="612" spans="1:9" x14ac:dyDescent="0.55000000000000004">
      <c r="A612">
        <v>2018</v>
      </c>
      <c r="B612" t="s">
        <v>12</v>
      </c>
      <c r="C612" t="s">
        <v>40</v>
      </c>
      <c r="D612" t="s">
        <v>41</v>
      </c>
      <c r="E612" t="s">
        <v>42</v>
      </c>
      <c r="F612" t="s">
        <v>42</v>
      </c>
      <c r="G612" t="e" cm="1">
        <f t="array" aca="1" ref="G612" ca="1">RemoveSpecial(D612)</f>
        <v>#NAME?</v>
      </c>
      <c r="H612" t="e">
        <f ca="1">VLOOKUP(G612,'course-cluster'!$A$2:$C$137,3, TRUE)</f>
        <v>#NAME?</v>
      </c>
      <c r="I612" t="s">
        <v>390</v>
      </c>
    </row>
    <row r="613" spans="1:9" x14ac:dyDescent="0.55000000000000004">
      <c r="A613">
        <v>2018</v>
      </c>
      <c r="B613" t="s">
        <v>12</v>
      </c>
      <c r="C613" t="s">
        <v>40</v>
      </c>
      <c r="D613" t="s">
        <v>312</v>
      </c>
      <c r="E613">
        <v>90.9</v>
      </c>
      <c r="F613">
        <v>81.8</v>
      </c>
      <c r="G613" t="e" cm="1">
        <f t="array" aca="1" ref="G613" ca="1">RemoveSpecial(D613)</f>
        <v>#NAME?</v>
      </c>
      <c r="H613" t="e">
        <f ca="1">VLOOKUP(G613,'course-cluster'!$A$2:$C$137,3, TRUE)</f>
        <v>#NAME?</v>
      </c>
      <c r="I613" t="s">
        <v>390</v>
      </c>
    </row>
    <row r="614" spans="1:9" x14ac:dyDescent="0.55000000000000004">
      <c r="A614">
        <v>2018</v>
      </c>
      <c r="B614" t="s">
        <v>12</v>
      </c>
      <c r="C614" t="s">
        <v>40</v>
      </c>
      <c r="D614" t="s">
        <v>45</v>
      </c>
      <c r="E614">
        <v>77.599999999999994</v>
      </c>
      <c r="F614">
        <v>63.9</v>
      </c>
      <c r="G614" t="e" cm="1">
        <f t="array" aca="1" ref="G614" ca="1">RemoveSpecial(D614)</f>
        <v>#NAME?</v>
      </c>
      <c r="H614" t="e">
        <f ca="1">VLOOKUP(G614,'course-cluster'!$A$2:$C$137,3, TRUE)</f>
        <v>#NAME?</v>
      </c>
      <c r="I614" t="s">
        <v>390</v>
      </c>
    </row>
    <row r="615" spans="1:9" x14ac:dyDescent="0.55000000000000004">
      <c r="A615">
        <v>2018</v>
      </c>
      <c r="B615" t="s">
        <v>12</v>
      </c>
      <c r="C615" t="s">
        <v>40</v>
      </c>
      <c r="D615" t="s">
        <v>313</v>
      </c>
      <c r="E615">
        <v>76.2</v>
      </c>
      <c r="F615">
        <v>57.1</v>
      </c>
      <c r="G615" t="e" cm="1">
        <f t="array" aca="1" ref="G615" ca="1">RemoveSpecial(D615)</f>
        <v>#NAME?</v>
      </c>
      <c r="H615" t="e">
        <f ca="1">VLOOKUP(G615,'course-cluster'!$A$2:$C$137,3, TRUE)</f>
        <v>#NAME?</v>
      </c>
      <c r="I615" t="s">
        <v>390</v>
      </c>
    </row>
    <row r="616" spans="1:9" x14ac:dyDescent="0.55000000000000004">
      <c r="A616">
        <v>2018</v>
      </c>
      <c r="B616" t="s">
        <v>12</v>
      </c>
      <c r="C616" t="s">
        <v>40</v>
      </c>
      <c r="D616" t="s">
        <v>224</v>
      </c>
      <c r="E616">
        <v>87.1</v>
      </c>
      <c r="F616">
        <v>75.900000000000006</v>
      </c>
      <c r="G616" t="e" cm="1">
        <f t="array" aca="1" ref="G616" ca="1">RemoveSpecial(D616)</f>
        <v>#NAME?</v>
      </c>
      <c r="H616" t="e">
        <f ca="1">VLOOKUP(G616,'course-cluster'!$A$2:$C$137,3, TRUE)</f>
        <v>#NAME?</v>
      </c>
      <c r="I616" t="s">
        <v>390</v>
      </c>
    </row>
    <row r="617" spans="1:9" x14ac:dyDescent="0.55000000000000004">
      <c r="A617">
        <v>2018</v>
      </c>
      <c r="B617" t="s">
        <v>12</v>
      </c>
      <c r="C617" t="s">
        <v>40</v>
      </c>
      <c r="D617" t="s">
        <v>124</v>
      </c>
      <c r="E617">
        <v>96.3</v>
      </c>
      <c r="F617">
        <v>83.3</v>
      </c>
      <c r="G617" t="e" cm="1">
        <f t="array" aca="1" ref="G617" ca="1">RemoveSpecial(D617)</f>
        <v>#NAME?</v>
      </c>
      <c r="H617" t="e">
        <f ca="1">VLOOKUP(G617,'course-cluster'!$A$2:$C$137,3, TRUE)</f>
        <v>#NAME?</v>
      </c>
      <c r="I617" t="s">
        <v>390</v>
      </c>
    </row>
    <row r="618" spans="1:9" x14ac:dyDescent="0.55000000000000004">
      <c r="A618">
        <v>2018</v>
      </c>
      <c r="B618" t="s">
        <v>12</v>
      </c>
      <c r="C618" t="s">
        <v>40</v>
      </c>
      <c r="D618" t="s">
        <v>314</v>
      </c>
      <c r="E618">
        <v>80.2</v>
      </c>
      <c r="F618">
        <v>74.099999999999994</v>
      </c>
      <c r="G618" t="e" cm="1">
        <f t="array" aca="1" ref="G618" ca="1">RemoveSpecial(D618)</f>
        <v>#NAME?</v>
      </c>
      <c r="H618" t="e">
        <f ca="1">VLOOKUP(G618,'course-cluster'!$A$2:$C$137,3, TRUE)</f>
        <v>#NAME?</v>
      </c>
      <c r="I618" t="s">
        <v>390</v>
      </c>
    </row>
    <row r="619" spans="1:9" x14ac:dyDescent="0.55000000000000004">
      <c r="A619">
        <v>2018</v>
      </c>
      <c r="B619" t="s">
        <v>12</v>
      </c>
      <c r="C619" t="s">
        <v>50</v>
      </c>
      <c r="D619" t="s">
        <v>316</v>
      </c>
      <c r="E619">
        <v>100</v>
      </c>
      <c r="F619">
        <v>100</v>
      </c>
      <c r="G619" t="e" cm="1">
        <f t="array" aca="1" ref="G619" ca="1">RemoveSpecial(D619)</f>
        <v>#NAME?</v>
      </c>
      <c r="H619" t="e">
        <f ca="1">VLOOKUP(G619,'course-cluster'!$A$2:$C$137,3, TRUE)</f>
        <v>#NAME?</v>
      </c>
      <c r="I619" t="s">
        <v>390</v>
      </c>
    </row>
    <row r="620" spans="1:9" x14ac:dyDescent="0.55000000000000004">
      <c r="A620">
        <v>2018</v>
      </c>
      <c r="B620" t="s">
        <v>12</v>
      </c>
      <c r="C620" t="s">
        <v>279</v>
      </c>
      <c r="D620" t="s">
        <v>279</v>
      </c>
      <c r="E620">
        <v>87</v>
      </c>
      <c r="F620">
        <v>61.1</v>
      </c>
      <c r="G620" t="e" cm="1">
        <f t="array" aca="1" ref="G620" ca="1">RemoveSpecial(D620)</f>
        <v>#NAME?</v>
      </c>
      <c r="H620" t="e">
        <f ca="1">VLOOKUP(G620,'course-cluster'!$A$2:$C$137,3, TRUE)</f>
        <v>#NAME?</v>
      </c>
      <c r="I620" t="s">
        <v>390</v>
      </c>
    </row>
    <row r="621" spans="1:9" x14ac:dyDescent="0.55000000000000004">
      <c r="A621">
        <v>2018</v>
      </c>
      <c r="B621" t="s">
        <v>12</v>
      </c>
      <c r="C621" t="s">
        <v>317</v>
      </c>
      <c r="D621" t="s">
        <v>318</v>
      </c>
      <c r="E621" t="s">
        <v>42</v>
      </c>
      <c r="F621" t="s">
        <v>42</v>
      </c>
      <c r="G621" t="e" cm="1">
        <f t="array" aca="1" ref="G621" ca="1">RemoveSpecial(D621)</f>
        <v>#NAME?</v>
      </c>
      <c r="H621" t="e">
        <f ca="1">VLOOKUP(G621,'course-cluster'!$A$2:$C$137,3, TRUE)</f>
        <v>#NAME?</v>
      </c>
      <c r="I621" t="s">
        <v>390</v>
      </c>
    </row>
    <row r="622" spans="1:9" x14ac:dyDescent="0.55000000000000004">
      <c r="A622">
        <v>2018</v>
      </c>
      <c r="B622" t="s">
        <v>53</v>
      </c>
      <c r="C622" t="s">
        <v>54</v>
      </c>
      <c r="D622" t="s">
        <v>57</v>
      </c>
      <c r="E622">
        <v>88.2</v>
      </c>
      <c r="F622">
        <v>74.5</v>
      </c>
      <c r="G622" t="e" cm="1">
        <f t="array" aca="1" ref="G622" ca="1">RemoveSpecial(D622)</f>
        <v>#NAME?</v>
      </c>
      <c r="H622" t="e">
        <f ca="1">VLOOKUP(G622,'course-cluster'!$A$2:$C$137,3, TRUE)</f>
        <v>#NAME?</v>
      </c>
      <c r="I622" t="s">
        <v>390</v>
      </c>
    </row>
    <row r="623" spans="1:9" x14ac:dyDescent="0.55000000000000004">
      <c r="A623">
        <v>2018</v>
      </c>
      <c r="B623" t="s">
        <v>53</v>
      </c>
      <c r="C623" t="s">
        <v>96</v>
      </c>
      <c r="D623" t="s">
        <v>100</v>
      </c>
      <c r="E623">
        <v>87.3</v>
      </c>
      <c r="F623">
        <v>72.8</v>
      </c>
      <c r="G623" t="e" cm="1">
        <f t="array" aca="1" ref="G623" ca="1">RemoveSpecial(D623)</f>
        <v>#NAME?</v>
      </c>
      <c r="H623" t="e">
        <f ca="1">VLOOKUP(G623,'course-cluster'!$A$2:$C$137,3, TRUE)</f>
        <v>#NAME?</v>
      </c>
      <c r="I623" t="s">
        <v>390</v>
      </c>
    </row>
    <row r="624" spans="1:9" x14ac:dyDescent="0.55000000000000004">
      <c r="A624">
        <v>2018</v>
      </c>
      <c r="B624" t="s">
        <v>53</v>
      </c>
      <c r="C624" t="s">
        <v>96</v>
      </c>
      <c r="D624" t="s">
        <v>284</v>
      </c>
      <c r="E624">
        <v>96.6</v>
      </c>
      <c r="F624">
        <v>93.2</v>
      </c>
      <c r="G624" t="e" cm="1">
        <f t="array" aca="1" ref="G624" ca="1">RemoveSpecial(D624)</f>
        <v>#NAME?</v>
      </c>
      <c r="H624" t="e">
        <f ca="1">VLOOKUP(G624,'course-cluster'!$A$2:$C$137,3, TRUE)</f>
        <v>#NAME?</v>
      </c>
      <c r="I624" t="s">
        <v>390</v>
      </c>
    </row>
    <row r="625" spans="1:9" x14ac:dyDescent="0.55000000000000004">
      <c r="A625">
        <v>2018</v>
      </c>
      <c r="B625" t="s">
        <v>53</v>
      </c>
      <c r="C625" t="s">
        <v>72</v>
      </c>
      <c r="D625" t="s">
        <v>75</v>
      </c>
      <c r="E625">
        <v>89</v>
      </c>
      <c r="F625">
        <v>84.6</v>
      </c>
      <c r="G625" t="e" cm="1">
        <f t="array" aca="1" ref="G625" ca="1">RemoveSpecial(D625)</f>
        <v>#NAME?</v>
      </c>
      <c r="H625" t="e">
        <f ca="1">VLOOKUP(G625,'course-cluster'!$A$2:$C$137,3, TRUE)</f>
        <v>#NAME?</v>
      </c>
      <c r="I625" t="s">
        <v>390</v>
      </c>
    </row>
    <row r="626" spans="1:9" x14ac:dyDescent="0.55000000000000004">
      <c r="A626">
        <v>2018</v>
      </c>
      <c r="B626" t="s">
        <v>53</v>
      </c>
      <c r="C626" t="s">
        <v>72</v>
      </c>
      <c r="D626" t="s">
        <v>76</v>
      </c>
      <c r="E626">
        <v>91.7</v>
      </c>
      <c r="F626">
        <v>85.1</v>
      </c>
      <c r="G626" t="e" cm="1">
        <f t="array" aca="1" ref="G626" ca="1">RemoveSpecial(D626)</f>
        <v>#NAME?</v>
      </c>
      <c r="H626" t="e">
        <f ca="1">VLOOKUP(G626,'course-cluster'!$A$2:$C$137,3, TRUE)</f>
        <v>#NAME?</v>
      </c>
      <c r="I626" t="s">
        <v>390</v>
      </c>
    </row>
    <row r="627" spans="1:9" x14ac:dyDescent="0.55000000000000004">
      <c r="A627">
        <v>2018</v>
      </c>
      <c r="B627" t="s">
        <v>53</v>
      </c>
      <c r="C627" t="s">
        <v>90</v>
      </c>
      <c r="D627" t="s">
        <v>92</v>
      </c>
      <c r="E627">
        <v>94.6</v>
      </c>
      <c r="F627">
        <v>94.6</v>
      </c>
      <c r="G627" t="e" cm="1">
        <f t="array" aca="1" ref="G627" ca="1">RemoveSpecial(D627)</f>
        <v>#NAME?</v>
      </c>
      <c r="H627" t="e">
        <f ca="1">VLOOKUP(G627,'course-cluster'!$A$2:$C$137,3, TRUE)</f>
        <v>#NAME?</v>
      </c>
      <c r="I627" t="s">
        <v>390</v>
      </c>
    </row>
    <row r="628" spans="1:9" x14ac:dyDescent="0.55000000000000004">
      <c r="A628">
        <v>2018</v>
      </c>
      <c r="B628" t="s">
        <v>53</v>
      </c>
      <c r="C628" t="s">
        <v>90</v>
      </c>
      <c r="D628" t="s">
        <v>93</v>
      </c>
      <c r="E628">
        <v>98</v>
      </c>
      <c r="F628">
        <v>98</v>
      </c>
      <c r="G628" t="e" cm="1">
        <f t="array" aca="1" ref="G628" ca="1">RemoveSpecial(D628)</f>
        <v>#NAME?</v>
      </c>
      <c r="H628" t="e">
        <f ca="1">VLOOKUP(G628,'course-cluster'!$A$2:$C$137,3, TRUE)</f>
        <v>#NAME?</v>
      </c>
      <c r="I628" t="s">
        <v>390</v>
      </c>
    </row>
    <row r="629" spans="1:9" x14ac:dyDescent="0.55000000000000004">
      <c r="A629">
        <v>2018</v>
      </c>
      <c r="B629" t="s">
        <v>53</v>
      </c>
      <c r="C629" t="s">
        <v>289</v>
      </c>
      <c r="D629" t="s">
        <v>324</v>
      </c>
      <c r="E629">
        <v>89.5</v>
      </c>
      <c r="F629">
        <v>78.900000000000006</v>
      </c>
      <c r="G629" t="e" cm="1">
        <f t="array" aca="1" ref="G629" ca="1">RemoveSpecial(D629)</f>
        <v>#NAME?</v>
      </c>
      <c r="H629" t="e">
        <f ca="1">VLOOKUP(G629,'course-cluster'!$A$2:$C$137,3, TRUE)</f>
        <v>#NAME?</v>
      </c>
      <c r="I629" t="s">
        <v>390</v>
      </c>
    </row>
    <row r="630" spans="1:9" x14ac:dyDescent="0.55000000000000004">
      <c r="A630">
        <v>2018</v>
      </c>
      <c r="B630" t="s">
        <v>146</v>
      </c>
      <c r="C630" t="s">
        <v>147</v>
      </c>
      <c r="D630" t="s">
        <v>327</v>
      </c>
      <c r="E630">
        <v>94.7</v>
      </c>
      <c r="F630">
        <v>89.5</v>
      </c>
      <c r="G630" t="e" cm="1">
        <f t="array" aca="1" ref="G630" ca="1">RemoveSpecial(D630)</f>
        <v>#NAME?</v>
      </c>
      <c r="H630" t="e">
        <f ca="1">VLOOKUP(G630,'course-cluster'!$A$2:$C$137,3, TRUE)</f>
        <v>#NAME?</v>
      </c>
      <c r="I630" t="s">
        <v>390</v>
      </c>
    </row>
    <row r="631" spans="1:9" x14ac:dyDescent="0.55000000000000004">
      <c r="A631">
        <v>2018</v>
      </c>
      <c r="B631" t="s">
        <v>146</v>
      </c>
      <c r="C631" t="s">
        <v>147</v>
      </c>
      <c r="D631" t="s">
        <v>151</v>
      </c>
      <c r="E631">
        <v>96.8</v>
      </c>
      <c r="F631">
        <v>96.8</v>
      </c>
      <c r="G631" t="e" cm="1">
        <f t="array" aca="1" ref="G631" ca="1">RemoveSpecial(D631)</f>
        <v>#NAME?</v>
      </c>
      <c r="H631" t="e">
        <f ca="1">VLOOKUP(G631,'course-cluster'!$A$2:$C$137,3, TRUE)</f>
        <v>#NAME?</v>
      </c>
      <c r="I631" t="s">
        <v>390</v>
      </c>
    </row>
    <row r="632" spans="1:9" x14ac:dyDescent="0.55000000000000004">
      <c r="A632">
        <v>2018</v>
      </c>
      <c r="B632" t="s">
        <v>146</v>
      </c>
      <c r="C632" t="s">
        <v>155</v>
      </c>
      <c r="D632" t="s">
        <v>329</v>
      </c>
      <c r="E632">
        <v>90.4</v>
      </c>
      <c r="F632">
        <v>69.2</v>
      </c>
      <c r="G632" t="e" cm="1">
        <f t="array" aca="1" ref="G632" ca="1">RemoveSpecial(D632)</f>
        <v>#NAME?</v>
      </c>
      <c r="H632" t="e">
        <f ca="1">VLOOKUP(G632,'course-cluster'!$A$2:$C$137,3, TRUE)</f>
        <v>#NAME?</v>
      </c>
      <c r="I632" t="s">
        <v>390</v>
      </c>
    </row>
    <row r="633" spans="1:9" x14ac:dyDescent="0.55000000000000004">
      <c r="A633">
        <v>2018</v>
      </c>
      <c r="B633" t="s">
        <v>146</v>
      </c>
      <c r="C633" t="s">
        <v>335</v>
      </c>
      <c r="D633" t="s">
        <v>336</v>
      </c>
      <c r="E633">
        <v>95.3</v>
      </c>
      <c r="F633">
        <v>90.7</v>
      </c>
      <c r="G633" t="e" cm="1">
        <f t="array" aca="1" ref="G633" ca="1">RemoveSpecial(D633)</f>
        <v>#NAME?</v>
      </c>
      <c r="H633" t="e">
        <f ca="1">VLOOKUP(G633,'course-cluster'!$A$2:$C$137,3, TRUE)</f>
        <v>#NAME?</v>
      </c>
      <c r="I633" t="s">
        <v>390</v>
      </c>
    </row>
    <row r="634" spans="1:9" x14ac:dyDescent="0.55000000000000004">
      <c r="A634">
        <v>2018</v>
      </c>
      <c r="B634" t="s">
        <v>146</v>
      </c>
      <c r="C634" t="s">
        <v>162</v>
      </c>
      <c r="D634" t="s">
        <v>163</v>
      </c>
      <c r="E634">
        <v>83.7</v>
      </c>
      <c r="F634">
        <v>75.5</v>
      </c>
      <c r="G634" t="e" cm="1">
        <f t="array" aca="1" ref="G634" ca="1">RemoveSpecial(D634)</f>
        <v>#NAME?</v>
      </c>
      <c r="H634" t="e">
        <f ca="1">VLOOKUP(G634,'course-cluster'!$A$2:$C$137,3, TRUE)</f>
        <v>#NAME?</v>
      </c>
      <c r="I634" t="s">
        <v>390</v>
      </c>
    </row>
    <row r="635" spans="1:9" x14ac:dyDescent="0.55000000000000004">
      <c r="A635">
        <v>2018</v>
      </c>
      <c r="B635" t="s">
        <v>146</v>
      </c>
      <c r="C635" t="s">
        <v>162</v>
      </c>
      <c r="D635" t="s">
        <v>164</v>
      </c>
      <c r="E635">
        <v>83.3</v>
      </c>
      <c r="F635">
        <v>69.400000000000006</v>
      </c>
      <c r="G635" t="e" cm="1">
        <f t="array" aca="1" ref="G635" ca="1">RemoveSpecial(D635)</f>
        <v>#NAME?</v>
      </c>
      <c r="H635" t="e">
        <f ca="1">VLOOKUP(G635,'course-cluster'!$A$2:$C$137,3, TRUE)</f>
        <v>#NAME?</v>
      </c>
      <c r="I635" t="s">
        <v>390</v>
      </c>
    </row>
    <row r="636" spans="1:9" x14ac:dyDescent="0.55000000000000004">
      <c r="A636">
        <v>2018</v>
      </c>
      <c r="B636" t="s">
        <v>146</v>
      </c>
      <c r="C636" t="s">
        <v>170</v>
      </c>
      <c r="D636" t="s">
        <v>218</v>
      </c>
      <c r="E636">
        <v>94.7</v>
      </c>
      <c r="F636">
        <v>89.3</v>
      </c>
      <c r="G636" t="e" cm="1">
        <f t="array" aca="1" ref="G636" ca="1">RemoveSpecial(D636)</f>
        <v>#NAME?</v>
      </c>
      <c r="H636" t="e">
        <f ca="1">VLOOKUP(G636,'course-cluster'!$A$2:$C$137,3, TRUE)</f>
        <v>#NAME?</v>
      </c>
      <c r="I636" t="s">
        <v>390</v>
      </c>
    </row>
    <row r="637" spans="1:9" x14ac:dyDescent="0.55000000000000004">
      <c r="A637">
        <v>2018</v>
      </c>
      <c r="B637" t="s">
        <v>146</v>
      </c>
      <c r="C637" t="s">
        <v>179</v>
      </c>
      <c r="D637" t="s">
        <v>180</v>
      </c>
      <c r="E637">
        <v>100</v>
      </c>
      <c r="F637">
        <v>98.2</v>
      </c>
      <c r="G637" t="e" cm="1">
        <f t="array" aca="1" ref="G637" ca="1">RemoveSpecial(D637)</f>
        <v>#NAME?</v>
      </c>
      <c r="H637" t="e">
        <f ca="1">VLOOKUP(G637,'course-cluster'!$A$2:$C$137,3, TRUE)</f>
        <v>#NAME?</v>
      </c>
      <c r="I637" t="s">
        <v>390</v>
      </c>
    </row>
    <row r="638" spans="1:9" x14ac:dyDescent="0.55000000000000004">
      <c r="A638">
        <v>2018</v>
      </c>
      <c r="B638" t="s">
        <v>103</v>
      </c>
      <c r="C638" t="s">
        <v>131</v>
      </c>
      <c r="D638" t="s">
        <v>198</v>
      </c>
      <c r="E638">
        <v>91.6</v>
      </c>
      <c r="F638">
        <v>86.5</v>
      </c>
      <c r="G638" t="e" cm="1">
        <f t="array" aca="1" ref="G638" ca="1">RemoveSpecial(D638)</f>
        <v>#NAME?</v>
      </c>
      <c r="H638" t="e">
        <f ca="1">VLOOKUP(G638,'course-cluster'!$A$2:$C$137,3, TRUE)</f>
        <v>#NAME?</v>
      </c>
      <c r="I638" t="s">
        <v>390</v>
      </c>
    </row>
    <row r="639" spans="1:9" x14ac:dyDescent="0.55000000000000004">
      <c r="A639">
        <v>2018</v>
      </c>
      <c r="B639" t="s">
        <v>103</v>
      </c>
      <c r="C639" t="s">
        <v>131</v>
      </c>
      <c r="D639" t="s">
        <v>341</v>
      </c>
      <c r="E639">
        <v>97.4</v>
      </c>
      <c r="F639">
        <v>95.6</v>
      </c>
      <c r="G639" t="e" cm="1">
        <f t="array" aca="1" ref="G639" ca="1">RemoveSpecial(D639)</f>
        <v>#NAME?</v>
      </c>
      <c r="H639" t="e">
        <f ca="1">VLOOKUP(G639,'course-cluster'!$A$2:$C$137,3, TRUE)</f>
        <v>#NAME?</v>
      </c>
      <c r="I639" t="s">
        <v>390</v>
      </c>
    </row>
    <row r="640" spans="1:9" x14ac:dyDescent="0.55000000000000004">
      <c r="A640">
        <v>2018</v>
      </c>
      <c r="B640" t="s">
        <v>103</v>
      </c>
      <c r="C640" t="s">
        <v>134</v>
      </c>
      <c r="D640" t="s">
        <v>35</v>
      </c>
      <c r="E640">
        <v>91.1</v>
      </c>
      <c r="F640">
        <v>85.6</v>
      </c>
      <c r="G640" t="e" cm="1">
        <f t="array" aca="1" ref="G640" ca="1">RemoveSpecial(D640)</f>
        <v>#NAME?</v>
      </c>
      <c r="H640" t="e">
        <f ca="1">VLOOKUP(G640,'course-cluster'!$A$2:$C$137,3, TRUE)</f>
        <v>#NAME?</v>
      </c>
      <c r="I640" t="s">
        <v>390</v>
      </c>
    </row>
    <row r="641" spans="1:9" x14ac:dyDescent="0.55000000000000004">
      <c r="A641">
        <v>2018</v>
      </c>
      <c r="B641" t="s">
        <v>103</v>
      </c>
      <c r="C641" t="s">
        <v>134</v>
      </c>
      <c r="D641" t="s">
        <v>342</v>
      </c>
      <c r="E641">
        <v>93.4</v>
      </c>
      <c r="F641">
        <v>89.5</v>
      </c>
      <c r="G641" t="e" cm="1">
        <f t="array" aca="1" ref="G641" ca="1">RemoveSpecial(D641)</f>
        <v>#NAME?</v>
      </c>
      <c r="H641" t="e">
        <f ca="1">VLOOKUP(G641,'course-cluster'!$A$2:$C$137,3, TRUE)</f>
        <v>#NAME?</v>
      </c>
      <c r="I641" t="s">
        <v>390</v>
      </c>
    </row>
    <row r="642" spans="1:9" x14ac:dyDescent="0.55000000000000004">
      <c r="A642">
        <v>2018</v>
      </c>
      <c r="B642" t="s">
        <v>103</v>
      </c>
      <c r="C642" t="s">
        <v>137</v>
      </c>
      <c r="D642" t="s">
        <v>343</v>
      </c>
      <c r="E642">
        <v>93.6</v>
      </c>
      <c r="F642">
        <v>89.5</v>
      </c>
      <c r="G642" t="e" cm="1">
        <f t="array" aca="1" ref="G642" ca="1">RemoveSpecial(D642)</f>
        <v>#NAME?</v>
      </c>
      <c r="H642" t="e">
        <f ca="1">VLOOKUP(G642,'course-cluster'!$A$2:$C$137,3, TRUE)</f>
        <v>#NAME?</v>
      </c>
      <c r="I642" t="s">
        <v>390</v>
      </c>
    </row>
    <row r="643" spans="1:9" x14ac:dyDescent="0.55000000000000004">
      <c r="A643">
        <v>2018</v>
      </c>
      <c r="B643" t="s">
        <v>103</v>
      </c>
      <c r="C643" t="s">
        <v>137</v>
      </c>
      <c r="D643" t="s">
        <v>344</v>
      </c>
      <c r="E643">
        <v>100</v>
      </c>
      <c r="F643">
        <v>97.2</v>
      </c>
      <c r="G643" t="e" cm="1">
        <f t="array" aca="1" ref="G643" ca="1">RemoveSpecial(D643)</f>
        <v>#NAME?</v>
      </c>
      <c r="H643" t="e">
        <f ca="1">VLOOKUP(G643,'course-cluster'!$A$2:$C$137,3, TRUE)</f>
        <v>#NAME?</v>
      </c>
      <c r="I643" t="s">
        <v>390</v>
      </c>
    </row>
    <row r="644" spans="1:9" x14ac:dyDescent="0.55000000000000004">
      <c r="A644">
        <v>2018</v>
      </c>
      <c r="B644" t="s">
        <v>103</v>
      </c>
      <c r="C644" t="s">
        <v>140</v>
      </c>
      <c r="D644" t="s">
        <v>203</v>
      </c>
      <c r="E644">
        <v>85.6</v>
      </c>
      <c r="F644">
        <v>74.400000000000006</v>
      </c>
      <c r="G644" t="e" cm="1">
        <f t="array" aca="1" ref="G644" ca="1">RemoveSpecial(D644)</f>
        <v>#NAME?</v>
      </c>
      <c r="H644" t="e">
        <f ca="1">VLOOKUP(G644,'course-cluster'!$A$2:$C$137,3, TRUE)</f>
        <v>#NAME?</v>
      </c>
      <c r="I644" t="s">
        <v>390</v>
      </c>
    </row>
    <row r="645" spans="1:9" x14ac:dyDescent="0.55000000000000004">
      <c r="A645">
        <v>2018</v>
      </c>
      <c r="B645" t="s">
        <v>103</v>
      </c>
      <c r="C645" t="s">
        <v>140</v>
      </c>
      <c r="D645" t="s">
        <v>345</v>
      </c>
      <c r="E645">
        <v>84.2</v>
      </c>
      <c r="F645">
        <v>78.900000000000006</v>
      </c>
      <c r="G645" t="e" cm="1">
        <f t="array" aca="1" ref="G645" ca="1">RemoveSpecial(D645)</f>
        <v>#NAME?</v>
      </c>
      <c r="H645" t="e">
        <f ca="1">VLOOKUP(G645,'course-cluster'!$A$2:$C$137,3, TRUE)</f>
        <v>#NAME?</v>
      </c>
      <c r="I645" t="s">
        <v>390</v>
      </c>
    </row>
    <row r="646" spans="1:9" x14ac:dyDescent="0.55000000000000004">
      <c r="A646">
        <v>2018</v>
      </c>
      <c r="B646" t="s">
        <v>103</v>
      </c>
      <c r="C646" t="s">
        <v>143</v>
      </c>
      <c r="D646" t="s">
        <v>205</v>
      </c>
      <c r="E646">
        <v>92.7</v>
      </c>
      <c r="F646">
        <v>90.8</v>
      </c>
      <c r="G646" t="e" cm="1">
        <f t="array" aca="1" ref="G646" ca="1">RemoveSpecial(D646)</f>
        <v>#NAME?</v>
      </c>
      <c r="H646" t="e">
        <f ca="1">VLOOKUP(G646,'course-cluster'!$A$2:$C$137,3, TRUE)</f>
        <v>#NAME?</v>
      </c>
      <c r="I646" t="s">
        <v>390</v>
      </c>
    </row>
    <row r="647" spans="1:9" x14ac:dyDescent="0.55000000000000004">
      <c r="A647">
        <v>2018</v>
      </c>
      <c r="B647" t="s">
        <v>103</v>
      </c>
      <c r="C647" t="s">
        <v>143</v>
      </c>
      <c r="D647" t="s">
        <v>346</v>
      </c>
      <c r="E647">
        <v>94.4</v>
      </c>
      <c r="F647">
        <v>92.6</v>
      </c>
      <c r="G647" t="e" cm="1">
        <f t="array" aca="1" ref="G647" ca="1">RemoveSpecial(D647)</f>
        <v>#NAME?</v>
      </c>
      <c r="H647" t="e">
        <f ca="1">VLOOKUP(G647,'course-cluster'!$A$2:$C$137,3, TRUE)</f>
        <v>#NAME?</v>
      </c>
      <c r="I647" t="s">
        <v>390</v>
      </c>
    </row>
    <row r="648" spans="1:9" x14ac:dyDescent="0.55000000000000004">
      <c r="A648">
        <v>2018</v>
      </c>
      <c r="B648" t="s">
        <v>347</v>
      </c>
      <c r="C648" t="s">
        <v>348</v>
      </c>
      <c r="D648" t="s">
        <v>350</v>
      </c>
      <c r="E648">
        <v>88</v>
      </c>
      <c r="F648">
        <v>84</v>
      </c>
      <c r="G648" t="e" cm="1">
        <f t="array" aca="1" ref="G648" ca="1">RemoveSpecial(D648)</f>
        <v>#NAME?</v>
      </c>
      <c r="H648" t="e">
        <f ca="1">VLOOKUP(G648,'course-cluster'!$A$2:$C$137,3, TRUE)</f>
        <v>#NAME?</v>
      </c>
      <c r="I648" t="s">
        <v>390</v>
      </c>
    </row>
    <row r="649" spans="1:9" x14ac:dyDescent="0.55000000000000004">
      <c r="A649">
        <v>2018</v>
      </c>
      <c r="B649" t="s">
        <v>347</v>
      </c>
      <c r="C649" t="s">
        <v>348</v>
      </c>
      <c r="D649" t="s">
        <v>351</v>
      </c>
      <c r="E649">
        <v>94</v>
      </c>
      <c r="F649">
        <v>84</v>
      </c>
      <c r="G649" t="e" cm="1">
        <f t="array" aca="1" ref="G649" ca="1">RemoveSpecial(D649)</f>
        <v>#NAME?</v>
      </c>
      <c r="H649" t="e">
        <f ca="1">VLOOKUP(G649,'course-cluster'!$A$2:$C$137,3, TRUE)</f>
        <v>#NAME?</v>
      </c>
      <c r="I649" t="s">
        <v>390</v>
      </c>
    </row>
    <row r="650" spans="1:9" x14ac:dyDescent="0.55000000000000004">
      <c r="A650">
        <v>2018</v>
      </c>
      <c r="B650" t="s">
        <v>53</v>
      </c>
      <c r="C650" t="s">
        <v>88</v>
      </c>
      <c r="D650" t="s">
        <v>283</v>
      </c>
      <c r="E650">
        <v>97.3</v>
      </c>
      <c r="F650">
        <v>92.6</v>
      </c>
      <c r="G650" t="e" cm="1">
        <f t="array" aca="1" ref="G650" ca="1">RemoveSpecial(D650)</f>
        <v>#NAME?</v>
      </c>
      <c r="H650" t="e">
        <f ca="1">VLOOKUP(G650,'course-cluster'!$A$2:$C$137,3, TRUE)</f>
        <v>#NAME?</v>
      </c>
      <c r="I650" t="s">
        <v>393</v>
      </c>
    </row>
    <row r="651" spans="1:9" x14ac:dyDescent="0.55000000000000004">
      <c r="A651">
        <v>2018</v>
      </c>
      <c r="B651" t="s">
        <v>53</v>
      </c>
      <c r="C651" t="s">
        <v>96</v>
      </c>
      <c r="D651" t="s">
        <v>99</v>
      </c>
      <c r="E651">
        <v>81.599999999999994</v>
      </c>
      <c r="F651">
        <v>47.2</v>
      </c>
      <c r="G651" t="e" cm="1">
        <f t="array" aca="1" ref="G651" ca="1">RemoveSpecial(D651)</f>
        <v>#NAME?</v>
      </c>
      <c r="H651" t="e">
        <f ca="1">VLOOKUP(G651,'course-cluster'!$A$2:$C$137,3, TRUE)</f>
        <v>#NAME?</v>
      </c>
      <c r="I651" t="s">
        <v>393</v>
      </c>
    </row>
    <row r="652" spans="1:9" x14ac:dyDescent="0.55000000000000004">
      <c r="A652">
        <v>2018</v>
      </c>
      <c r="B652" t="s">
        <v>53</v>
      </c>
      <c r="C652" t="s">
        <v>96</v>
      </c>
      <c r="D652" t="s">
        <v>101</v>
      </c>
      <c r="E652" t="s">
        <v>42</v>
      </c>
      <c r="F652" t="s">
        <v>42</v>
      </c>
      <c r="G652" t="e" cm="1">
        <f t="array" aca="1" ref="G652" ca="1">RemoveSpecial(D652)</f>
        <v>#NAME?</v>
      </c>
      <c r="H652" t="e">
        <f ca="1">VLOOKUP(G652,'course-cluster'!$A$2:$C$137,3, TRUE)</f>
        <v>#NAME?</v>
      </c>
      <c r="I652" t="s">
        <v>393</v>
      </c>
    </row>
    <row r="653" spans="1:9" x14ac:dyDescent="0.55000000000000004">
      <c r="A653">
        <v>2018</v>
      </c>
      <c r="B653" t="s">
        <v>53</v>
      </c>
      <c r="C653" t="s">
        <v>63</v>
      </c>
      <c r="D653" t="s">
        <v>286</v>
      </c>
      <c r="E653">
        <v>93.5</v>
      </c>
      <c r="F653">
        <v>93.5</v>
      </c>
      <c r="G653" t="e" cm="1">
        <f t="array" aca="1" ref="G653" ca="1">RemoveSpecial(D653)</f>
        <v>#NAME?</v>
      </c>
      <c r="H653" t="e">
        <f ca="1">VLOOKUP(G653,'course-cluster'!$A$2:$C$137,3, TRUE)</f>
        <v>#NAME?</v>
      </c>
      <c r="I653" t="s">
        <v>393</v>
      </c>
    </row>
    <row r="654" spans="1:9" x14ac:dyDescent="0.55000000000000004">
      <c r="A654">
        <v>2018</v>
      </c>
      <c r="B654" t="s">
        <v>53</v>
      </c>
      <c r="C654" t="s">
        <v>90</v>
      </c>
      <c r="D654" t="s">
        <v>323</v>
      </c>
      <c r="E654" t="s">
        <v>42</v>
      </c>
      <c r="F654" t="s">
        <v>42</v>
      </c>
      <c r="G654" t="e" cm="1">
        <f t="array" aca="1" ref="G654" ca="1">RemoveSpecial(D654)</f>
        <v>#NAME?</v>
      </c>
      <c r="H654" t="e">
        <f ca="1">VLOOKUP(G654,'course-cluster'!$A$2:$C$137,3, TRUE)</f>
        <v>#NAME?</v>
      </c>
      <c r="I654" t="s">
        <v>393</v>
      </c>
    </row>
    <row r="655" spans="1:9" x14ac:dyDescent="0.55000000000000004">
      <c r="A655">
        <v>2018</v>
      </c>
      <c r="B655" t="s">
        <v>53</v>
      </c>
      <c r="C655" t="s">
        <v>94</v>
      </c>
      <c r="D655" t="s">
        <v>193</v>
      </c>
      <c r="E655">
        <v>81</v>
      </c>
      <c r="F655">
        <v>23.8</v>
      </c>
      <c r="G655" t="e" cm="1">
        <f t="array" aca="1" ref="G655" ca="1">RemoveSpecial(D655)</f>
        <v>#NAME?</v>
      </c>
      <c r="H655" t="e">
        <f ca="1">VLOOKUP(G655,'course-cluster'!$A$2:$C$137,3, TRUE)</f>
        <v>#NAME?</v>
      </c>
      <c r="I655" t="s">
        <v>393</v>
      </c>
    </row>
    <row r="656" spans="1:9" x14ac:dyDescent="0.55000000000000004">
      <c r="A656">
        <v>2018</v>
      </c>
      <c r="B656" t="s">
        <v>146</v>
      </c>
      <c r="C656" t="s">
        <v>147</v>
      </c>
      <c r="D656" t="s">
        <v>326</v>
      </c>
      <c r="E656">
        <v>91.2</v>
      </c>
      <c r="F656">
        <v>52.9</v>
      </c>
      <c r="G656" t="e" cm="1">
        <f t="array" aca="1" ref="G656" ca="1">RemoveSpecial(D656)</f>
        <v>#NAME?</v>
      </c>
      <c r="H656" t="e">
        <f ca="1">VLOOKUP(G656,'course-cluster'!$A$2:$C$137,3, TRUE)</f>
        <v>#NAME?</v>
      </c>
      <c r="I656" t="s">
        <v>393</v>
      </c>
    </row>
    <row r="657" spans="1:9" x14ac:dyDescent="0.55000000000000004">
      <c r="A657">
        <v>2018</v>
      </c>
      <c r="B657" t="s">
        <v>146</v>
      </c>
      <c r="C657" t="s">
        <v>330</v>
      </c>
      <c r="D657" t="s">
        <v>334</v>
      </c>
      <c r="E657">
        <v>92.1</v>
      </c>
      <c r="F657">
        <v>81.599999999999994</v>
      </c>
      <c r="G657" t="e" cm="1">
        <f t="array" aca="1" ref="G657" ca="1">RemoveSpecial(D657)</f>
        <v>#NAME?</v>
      </c>
      <c r="H657" t="e">
        <f ca="1">VLOOKUP(G657,'course-cluster'!$A$2:$C$137,3, TRUE)</f>
        <v>#NAME?</v>
      </c>
      <c r="I657" t="s">
        <v>393</v>
      </c>
    </row>
    <row r="658" spans="1:9" x14ac:dyDescent="0.55000000000000004">
      <c r="A658">
        <v>2018</v>
      </c>
      <c r="B658" t="s">
        <v>53</v>
      </c>
      <c r="C658" t="s">
        <v>77</v>
      </c>
      <c r="D658" t="s">
        <v>319</v>
      </c>
      <c r="E658" t="s">
        <v>42</v>
      </c>
      <c r="F658" t="s">
        <v>42</v>
      </c>
      <c r="G658" t="e" cm="1">
        <f t="array" aca="1" ref="G658" ca="1">RemoveSpecial(D658)</f>
        <v>#NAME?</v>
      </c>
      <c r="H658" t="e">
        <f ca="1">VLOOKUP(G658,'course-cluster'!$A$2:$C$137,3, TRUE)</f>
        <v>#NAME?</v>
      </c>
      <c r="I658" t="s">
        <v>372</v>
      </c>
    </row>
    <row r="659" spans="1:9" x14ac:dyDescent="0.55000000000000004">
      <c r="A659">
        <v>2018</v>
      </c>
      <c r="B659" t="s">
        <v>53</v>
      </c>
      <c r="C659" t="s">
        <v>77</v>
      </c>
      <c r="D659" t="s">
        <v>84</v>
      </c>
      <c r="E659">
        <v>88.9</v>
      </c>
      <c r="F659">
        <v>74.599999999999994</v>
      </c>
      <c r="G659" t="e" cm="1">
        <f t="array" aca="1" ref="G659" ca="1">RemoveSpecial(D659)</f>
        <v>#NAME?</v>
      </c>
      <c r="H659" t="e">
        <f ca="1">VLOOKUP(G659,'course-cluster'!$A$2:$C$137,3, TRUE)</f>
        <v>#NAME?</v>
      </c>
      <c r="I659" t="s">
        <v>372</v>
      </c>
    </row>
    <row r="660" spans="1:9" x14ac:dyDescent="0.55000000000000004">
      <c r="A660">
        <v>2018</v>
      </c>
      <c r="B660" t="s">
        <v>53</v>
      </c>
      <c r="C660" t="s">
        <v>77</v>
      </c>
      <c r="D660" t="s">
        <v>85</v>
      </c>
      <c r="E660">
        <v>91.5</v>
      </c>
      <c r="F660">
        <v>87.8</v>
      </c>
      <c r="G660" t="e" cm="1">
        <f t="array" aca="1" ref="G660" ca="1">RemoveSpecial(D660)</f>
        <v>#NAME?</v>
      </c>
      <c r="H660" t="e">
        <f ca="1">VLOOKUP(G660,'course-cluster'!$A$2:$C$137,3, TRUE)</f>
        <v>#NAME?</v>
      </c>
      <c r="I660" t="s">
        <v>372</v>
      </c>
    </row>
    <row r="661" spans="1:9" x14ac:dyDescent="0.55000000000000004">
      <c r="A661">
        <v>2018</v>
      </c>
      <c r="B661" t="s">
        <v>53</v>
      </c>
      <c r="C661" t="s">
        <v>77</v>
      </c>
      <c r="D661" t="s">
        <v>86</v>
      </c>
      <c r="E661">
        <v>88.6</v>
      </c>
      <c r="F661">
        <v>86.4</v>
      </c>
      <c r="G661" t="e" cm="1">
        <f t="array" aca="1" ref="G661" ca="1">RemoveSpecial(D661)</f>
        <v>#NAME?</v>
      </c>
      <c r="H661" t="e">
        <f ca="1">VLOOKUP(G661,'course-cluster'!$A$2:$C$137,3, TRUE)</f>
        <v>#NAME?</v>
      </c>
      <c r="I661" t="s">
        <v>372</v>
      </c>
    </row>
    <row r="662" spans="1:9" x14ac:dyDescent="0.55000000000000004">
      <c r="A662">
        <v>2018</v>
      </c>
      <c r="B662" t="s">
        <v>53</v>
      </c>
      <c r="C662" t="s">
        <v>77</v>
      </c>
      <c r="D662" t="s">
        <v>87</v>
      </c>
      <c r="E662">
        <v>92.8</v>
      </c>
      <c r="F662">
        <v>86.9</v>
      </c>
      <c r="G662" t="e" cm="1">
        <f t="array" aca="1" ref="G662" ca="1">RemoveSpecial(D662)</f>
        <v>#NAME?</v>
      </c>
      <c r="H662" t="e">
        <f ca="1">VLOOKUP(G662,'course-cluster'!$A$2:$C$137,3, TRUE)</f>
        <v>#NAME?</v>
      </c>
      <c r="I662" t="s">
        <v>372</v>
      </c>
    </row>
    <row r="663" spans="1:9" x14ac:dyDescent="0.55000000000000004">
      <c r="A663">
        <v>2018</v>
      </c>
      <c r="B663" t="s">
        <v>53</v>
      </c>
      <c r="C663" t="s">
        <v>325</v>
      </c>
      <c r="D663" t="s">
        <v>195</v>
      </c>
      <c r="E663">
        <v>84.2</v>
      </c>
      <c r="F663">
        <v>55.3</v>
      </c>
      <c r="G663" t="e" cm="1">
        <f t="array" aca="1" ref="G663" ca="1">RemoveSpecial(D663)</f>
        <v>#NAME?</v>
      </c>
      <c r="H663" t="e">
        <f ca="1">VLOOKUP(G663,'course-cluster'!$A$2:$C$137,3, TRUE)</f>
        <v>#NAME?</v>
      </c>
      <c r="I663" t="s">
        <v>372</v>
      </c>
    </row>
    <row r="664" spans="1:9" x14ac:dyDescent="0.55000000000000004">
      <c r="A664">
        <v>2018</v>
      </c>
      <c r="B664" t="s">
        <v>146</v>
      </c>
      <c r="C664" t="s">
        <v>155</v>
      </c>
      <c r="D664" t="s">
        <v>156</v>
      </c>
      <c r="E664">
        <v>84.6</v>
      </c>
      <c r="F664">
        <v>76.900000000000006</v>
      </c>
      <c r="G664" t="e" cm="1">
        <f t="array" aca="1" ref="G664" ca="1">RemoveSpecial(D664)</f>
        <v>#NAME?</v>
      </c>
      <c r="H664" t="e">
        <f ca="1">VLOOKUP(G664,'course-cluster'!$A$2:$C$137,3, TRUE)</f>
        <v>#NAME?</v>
      </c>
      <c r="I664" t="s">
        <v>372</v>
      </c>
    </row>
    <row r="665" spans="1:9" x14ac:dyDescent="0.55000000000000004">
      <c r="A665">
        <v>2018</v>
      </c>
      <c r="B665" t="s">
        <v>146</v>
      </c>
      <c r="C665" t="s">
        <v>155</v>
      </c>
      <c r="D665" t="s">
        <v>214</v>
      </c>
      <c r="E665">
        <v>94.5</v>
      </c>
      <c r="F665">
        <v>81.8</v>
      </c>
      <c r="G665" t="e" cm="1">
        <f t="array" aca="1" ref="G665" ca="1">RemoveSpecial(D665)</f>
        <v>#NAME?</v>
      </c>
      <c r="H665" t="e">
        <f ca="1">VLOOKUP(G665,'course-cluster'!$A$2:$C$137,3, TRUE)</f>
        <v>#NAME?</v>
      </c>
      <c r="I665" t="s">
        <v>372</v>
      </c>
    </row>
    <row r="666" spans="1:9" x14ac:dyDescent="0.55000000000000004">
      <c r="A666">
        <v>2018</v>
      </c>
      <c r="B666" t="s">
        <v>146</v>
      </c>
      <c r="C666" t="s">
        <v>155</v>
      </c>
      <c r="D666" t="s">
        <v>157</v>
      </c>
      <c r="E666">
        <v>97.1</v>
      </c>
      <c r="F666">
        <v>94.3</v>
      </c>
      <c r="G666" t="e" cm="1">
        <f t="array" aca="1" ref="G666" ca="1">RemoveSpecial(D666)</f>
        <v>#NAME?</v>
      </c>
      <c r="H666" t="e">
        <f ca="1">VLOOKUP(G666,'course-cluster'!$A$2:$C$137,3, TRUE)</f>
        <v>#NAME?</v>
      </c>
      <c r="I666" t="s">
        <v>372</v>
      </c>
    </row>
    <row r="667" spans="1:9" x14ac:dyDescent="0.55000000000000004">
      <c r="A667">
        <v>2018</v>
      </c>
      <c r="B667" t="s">
        <v>146</v>
      </c>
      <c r="C667" t="s">
        <v>155</v>
      </c>
      <c r="D667" t="s">
        <v>328</v>
      </c>
      <c r="E667">
        <v>93.5</v>
      </c>
      <c r="F667">
        <v>82.3</v>
      </c>
      <c r="G667" t="e" cm="1">
        <f t="array" aca="1" ref="G667" ca="1">RemoveSpecial(D667)</f>
        <v>#NAME?</v>
      </c>
      <c r="H667" t="e">
        <f ca="1">VLOOKUP(G667,'course-cluster'!$A$2:$C$137,3, TRUE)</f>
        <v>#NAME?</v>
      </c>
      <c r="I667" t="s">
        <v>372</v>
      </c>
    </row>
    <row r="668" spans="1:9" x14ac:dyDescent="0.55000000000000004">
      <c r="A668">
        <v>2018</v>
      </c>
      <c r="B668" t="s">
        <v>146</v>
      </c>
      <c r="C668" t="s">
        <v>155</v>
      </c>
      <c r="D668" t="s">
        <v>297</v>
      </c>
      <c r="E668">
        <v>100</v>
      </c>
      <c r="F668">
        <v>100</v>
      </c>
      <c r="G668" t="e" cm="1">
        <f t="array" aca="1" ref="G668" ca="1">RemoveSpecial(D668)</f>
        <v>#NAME?</v>
      </c>
      <c r="H668" t="e">
        <f ca="1">VLOOKUP(G668,'course-cluster'!$A$2:$C$137,3, TRUE)</f>
        <v>#NAME?</v>
      </c>
      <c r="I668" t="s">
        <v>372</v>
      </c>
    </row>
    <row r="669" spans="1:9" x14ac:dyDescent="0.55000000000000004">
      <c r="A669">
        <v>2018</v>
      </c>
      <c r="B669" t="s">
        <v>146</v>
      </c>
      <c r="C669" t="s">
        <v>155</v>
      </c>
      <c r="D669" t="s">
        <v>298</v>
      </c>
      <c r="E669">
        <v>92.3</v>
      </c>
      <c r="F669">
        <v>84.6</v>
      </c>
      <c r="G669" t="e" cm="1">
        <f t="array" aca="1" ref="G669" ca="1">RemoveSpecial(D669)</f>
        <v>#NAME?</v>
      </c>
      <c r="H669" t="e">
        <f ca="1">VLOOKUP(G669,'course-cluster'!$A$2:$C$137,3, TRUE)</f>
        <v>#NAME?</v>
      </c>
      <c r="I669" t="s">
        <v>372</v>
      </c>
    </row>
    <row r="670" spans="1:9" x14ac:dyDescent="0.55000000000000004">
      <c r="A670">
        <v>2018</v>
      </c>
      <c r="B670" t="s">
        <v>146</v>
      </c>
      <c r="C670" t="s">
        <v>330</v>
      </c>
      <c r="D670" t="s">
        <v>331</v>
      </c>
      <c r="E670">
        <v>100</v>
      </c>
      <c r="F670">
        <v>100</v>
      </c>
      <c r="G670" t="e" cm="1">
        <f t="array" aca="1" ref="G670" ca="1">RemoveSpecial(D670)</f>
        <v>#NAME?</v>
      </c>
      <c r="H670" t="e">
        <f ca="1">VLOOKUP(G670,'course-cluster'!$A$2:$C$137,3, TRUE)</f>
        <v>#NAME?</v>
      </c>
      <c r="I670" t="s">
        <v>372</v>
      </c>
    </row>
    <row r="671" spans="1:9" x14ac:dyDescent="0.55000000000000004">
      <c r="A671">
        <v>2018</v>
      </c>
      <c r="B671" t="s">
        <v>146</v>
      </c>
      <c r="C671" t="s">
        <v>330</v>
      </c>
      <c r="D671" t="s">
        <v>332</v>
      </c>
      <c r="E671">
        <v>95.7</v>
      </c>
      <c r="F671">
        <v>95.7</v>
      </c>
      <c r="G671" t="e" cm="1">
        <f t="array" aca="1" ref="G671" ca="1">RemoveSpecial(D671)</f>
        <v>#NAME?</v>
      </c>
      <c r="H671" t="e">
        <f ca="1">VLOOKUP(G671,'course-cluster'!$A$2:$C$137,3, TRUE)</f>
        <v>#NAME?</v>
      </c>
      <c r="I671" t="s">
        <v>372</v>
      </c>
    </row>
    <row r="672" spans="1:9" x14ac:dyDescent="0.55000000000000004">
      <c r="A672">
        <v>2018</v>
      </c>
      <c r="B672" t="s">
        <v>146</v>
      </c>
      <c r="C672" t="s">
        <v>330</v>
      </c>
      <c r="D672" t="s">
        <v>333</v>
      </c>
      <c r="E672">
        <v>98.3</v>
      </c>
      <c r="F672">
        <v>96.6</v>
      </c>
      <c r="G672" t="e" cm="1">
        <f t="array" aca="1" ref="G672" ca="1">RemoveSpecial(D672)</f>
        <v>#NAME?</v>
      </c>
      <c r="H672" t="e">
        <f ca="1">VLOOKUP(G672,'course-cluster'!$A$2:$C$137,3, TRUE)</f>
        <v>#NAME?</v>
      </c>
      <c r="I672" t="s">
        <v>372</v>
      </c>
    </row>
    <row r="673" spans="1:9" x14ac:dyDescent="0.55000000000000004">
      <c r="A673">
        <v>2018</v>
      </c>
      <c r="B673" t="s">
        <v>146</v>
      </c>
      <c r="C673" t="s">
        <v>170</v>
      </c>
      <c r="D673" t="s">
        <v>171</v>
      </c>
      <c r="E673">
        <v>78</v>
      </c>
      <c r="F673">
        <v>70.7</v>
      </c>
      <c r="G673" t="e" cm="1">
        <f t="array" aca="1" ref="G673" ca="1">RemoveSpecial(D673)</f>
        <v>#NAME?</v>
      </c>
      <c r="H673" t="e">
        <f ca="1">VLOOKUP(G673,'course-cluster'!$A$2:$C$137,3, TRUE)</f>
        <v>#NAME?</v>
      </c>
      <c r="I673" t="s">
        <v>372</v>
      </c>
    </row>
    <row r="674" spans="1:9" x14ac:dyDescent="0.55000000000000004">
      <c r="A674">
        <v>2018</v>
      </c>
      <c r="B674" t="s">
        <v>146</v>
      </c>
      <c r="C674" t="s">
        <v>170</v>
      </c>
      <c r="D674" t="s">
        <v>172</v>
      </c>
      <c r="E674">
        <v>82.4</v>
      </c>
      <c r="F674">
        <v>61.8</v>
      </c>
      <c r="G674" t="e" cm="1">
        <f t="array" aca="1" ref="G674" ca="1">RemoveSpecial(D674)</f>
        <v>#NAME?</v>
      </c>
      <c r="H674" t="e">
        <f ca="1">VLOOKUP(G674,'course-cluster'!$A$2:$C$137,3, TRUE)</f>
        <v>#NAME?</v>
      </c>
      <c r="I674" t="s">
        <v>372</v>
      </c>
    </row>
    <row r="675" spans="1:9" x14ac:dyDescent="0.55000000000000004">
      <c r="A675">
        <v>2018</v>
      </c>
      <c r="B675" t="s">
        <v>146</v>
      </c>
      <c r="C675" t="s">
        <v>170</v>
      </c>
      <c r="D675" t="s">
        <v>173</v>
      </c>
      <c r="E675">
        <v>94.3</v>
      </c>
      <c r="F675">
        <v>90.6</v>
      </c>
      <c r="G675" t="e" cm="1">
        <f t="array" aca="1" ref="G675" ca="1">RemoveSpecial(D675)</f>
        <v>#NAME?</v>
      </c>
      <c r="H675" t="e">
        <f ca="1">VLOOKUP(G675,'course-cluster'!$A$2:$C$137,3, TRUE)</f>
        <v>#NAME?</v>
      </c>
      <c r="I675" t="s">
        <v>372</v>
      </c>
    </row>
    <row r="676" spans="1:9" x14ac:dyDescent="0.55000000000000004">
      <c r="A676">
        <v>2018</v>
      </c>
      <c r="B676" t="s">
        <v>146</v>
      </c>
      <c r="C676" t="s">
        <v>170</v>
      </c>
      <c r="D676" t="s">
        <v>174</v>
      </c>
      <c r="E676">
        <v>93.7</v>
      </c>
      <c r="F676">
        <v>87.3</v>
      </c>
      <c r="G676" t="e" cm="1">
        <f t="array" aca="1" ref="G676" ca="1">RemoveSpecial(D676)</f>
        <v>#NAME?</v>
      </c>
      <c r="H676" t="e">
        <f ca="1">VLOOKUP(G676,'course-cluster'!$A$2:$C$137,3, TRUE)</f>
        <v>#NAME?</v>
      </c>
      <c r="I676" t="s">
        <v>372</v>
      </c>
    </row>
    <row r="677" spans="1:9" x14ac:dyDescent="0.55000000000000004">
      <c r="A677">
        <v>2018</v>
      </c>
      <c r="B677" t="s">
        <v>53</v>
      </c>
      <c r="C677" t="s">
        <v>54</v>
      </c>
      <c r="D677" t="s">
        <v>55</v>
      </c>
      <c r="E677">
        <v>83.7</v>
      </c>
      <c r="F677">
        <v>56.6</v>
      </c>
      <c r="G677" t="e" cm="1">
        <f t="array" aca="1" ref="G677" ca="1">RemoveSpecial(D677)</f>
        <v>#NAME?</v>
      </c>
      <c r="H677" t="e">
        <f ca="1">VLOOKUP(G677,'course-cluster'!$A$2:$C$137,3, TRUE)</f>
        <v>#NAME?</v>
      </c>
      <c r="I677" t="s">
        <v>219</v>
      </c>
    </row>
    <row r="678" spans="1:9" x14ac:dyDescent="0.55000000000000004">
      <c r="A678">
        <v>2018</v>
      </c>
      <c r="B678" t="s">
        <v>53</v>
      </c>
      <c r="C678" t="s">
        <v>54</v>
      </c>
      <c r="D678" t="s">
        <v>56</v>
      </c>
      <c r="E678">
        <v>87.5</v>
      </c>
      <c r="F678">
        <v>60.8</v>
      </c>
      <c r="G678" t="e" cm="1">
        <f t="array" aca="1" ref="G678" ca="1">RemoveSpecial(D678)</f>
        <v>#NAME?</v>
      </c>
      <c r="H678" t="e">
        <f ca="1">VLOOKUP(G678,'course-cluster'!$A$2:$C$137,3, TRUE)</f>
        <v>#NAME?</v>
      </c>
      <c r="I678" t="s">
        <v>219</v>
      </c>
    </row>
    <row r="679" spans="1:9" x14ac:dyDescent="0.55000000000000004">
      <c r="A679">
        <v>2018</v>
      </c>
      <c r="B679" t="s">
        <v>53</v>
      </c>
      <c r="C679" t="s">
        <v>70</v>
      </c>
      <c r="D679" t="s">
        <v>71</v>
      </c>
      <c r="E679">
        <v>100</v>
      </c>
      <c r="F679">
        <v>100</v>
      </c>
      <c r="G679" t="e" cm="1">
        <f t="array" aca="1" ref="G679" ca="1">RemoveSpecial(D679)</f>
        <v>#NAME?</v>
      </c>
      <c r="H679" t="e">
        <f ca="1">VLOOKUP(G679,'course-cluster'!$A$2:$C$137,3, TRUE)</f>
        <v>#NAME?</v>
      </c>
      <c r="I679" t="s">
        <v>219</v>
      </c>
    </row>
    <row r="680" spans="1:9" x14ac:dyDescent="0.55000000000000004">
      <c r="A680">
        <v>2018</v>
      </c>
      <c r="B680" t="s">
        <v>53</v>
      </c>
      <c r="C680" t="s">
        <v>77</v>
      </c>
      <c r="D680" t="s">
        <v>191</v>
      </c>
      <c r="E680">
        <v>79.400000000000006</v>
      </c>
      <c r="F680">
        <v>69.8</v>
      </c>
      <c r="G680" t="e" cm="1">
        <f t="array" aca="1" ref="G680" ca="1">RemoveSpecial(D680)</f>
        <v>#NAME?</v>
      </c>
      <c r="H680" t="e">
        <f ca="1">VLOOKUP(G680,'course-cluster'!$A$2:$C$137,3, TRUE)</f>
        <v>#NAME?</v>
      </c>
      <c r="I680" t="s">
        <v>219</v>
      </c>
    </row>
    <row r="681" spans="1:9" x14ac:dyDescent="0.55000000000000004">
      <c r="A681">
        <v>2018</v>
      </c>
      <c r="B681" t="s">
        <v>53</v>
      </c>
      <c r="C681" t="s">
        <v>77</v>
      </c>
      <c r="D681" t="s">
        <v>79</v>
      </c>
      <c r="E681">
        <v>89.9</v>
      </c>
      <c r="F681">
        <v>84.1</v>
      </c>
      <c r="G681" t="e" cm="1">
        <f t="array" aca="1" ref="G681" ca="1">RemoveSpecial(D681)</f>
        <v>#NAME?</v>
      </c>
      <c r="H681" t="e">
        <f ca="1">VLOOKUP(G681,'course-cluster'!$A$2:$C$137,3, TRUE)</f>
        <v>#NAME?</v>
      </c>
      <c r="I681" t="s">
        <v>219</v>
      </c>
    </row>
    <row r="682" spans="1:9" x14ac:dyDescent="0.55000000000000004">
      <c r="A682">
        <v>2018</v>
      </c>
      <c r="B682" t="s">
        <v>53</v>
      </c>
      <c r="C682" t="s">
        <v>77</v>
      </c>
      <c r="D682" t="s">
        <v>80</v>
      </c>
      <c r="E682">
        <v>91.8</v>
      </c>
      <c r="F682">
        <v>89.8</v>
      </c>
      <c r="G682" t="e" cm="1">
        <f t="array" aca="1" ref="G682" ca="1">RemoveSpecial(D682)</f>
        <v>#NAME?</v>
      </c>
      <c r="H682" t="e">
        <f ca="1">VLOOKUP(G682,'course-cluster'!$A$2:$C$137,3, TRUE)</f>
        <v>#NAME?</v>
      </c>
      <c r="I682" t="s">
        <v>219</v>
      </c>
    </row>
    <row r="683" spans="1:9" x14ac:dyDescent="0.55000000000000004">
      <c r="A683">
        <v>2018</v>
      </c>
      <c r="B683" t="s">
        <v>53</v>
      </c>
      <c r="C683" t="s">
        <v>77</v>
      </c>
      <c r="D683" t="s">
        <v>82</v>
      </c>
      <c r="E683">
        <v>91</v>
      </c>
      <c r="F683">
        <v>83.4</v>
      </c>
      <c r="G683" t="e" cm="1">
        <f t="array" aca="1" ref="G683" ca="1">RemoveSpecial(D683)</f>
        <v>#NAME?</v>
      </c>
      <c r="H683" t="e">
        <f ca="1">VLOOKUP(G683,'course-cluster'!$A$2:$C$137,3, TRUE)</f>
        <v>#NAME?</v>
      </c>
      <c r="I683" t="s">
        <v>219</v>
      </c>
    </row>
    <row r="684" spans="1:9" x14ac:dyDescent="0.55000000000000004">
      <c r="A684">
        <v>2018</v>
      </c>
      <c r="B684" t="s">
        <v>53</v>
      </c>
      <c r="C684" t="s">
        <v>58</v>
      </c>
      <c r="D684" t="s">
        <v>59</v>
      </c>
      <c r="E684">
        <v>95.7</v>
      </c>
      <c r="F684">
        <v>84.8</v>
      </c>
      <c r="G684" t="e" cm="1">
        <f t="array" aca="1" ref="G684" ca="1">RemoveSpecial(D684)</f>
        <v>#NAME?</v>
      </c>
      <c r="H684" t="e">
        <f ca="1">VLOOKUP(G684,'course-cluster'!$A$2:$C$137,3, TRUE)</f>
        <v>#NAME?</v>
      </c>
      <c r="I684" t="s">
        <v>219</v>
      </c>
    </row>
    <row r="685" spans="1:9" x14ac:dyDescent="0.55000000000000004">
      <c r="A685">
        <v>2018</v>
      </c>
      <c r="B685" t="s">
        <v>53</v>
      </c>
      <c r="C685" t="s">
        <v>58</v>
      </c>
      <c r="D685" t="s">
        <v>60</v>
      </c>
      <c r="E685">
        <v>96.6</v>
      </c>
      <c r="F685">
        <v>90.9</v>
      </c>
      <c r="G685" t="e" cm="1">
        <f t="array" aca="1" ref="G685" ca="1">RemoveSpecial(D685)</f>
        <v>#NAME?</v>
      </c>
      <c r="H685" t="e">
        <f ca="1">VLOOKUP(G685,'course-cluster'!$A$2:$C$137,3, TRUE)</f>
        <v>#NAME?</v>
      </c>
      <c r="I685" t="s">
        <v>219</v>
      </c>
    </row>
    <row r="686" spans="1:9" x14ac:dyDescent="0.55000000000000004">
      <c r="A686">
        <v>2018</v>
      </c>
      <c r="B686" t="s">
        <v>53</v>
      </c>
      <c r="C686" t="s">
        <v>58</v>
      </c>
      <c r="D686" t="s">
        <v>320</v>
      </c>
      <c r="E686">
        <v>95.2</v>
      </c>
      <c r="F686">
        <v>95.2</v>
      </c>
      <c r="G686" t="e" cm="1">
        <f t="array" aca="1" ref="G686" ca="1">RemoveSpecial(D686)</f>
        <v>#NAME?</v>
      </c>
      <c r="H686" t="e">
        <f ca="1">VLOOKUP(G686,'course-cluster'!$A$2:$C$137,3, TRUE)</f>
        <v>#NAME?</v>
      </c>
      <c r="I686" t="s">
        <v>219</v>
      </c>
    </row>
    <row r="687" spans="1:9" x14ac:dyDescent="0.55000000000000004">
      <c r="A687">
        <v>2018</v>
      </c>
      <c r="B687" t="s">
        <v>53</v>
      </c>
      <c r="C687" t="s">
        <v>58</v>
      </c>
      <c r="D687" t="s">
        <v>62</v>
      </c>
      <c r="E687">
        <v>97.6</v>
      </c>
      <c r="F687">
        <v>95.3</v>
      </c>
      <c r="G687" t="e" cm="1">
        <f t="array" aca="1" ref="G687" ca="1">RemoveSpecial(D687)</f>
        <v>#NAME?</v>
      </c>
      <c r="H687" t="e">
        <f ca="1">VLOOKUP(G687,'course-cluster'!$A$2:$C$137,3, TRUE)</f>
        <v>#NAME?</v>
      </c>
      <c r="I687" t="s">
        <v>219</v>
      </c>
    </row>
    <row r="688" spans="1:9" x14ac:dyDescent="0.55000000000000004">
      <c r="A688">
        <v>2018</v>
      </c>
      <c r="B688" t="s">
        <v>53</v>
      </c>
      <c r="C688" t="s">
        <v>63</v>
      </c>
      <c r="D688" t="s">
        <v>321</v>
      </c>
      <c r="E688" t="s">
        <v>42</v>
      </c>
      <c r="F688" t="s">
        <v>42</v>
      </c>
      <c r="G688" t="e" cm="1">
        <f t="array" aca="1" ref="G688" ca="1">RemoveSpecial(D688)</f>
        <v>#NAME?</v>
      </c>
      <c r="H688" t="e">
        <f ca="1">VLOOKUP(G688,'course-cluster'!$A$2:$C$137,3, TRUE)</f>
        <v>#NAME?</v>
      </c>
      <c r="I688" t="s">
        <v>219</v>
      </c>
    </row>
    <row r="689" spans="1:9" x14ac:dyDescent="0.55000000000000004">
      <c r="A689">
        <v>2018</v>
      </c>
      <c r="B689" t="s">
        <v>53</v>
      </c>
      <c r="C689" t="s">
        <v>63</v>
      </c>
      <c r="D689" t="s">
        <v>65</v>
      </c>
      <c r="E689" t="s">
        <v>42</v>
      </c>
      <c r="F689" t="s">
        <v>42</v>
      </c>
      <c r="G689" t="e" cm="1">
        <f t="array" aca="1" ref="G689" ca="1">RemoveSpecial(D689)</f>
        <v>#NAME?</v>
      </c>
      <c r="H689" t="e">
        <f ca="1">VLOOKUP(G689,'course-cluster'!$A$2:$C$137,3, TRUE)</f>
        <v>#NAME?</v>
      </c>
      <c r="I689" t="s">
        <v>219</v>
      </c>
    </row>
    <row r="690" spans="1:9" x14ac:dyDescent="0.55000000000000004">
      <c r="A690">
        <v>2018</v>
      </c>
      <c r="B690" t="s">
        <v>53</v>
      </c>
      <c r="C690" t="s">
        <v>63</v>
      </c>
      <c r="D690" t="s">
        <v>67</v>
      </c>
      <c r="E690">
        <v>96.9</v>
      </c>
      <c r="F690">
        <v>91.8</v>
      </c>
      <c r="G690" t="e" cm="1">
        <f t="array" aca="1" ref="G690" ca="1">RemoveSpecial(D690)</f>
        <v>#NAME?</v>
      </c>
      <c r="H690" t="e">
        <f ca="1">VLOOKUP(G690,'course-cluster'!$A$2:$C$137,3, TRUE)</f>
        <v>#NAME?</v>
      </c>
      <c r="I690" t="s">
        <v>219</v>
      </c>
    </row>
    <row r="691" spans="1:9" x14ac:dyDescent="0.55000000000000004">
      <c r="A691">
        <v>2018</v>
      </c>
      <c r="B691" t="s">
        <v>53</v>
      </c>
      <c r="C691" t="s">
        <v>63</v>
      </c>
      <c r="D691" t="s">
        <v>230</v>
      </c>
      <c r="E691" t="s">
        <v>42</v>
      </c>
      <c r="F691" t="s">
        <v>42</v>
      </c>
      <c r="G691" t="e" cm="1">
        <f t="array" aca="1" ref="G691" ca="1">RemoveSpecial(D691)</f>
        <v>#NAME?</v>
      </c>
      <c r="H691" t="e">
        <f ca="1">VLOOKUP(G691,'course-cluster'!$A$2:$C$137,3, TRUE)</f>
        <v>#NAME?</v>
      </c>
      <c r="I691" t="s">
        <v>219</v>
      </c>
    </row>
    <row r="692" spans="1:9" x14ac:dyDescent="0.55000000000000004">
      <c r="A692">
        <v>2018</v>
      </c>
      <c r="B692" t="s">
        <v>53</v>
      </c>
      <c r="C692" t="s">
        <v>63</v>
      </c>
      <c r="D692" t="s">
        <v>285</v>
      </c>
      <c r="E692" t="s">
        <v>42</v>
      </c>
      <c r="F692" t="s">
        <v>42</v>
      </c>
      <c r="G692" t="e" cm="1">
        <f t="array" aca="1" ref="G692" ca="1">RemoveSpecial(D692)</f>
        <v>#NAME?</v>
      </c>
      <c r="H692" t="e">
        <f ca="1">VLOOKUP(G692,'course-cluster'!$A$2:$C$137,3, TRUE)</f>
        <v>#NAME?</v>
      </c>
      <c r="I692" t="s">
        <v>219</v>
      </c>
    </row>
    <row r="693" spans="1:9" x14ac:dyDescent="0.55000000000000004">
      <c r="A693">
        <v>2018</v>
      </c>
      <c r="B693" t="s">
        <v>53</v>
      </c>
      <c r="C693" t="s">
        <v>63</v>
      </c>
      <c r="D693" t="s">
        <v>69</v>
      </c>
      <c r="E693">
        <v>98.4</v>
      </c>
      <c r="F693">
        <v>95.3</v>
      </c>
      <c r="G693" t="e" cm="1">
        <f t="array" aca="1" ref="G693" ca="1">RemoveSpecial(D693)</f>
        <v>#NAME?</v>
      </c>
      <c r="H693" t="e">
        <f ca="1">VLOOKUP(G693,'course-cluster'!$A$2:$C$137,3, TRUE)</f>
        <v>#NAME?</v>
      </c>
      <c r="I693" t="s">
        <v>219</v>
      </c>
    </row>
    <row r="694" spans="1:9" x14ac:dyDescent="0.55000000000000004">
      <c r="A694">
        <v>2018</v>
      </c>
      <c r="B694" t="s">
        <v>53</v>
      </c>
      <c r="C694" t="s">
        <v>72</v>
      </c>
      <c r="D694" t="s">
        <v>322</v>
      </c>
      <c r="E694" t="s">
        <v>42</v>
      </c>
      <c r="F694" t="s">
        <v>42</v>
      </c>
      <c r="G694" t="e" cm="1">
        <f t="array" aca="1" ref="G694" ca="1">RemoveSpecial(D694)</f>
        <v>#NAME?</v>
      </c>
      <c r="H694" t="e">
        <f ca="1">VLOOKUP(G694,'course-cluster'!$A$2:$C$137,3, TRUE)</f>
        <v>#NAME?</v>
      </c>
      <c r="I694" t="s">
        <v>219</v>
      </c>
    </row>
    <row r="695" spans="1:9" x14ac:dyDescent="0.55000000000000004">
      <c r="A695">
        <v>2018</v>
      </c>
      <c r="B695" t="s">
        <v>53</v>
      </c>
      <c r="C695" t="s">
        <v>72</v>
      </c>
      <c r="D695" t="s">
        <v>74</v>
      </c>
      <c r="E695">
        <v>87</v>
      </c>
      <c r="F695">
        <v>69.599999999999994</v>
      </c>
      <c r="G695" t="e" cm="1">
        <f t="array" aca="1" ref="G695" ca="1">RemoveSpecial(D695)</f>
        <v>#NAME?</v>
      </c>
      <c r="H695" t="e">
        <f ca="1">VLOOKUP(G695,'course-cluster'!$A$2:$C$137,3, TRUE)</f>
        <v>#NAME?</v>
      </c>
      <c r="I695" t="s">
        <v>219</v>
      </c>
    </row>
    <row r="696" spans="1:9" x14ac:dyDescent="0.55000000000000004">
      <c r="A696">
        <v>2018</v>
      </c>
      <c r="B696" t="s">
        <v>53</v>
      </c>
      <c r="C696" t="s">
        <v>289</v>
      </c>
      <c r="D696" t="s">
        <v>290</v>
      </c>
      <c r="E696">
        <v>90.5</v>
      </c>
      <c r="F696">
        <v>81.099999999999994</v>
      </c>
      <c r="G696" t="e" cm="1">
        <f t="array" aca="1" ref="G696" ca="1">RemoveSpecial(D696)</f>
        <v>#NAME?</v>
      </c>
      <c r="H696" t="e">
        <f ca="1">VLOOKUP(G696,'course-cluster'!$A$2:$C$137,3, TRUE)</f>
        <v>#NAME?</v>
      </c>
      <c r="I696" t="s">
        <v>219</v>
      </c>
    </row>
    <row r="697" spans="1:9" x14ac:dyDescent="0.55000000000000004">
      <c r="A697">
        <v>2018</v>
      </c>
      <c r="B697" t="s">
        <v>53</v>
      </c>
      <c r="C697" t="s">
        <v>325</v>
      </c>
      <c r="D697" t="s">
        <v>81</v>
      </c>
      <c r="E697">
        <v>88.6</v>
      </c>
      <c r="F697">
        <v>84.3</v>
      </c>
      <c r="G697" t="e" cm="1">
        <f t="array" aca="1" ref="G697" ca="1">RemoveSpecial(D697)</f>
        <v>#NAME?</v>
      </c>
      <c r="H697" t="e">
        <f ca="1">VLOOKUP(G697,'course-cluster'!$A$2:$C$137,3, TRUE)</f>
        <v>#NAME?</v>
      </c>
      <c r="I697" t="s">
        <v>219</v>
      </c>
    </row>
    <row r="698" spans="1:9" x14ac:dyDescent="0.55000000000000004">
      <c r="A698">
        <v>2018</v>
      </c>
      <c r="B698" t="s">
        <v>146</v>
      </c>
      <c r="C698" t="s">
        <v>147</v>
      </c>
      <c r="D698" t="s">
        <v>293</v>
      </c>
      <c r="E698">
        <v>86.7</v>
      </c>
      <c r="F698">
        <v>86.7</v>
      </c>
      <c r="G698" t="e" cm="1">
        <f t="array" aca="1" ref="G698" ca="1">RemoveSpecial(D698)</f>
        <v>#NAME?</v>
      </c>
      <c r="H698" t="e">
        <f ca="1">VLOOKUP(G698,'course-cluster'!$A$2:$C$137,3, TRUE)</f>
        <v>#NAME?</v>
      </c>
      <c r="I698" t="s">
        <v>219</v>
      </c>
    </row>
    <row r="699" spans="1:9" x14ac:dyDescent="0.55000000000000004">
      <c r="A699">
        <v>2018</v>
      </c>
      <c r="B699" t="s">
        <v>146</v>
      </c>
      <c r="C699" t="s">
        <v>330</v>
      </c>
      <c r="D699" t="s">
        <v>301</v>
      </c>
      <c r="E699">
        <v>96.3</v>
      </c>
      <c r="F699">
        <v>91.5</v>
      </c>
      <c r="G699" t="e" cm="1">
        <f t="array" aca="1" ref="G699" ca="1">RemoveSpecial(D699)</f>
        <v>#NAME?</v>
      </c>
      <c r="H699" t="e">
        <f ca="1">VLOOKUP(G699,'course-cluster'!$A$2:$C$137,3, TRUE)</f>
        <v>#NAME?</v>
      </c>
      <c r="I699" t="s">
        <v>219</v>
      </c>
    </row>
    <row r="700" spans="1:9" x14ac:dyDescent="0.55000000000000004">
      <c r="A700">
        <v>2018</v>
      </c>
      <c r="B700" t="s">
        <v>146</v>
      </c>
      <c r="C700" t="s">
        <v>165</v>
      </c>
      <c r="D700" t="s">
        <v>339</v>
      </c>
      <c r="E700">
        <v>86.5</v>
      </c>
      <c r="F700">
        <v>64.900000000000006</v>
      </c>
      <c r="G700" t="e" cm="1">
        <f t="array" aca="1" ref="G700" ca="1">RemoveSpecial(D700)</f>
        <v>#NAME?</v>
      </c>
      <c r="H700" t="e">
        <f ca="1">VLOOKUP(G700,'course-cluster'!$A$2:$C$137,3, TRUE)</f>
        <v>#NAME?</v>
      </c>
      <c r="I700" t="s">
        <v>219</v>
      </c>
    </row>
    <row r="701" spans="1:9" x14ac:dyDescent="0.55000000000000004">
      <c r="A701">
        <v>2018</v>
      </c>
      <c r="B701" t="s">
        <v>146</v>
      </c>
      <c r="C701" t="s">
        <v>152</v>
      </c>
      <c r="D701" t="s">
        <v>153</v>
      </c>
      <c r="E701">
        <v>84.9</v>
      </c>
      <c r="F701">
        <v>54.7</v>
      </c>
      <c r="G701" t="e" cm="1">
        <f t="array" aca="1" ref="G701" ca="1">RemoveSpecial(D701)</f>
        <v>#NAME?</v>
      </c>
      <c r="H701" t="e">
        <f ca="1">VLOOKUP(G701,'course-cluster'!$A$2:$C$137,3, TRUE)</f>
        <v>#NAME?</v>
      </c>
      <c r="I701" t="s">
        <v>219</v>
      </c>
    </row>
    <row r="702" spans="1:9" x14ac:dyDescent="0.55000000000000004">
      <c r="A702">
        <v>2018</v>
      </c>
      <c r="B702" t="s">
        <v>146</v>
      </c>
      <c r="C702" t="s">
        <v>152</v>
      </c>
      <c r="D702" t="s">
        <v>154</v>
      </c>
      <c r="E702">
        <v>92.3</v>
      </c>
      <c r="F702">
        <v>76.900000000000006</v>
      </c>
      <c r="G702" t="e" cm="1">
        <f t="array" aca="1" ref="G702" ca="1">RemoveSpecial(D702)</f>
        <v>#NAME?</v>
      </c>
      <c r="H702" t="e">
        <f ca="1">VLOOKUP(G702,'course-cluster'!$A$2:$C$137,3, TRUE)</f>
        <v>#NAME?</v>
      </c>
      <c r="I702" t="s">
        <v>219</v>
      </c>
    </row>
    <row r="703" spans="1:9" x14ac:dyDescent="0.55000000000000004">
      <c r="A703">
        <v>2018</v>
      </c>
      <c r="B703" t="s">
        <v>146</v>
      </c>
      <c r="C703" t="s">
        <v>236</v>
      </c>
      <c r="D703" t="s">
        <v>237</v>
      </c>
      <c r="E703">
        <v>91.9</v>
      </c>
      <c r="F703">
        <v>74.2</v>
      </c>
      <c r="G703" t="e" cm="1">
        <f t="array" aca="1" ref="G703" ca="1">RemoveSpecial(D703)</f>
        <v>#NAME?</v>
      </c>
      <c r="H703" t="e">
        <f ca="1">VLOOKUP(G703,'course-cluster'!$A$2:$C$137,3, TRUE)</f>
        <v>#NAME?</v>
      </c>
      <c r="I703" t="s">
        <v>219</v>
      </c>
    </row>
    <row r="704" spans="1:9" x14ac:dyDescent="0.55000000000000004">
      <c r="A704">
        <v>2018</v>
      </c>
      <c r="B704" t="s">
        <v>347</v>
      </c>
      <c r="C704" t="s">
        <v>348</v>
      </c>
      <c r="D704" t="s">
        <v>349</v>
      </c>
      <c r="E704">
        <v>98.7</v>
      </c>
      <c r="F704">
        <v>97.5</v>
      </c>
      <c r="G704" t="e" cm="1">
        <f t="array" aca="1" ref="G704" ca="1">RemoveSpecial(D704)</f>
        <v>#NAME?</v>
      </c>
      <c r="H704" t="e">
        <f ca="1">VLOOKUP(G704,'course-cluster'!$A$2:$C$137,3, TRUE)</f>
        <v>#NAME?</v>
      </c>
      <c r="I704" t="s">
        <v>219</v>
      </c>
    </row>
  </sheetData>
  <autoFilter ref="A1:I704" xr:uid="{EDE61130-C6A6-4B54-A5EE-776EA6C797F8}">
    <sortState xmlns:xlrd2="http://schemas.microsoft.com/office/spreadsheetml/2017/richdata2" ref="A2:I704">
      <sortCondition ref="A1:A70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0345-BDD1-4937-AAF5-15A6B7E8F96C}">
  <sheetPr codeName="Sheet4"/>
  <dimension ref="A3:B10"/>
  <sheetViews>
    <sheetView tabSelected="1" workbookViewId="0">
      <selection activeCell="B13" sqref="B13"/>
    </sheetView>
  </sheetViews>
  <sheetFormatPr defaultRowHeight="14.4" x14ac:dyDescent="0.55000000000000004"/>
  <cols>
    <col min="1" max="1" width="12.05078125" bestFit="1" customWidth="1"/>
    <col min="2" max="2" width="31.3671875" bestFit="1" customWidth="1"/>
    <col min="3" max="6" width="4.68359375" bestFit="1" customWidth="1"/>
    <col min="7" max="7" width="2.68359375" bestFit="1" customWidth="1"/>
    <col min="8" max="11" width="4.68359375" bestFit="1" customWidth="1"/>
    <col min="12" max="12" width="2.68359375" bestFit="1" customWidth="1"/>
    <col min="13" max="15" width="4.68359375" bestFit="1" customWidth="1"/>
    <col min="16" max="16" width="2.68359375" bestFit="1" customWidth="1"/>
    <col min="17" max="26" width="4.68359375" bestFit="1" customWidth="1"/>
    <col min="27" max="27" width="2.68359375" bestFit="1" customWidth="1"/>
    <col min="28" max="35" width="4.68359375" bestFit="1" customWidth="1"/>
    <col min="36" max="36" width="2.68359375" bestFit="1" customWidth="1"/>
    <col min="37" max="44" width="4.68359375" bestFit="1" customWidth="1"/>
    <col min="45" max="45" width="2.68359375" bestFit="1" customWidth="1"/>
    <col min="46" max="59" width="4.68359375" bestFit="1" customWidth="1"/>
    <col min="60" max="60" width="2.68359375" bestFit="1" customWidth="1"/>
    <col min="61" max="66" width="4.68359375" bestFit="1" customWidth="1"/>
    <col min="67" max="67" width="2.68359375" bestFit="1" customWidth="1"/>
    <col min="68" max="82" width="4.68359375" bestFit="1" customWidth="1"/>
    <col min="83" max="83" width="2.68359375" bestFit="1" customWidth="1"/>
    <col min="84" max="92" width="4.68359375" bestFit="1" customWidth="1"/>
    <col min="93" max="93" width="2.68359375" bestFit="1" customWidth="1"/>
    <col min="94" max="101" width="4.68359375" bestFit="1" customWidth="1"/>
    <col min="102" max="102" width="2.68359375" bestFit="1" customWidth="1"/>
    <col min="103" max="111" width="4.68359375" bestFit="1" customWidth="1"/>
    <col min="112" max="112" width="2.68359375" bestFit="1" customWidth="1"/>
    <col min="113" max="121" width="4.68359375" bestFit="1" customWidth="1"/>
    <col min="122" max="122" width="2.68359375" bestFit="1" customWidth="1"/>
    <col min="123" max="131" width="4.68359375" bestFit="1" customWidth="1"/>
    <col min="132" max="132" width="2.68359375" bestFit="1" customWidth="1"/>
    <col min="133" max="141" width="4.68359375" bestFit="1" customWidth="1"/>
    <col min="142" max="142" width="2.68359375" bestFit="1" customWidth="1"/>
    <col min="143" max="151" width="4.68359375" bestFit="1" customWidth="1"/>
    <col min="152" max="152" width="2.68359375" bestFit="1" customWidth="1"/>
    <col min="153" max="161" width="4.68359375" bestFit="1" customWidth="1"/>
    <col min="162" max="162" width="2.68359375" bestFit="1" customWidth="1"/>
    <col min="163" max="171" width="4.68359375" bestFit="1" customWidth="1"/>
    <col min="172" max="172" width="2.68359375" bestFit="1" customWidth="1"/>
    <col min="173" max="180" width="4.68359375" bestFit="1" customWidth="1"/>
    <col min="181" max="181" width="2.68359375" bestFit="1" customWidth="1"/>
    <col min="182" max="190" width="4.68359375" bestFit="1" customWidth="1"/>
    <col min="191" max="191" width="2.68359375" bestFit="1" customWidth="1"/>
    <col min="192" max="200" width="4.68359375" bestFit="1" customWidth="1"/>
    <col min="201" max="201" width="2.68359375" bestFit="1" customWidth="1"/>
    <col min="202" max="209" width="4.68359375" bestFit="1" customWidth="1"/>
    <col min="210" max="210" width="2.68359375" bestFit="1" customWidth="1"/>
    <col min="211" max="213" width="4.68359375" bestFit="1" customWidth="1"/>
    <col min="214" max="214" width="3.68359375" bestFit="1" customWidth="1"/>
    <col min="215" max="215" width="2.68359375" bestFit="1" customWidth="1"/>
    <col min="216" max="216" width="10.20703125" bestFit="1" customWidth="1"/>
  </cols>
  <sheetData>
    <row r="3" spans="1:2" x14ac:dyDescent="0.55000000000000004">
      <c r="A3" s="3" t="s">
        <v>431</v>
      </c>
      <c r="B3" t="s">
        <v>432</v>
      </c>
    </row>
    <row r="4" spans="1:2" x14ac:dyDescent="0.55000000000000004">
      <c r="A4" s="4">
        <v>2013</v>
      </c>
      <c r="B4" s="6">
        <v>90.197402597402586</v>
      </c>
    </row>
    <row r="5" spans="1:2" x14ac:dyDescent="0.55000000000000004">
      <c r="A5" s="4">
        <v>2014</v>
      </c>
      <c r="B5" s="6">
        <v>90.602912621359224</v>
      </c>
    </row>
    <row r="6" spans="1:2" x14ac:dyDescent="0.55000000000000004">
      <c r="A6" s="4">
        <v>2015</v>
      </c>
      <c r="B6" s="6">
        <v>90.885321100917466</v>
      </c>
    </row>
    <row r="7" spans="1:2" x14ac:dyDescent="0.55000000000000004">
      <c r="A7" s="4">
        <v>2016</v>
      </c>
      <c r="B7" s="6">
        <v>89.995412844036665</v>
      </c>
    </row>
    <row r="8" spans="1:2" x14ac:dyDescent="0.55000000000000004">
      <c r="A8" s="4">
        <v>2017</v>
      </c>
      <c r="B8" s="6">
        <v>90.533043478260893</v>
      </c>
    </row>
    <row r="9" spans="1:2" x14ac:dyDescent="0.55000000000000004">
      <c r="A9" s="4">
        <v>2018</v>
      </c>
      <c r="B9" s="6">
        <v>90.929059829059838</v>
      </c>
    </row>
    <row r="10" spans="1:2" x14ac:dyDescent="0.55000000000000004">
      <c r="A10" s="4" t="s">
        <v>430</v>
      </c>
      <c r="B10" s="5">
        <v>90.544920634920601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course-cluster</vt:lpstr>
      <vt:lpstr>processed</vt:lpstr>
      <vt:lpstr>overall-grad-employment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2021-04-08T16:46:54Z</dcterms:created>
  <dcterms:modified xsi:type="dcterms:W3CDTF">2021-04-14T16:43:28Z</dcterms:modified>
</cp:coreProperties>
</file>