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\Documents\Class F21\CNT\"/>
    </mc:Choice>
  </mc:AlternateContent>
  <xr:revisionPtr revIDLastSave="0" documentId="13_ncr:1_{FD54F5F1-ADCA-4716-8C56-1148C01F8116}" xr6:coauthVersionLast="47" xr6:coauthVersionMax="47" xr10:uidLastSave="{00000000-0000-0000-0000-000000000000}"/>
  <bookViews>
    <workbookView xWindow="-28920" yWindow="-120" windowWidth="29040" windowHeight="15840" xr2:uid="{D36073D4-1B56-40B0-88F8-6B90A60864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3" i="1" l="1"/>
  <c r="U52" i="1"/>
  <c r="U51" i="1"/>
  <c r="U50" i="1"/>
  <c r="U49" i="1"/>
  <c r="U41" i="1"/>
  <c r="U42" i="1"/>
  <c r="U43" i="1"/>
  <c r="U44" i="1"/>
  <c r="U40" i="1"/>
  <c r="H41" i="1"/>
  <c r="H42" i="1"/>
  <c r="H43" i="1"/>
  <c r="H44" i="1"/>
  <c r="H40" i="1"/>
  <c r="AD31" i="1"/>
  <c r="AD32" i="1"/>
  <c r="AD30" i="1"/>
  <c r="AD29" i="1"/>
  <c r="AD28" i="1"/>
  <c r="AD20" i="1"/>
  <c r="AD19" i="1"/>
  <c r="AD18" i="1"/>
  <c r="AD17" i="1"/>
  <c r="AD16" i="1"/>
  <c r="AD5" i="1"/>
  <c r="AD8" i="1"/>
  <c r="AD7" i="1"/>
  <c r="AD6" i="1"/>
  <c r="AD4" i="1"/>
  <c r="AC4" i="1"/>
</calcChain>
</file>

<file path=xl/sharedStrings.xml><?xml version="1.0" encoding="utf-8"?>
<sst xmlns="http://schemas.openxmlformats.org/spreadsheetml/2006/main" count="120" uniqueCount="43">
  <si>
    <t>Date and Time</t>
  </si>
  <si>
    <t>5 clients</t>
  </si>
  <si>
    <t>10 clients</t>
  </si>
  <si>
    <t>15 clients</t>
  </si>
  <si>
    <t>20 clients</t>
  </si>
  <si>
    <t>25 clients</t>
  </si>
  <si>
    <t>Attempt #</t>
  </si>
  <si>
    <t># of Clients</t>
  </si>
  <si>
    <t xml:space="preserve"> C1</t>
  </si>
  <si>
    <t>C2</t>
  </si>
  <si>
    <t>C3</t>
  </si>
  <si>
    <t>C4</t>
  </si>
  <si>
    <t>C5</t>
  </si>
  <si>
    <t>Memory Use</t>
  </si>
  <si>
    <t>Current Users</t>
  </si>
  <si>
    <t>Uptime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</si>
  <si>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</si>
  <si>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</si>
  <si>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</si>
  <si>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</si>
  <si>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</si>
  <si>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</si>
  <si>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</si>
  <si>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</si>
  <si>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</si>
  <si>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</si>
  <si>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</si>
  <si>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</si>
  <si>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</si>
  <si>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</si>
  <si>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</si>
  <si>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</si>
  <si>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</si>
  <si>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</si>
  <si>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</si>
  <si>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</si>
  <si>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AVG</t>
  </si>
  <si>
    <t>Turnaround</t>
  </si>
  <si>
    <t>NetStat</t>
  </si>
  <si>
    <t>Avg Time</t>
  </si>
  <si>
    <t>Attempt #&gt;</t>
  </si>
  <si>
    <t>Running Process</t>
  </si>
  <si>
    <t>Average Time (ms) per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</si>
</sst>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4" borderId="0" xfId="3"/>
    <xf numFmtId="0" fontId="0" fillId="4" borderId="0" xfId="3" applyFont="1" applyAlignment="1">
      <alignment horizontal="center"/>
    </xf>
    <xf numFmtId="0" fontId="2" fillId="2" borderId="1" xfId="1" applyAlignment="1">
      <alignment horizontal="center"/>
    </xf>
    <xf numFmtId="0" fontId="2" fillId="2" borderId="1" xfId="1"/>
    <xf numFmtId="0" fontId="2" fillId="2" borderId="1" xfId="1" applyAlignment="1">
      <alignment horizontal="center"/>
    </xf>
    <xf numFmtId="0" fontId="3" fillId="3" borderId="1" xfId="2"/>
    <xf numFmtId="0" fontId="3" fillId="3" borderId="1" xfId="2" applyAlignment="1">
      <alignment horizontal="center"/>
    </xf>
    <xf numFmtId="0" fontId="3" fillId="3" borderId="1" xfId="2" applyAlignment="1">
      <alignment horizontal="center" wrapText="1"/>
    </xf>
    <xf numFmtId="0" fontId="3" fillId="3" borderId="1" xfId="2" applyAlignment="1"/>
    <xf numFmtId="0" fontId="3" fillId="3" borderId="1" xfId="2" applyAlignment="1">
      <alignment horizontal="center"/>
    </xf>
    <xf numFmtId="0" fontId="3" fillId="3" borderId="1" xfId="2" applyAlignment="1">
      <alignment horizontal="left"/>
    </xf>
    <xf numFmtId="0" fontId="3" fillId="3" borderId="2" xfId="2" applyBorder="1" applyAlignment="1">
      <alignment horizontal="center" wrapText="1"/>
    </xf>
    <xf numFmtId="0" fontId="3" fillId="3" borderId="3" xfId="2" applyBorder="1" applyAlignment="1">
      <alignment horizontal="center" wrapText="1"/>
    </xf>
    <xf numFmtId="0" fontId="3" fillId="3" borderId="4" xfId="2" applyBorder="1" applyAlignment="1">
      <alignment horizontal="center" wrapText="1"/>
    </xf>
    <xf numFmtId="0" fontId="3" fillId="3" borderId="5" xfId="2" applyBorder="1" applyAlignment="1">
      <alignment horizontal="center"/>
    </xf>
    <xf numFmtId="0" fontId="3" fillId="3" borderId="6" xfId="2" applyBorder="1" applyAlignment="1">
      <alignment horizontal="center"/>
    </xf>
  </cellXfs>
  <cellStyles count="4">
    <cellStyle name="40% - Accent4" xfId="3" builtinId="43"/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NetStat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(ms)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Sheet1!$H$39:$H$44</c:f>
              <c:numCache>
                <c:formatCode>General</c:formatCode>
                <c:ptCount val="6"/>
                <c:pt idx="0">
                  <c:v>0</c:v>
                </c:pt>
                <c:pt idx="1">
                  <c:v>24.4</c:v>
                </c:pt>
                <c:pt idx="2">
                  <c:v>60.4</c:v>
                </c:pt>
                <c:pt idx="3">
                  <c:v>124.4</c:v>
                </c:pt>
                <c:pt idx="4">
                  <c:v>181.4</c:v>
                </c:pt>
                <c:pt idx="5">
                  <c:v>336.8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4-4588-979F-891B2A2F498C}"/>
            </c:ext>
          </c:extLst>
        </c:ser>
        <c:ser>
          <c:idx val="1"/>
          <c:order val="1"/>
          <c:tx>
            <c:v>Number of Clients(5-25)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Sheet1!$I$39:$I$44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4-4588-979F-891B2A2F4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881334520"/>
        <c:axId val="881330256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334520"/>
        <c:axId val="8813302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Sheet1!$J$39:$J$44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C94-4588-979F-891B2A2F498C}"/>
                  </c:ext>
                </c:extLst>
              </c15:ser>
            </c15:filteredLineSeries>
          </c:ext>
        </c:extLst>
      </c:lineChart>
      <c:catAx>
        <c:axId val="881334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30256"/>
        <c:auto val="1"/>
        <c:lblAlgn val="ctr"/>
        <c:lblOffset val="100"/>
        <c:noMultiLvlLbl val="0"/>
      </c:catAx>
      <c:valAx>
        <c:axId val="8813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3452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Date and Time Average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Sheet1!$AC$3</c:f>
              <c:strCache>
                <c:ptCount val="1"/>
                <c:pt idx="0">
                  <c:v>AVG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Sheet1!$C$4:$C$8</c:f>
              <c:strCache>
                <c:ptCount val="5"/>
                <c:pt idx="0">
                  <c:v>5 clients</c:v>
                </c:pt>
                <c:pt idx="1">
                  <c:v>10 clients</c:v>
                </c:pt>
                <c:pt idx="2">
                  <c:v>15 clients</c:v>
                </c:pt>
                <c:pt idx="3">
                  <c:v>20 clients</c:v>
                </c:pt>
                <c:pt idx="4">
                  <c:v>25 clients</c:v>
                </c:pt>
              </c:strCache>
            </c:strRef>
          </c:cat>
          <c:val>
            <c:numRef>
              <c:f>Sheet1!$AC$4:$AC$8</c:f>
              <c:numCache>
                <c:formatCode>General</c:formatCode>
                <c:ptCount val="5"/>
                <c:pt idx="0">
                  <c:v>47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A-4AC2-AE8D-DC8C88158A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9787408"/>
        <c:axId val="879787736"/>
      </c:lineChart>
      <c:catAx>
        <c:axId val="8797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87736"/>
        <c:crosses val="autoZero"/>
        <c:auto val="1"/>
        <c:lblAlgn val="ctr"/>
        <c:lblOffset val="100"/>
        <c:noMultiLvlLbl val="0"/>
      </c:catAx>
      <c:valAx>
        <c:axId val="8797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8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Uptime Average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Sheet1!$C$16:$C$20</c:f>
              <c:strCache>
                <c:ptCount val="5"/>
                <c:pt idx="0">
                  <c:v>5 clients</c:v>
                </c:pt>
                <c:pt idx="1">
                  <c:v>10 clients</c:v>
                </c:pt>
                <c:pt idx="2">
                  <c:v>15 clients</c:v>
                </c:pt>
                <c:pt idx="3">
                  <c:v>20 clients</c:v>
                </c:pt>
                <c:pt idx="4">
                  <c:v>25 clients</c:v>
                </c:pt>
              </c:strCache>
            </c:strRef>
          </c:cat>
          <c:val>
            <c:numRef>
              <c:f>Sheet1!$AC$16:$AC$20</c:f>
              <c:numCache>
                <c:formatCode>General</c:formatCode>
                <c:ptCount val="5"/>
                <c:pt idx="0">
                  <c:v>29</c:v>
                </c:pt>
                <c:pt idx="1">
                  <c:v>12</c:v>
                </c:pt>
                <c:pt idx="2">
                  <c:v>17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66C-9033-920F09CFF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497376"/>
        <c:axId val="799495408"/>
      </c:lineChart>
      <c:catAx>
        <c:axId val="79949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95408"/>
        <c:crosses val="autoZero"/>
        <c:auto val="1"/>
        <c:lblAlgn val="ctr"/>
        <c:lblOffset val="100"/>
        <c:noMultiLvlLbl val="0"/>
      </c:catAx>
      <c:valAx>
        <c:axId val="7994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9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Use Average Time (ms)</a:t>
            </a:r>
          </a:p>
        </c:rich>
      </c:tx>
      <c:layout>
        <c:manualLayout>
          <c:xMode val="edge"/>
          <c:yMode val="edge"/>
          <c:x val="0.24277118474151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Sheet1!$C$28:$C$32</c:f>
              <c:strCache>
                <c:ptCount val="5"/>
                <c:pt idx="0">
                  <c:v>5 clients</c:v>
                </c:pt>
                <c:pt idx="1">
                  <c:v>10 clients</c:v>
                </c:pt>
                <c:pt idx="2">
                  <c:v>15 clients</c:v>
                </c:pt>
                <c:pt idx="3">
                  <c:v>20 clients</c:v>
                </c:pt>
                <c:pt idx="4">
                  <c:v>25 clients</c:v>
                </c:pt>
              </c:strCache>
            </c:strRef>
          </c:cat>
          <c:val>
            <c:numRef>
              <c:f>Sheet1!$AC$28:$AC$32</c:f>
              <c:numCache>
                <c:formatCode>General</c:formatCode>
                <c:ptCount val="5"/>
                <c:pt idx="0">
                  <c:v>27</c:v>
                </c:pt>
                <c:pt idx="1">
                  <c:v>5</c:v>
                </c:pt>
                <c:pt idx="2">
                  <c:v>4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5-40B5-9387-3D6C11BC2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362560"/>
        <c:axId val="894354688"/>
      </c:lineChart>
      <c:catAx>
        <c:axId val="894362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54688"/>
        <c:crosses val="autoZero"/>
        <c:auto val="1"/>
        <c:lblAlgn val="ctr"/>
        <c:lblOffset val="100"/>
        <c:noMultiLvlLbl val="0"/>
      </c:catAx>
      <c:valAx>
        <c:axId val="89435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Users Average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Sheet1!$U$39</c:f>
              <c:strCache>
                <c:ptCount val="1"/>
                <c:pt idx="0">
                  <c:v>Avg Time</c:v>
                </c:pt>
              </c:strCache>
            </c:strRef>
          </c:tx>
          <c:spPr>
            <a:ln w="34925" cap="rnd">
              <a:solidFill>
                <a:schemeClr val="accent2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Sheet1!$U$40:$U$44</c:f>
              <c:numCache>
                <c:formatCode>General</c:formatCode>
                <c:ptCount val="5"/>
                <c:pt idx="0">
                  <c:v>11.8</c:v>
                </c:pt>
                <c:pt idx="1">
                  <c:v>9.6</c:v>
                </c:pt>
                <c:pt idx="2">
                  <c:v>12.6</c:v>
                </c:pt>
                <c:pt idx="3">
                  <c:v>14.6</c:v>
                </c:pt>
                <c:pt idx="4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9-4B9F-A33F-9721710E5984}"/>
            </c:ext>
          </c:extLst>
        </c:ser>
        <c:ser>
          <c:idx val="1"/>
          <c:order val="1"/>
          <c:tx>
            <c:strRef>
              <c:f>Sheet1!$V$39</c:f>
              <c:strCache>
                <c:ptCount val="1"/>
                <c:pt idx="0">
                  <c:v># of Clients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Sheet1!$V$40:$V$44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9-4B9F-A33F-9721710E5984}"/>
            </c:ext>
          </c:extLst>
        </c:ser>
        <c:ser>
          <c:idx val="2"/>
          <c:order val="2"/>
          <c:tx>
            <c:strRef>
              <c:f>Sheet1!$W$39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Sheet1!$W$40:$W$44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9-4B9F-A33F-9721710E5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270912"/>
        <c:axId val="639270584"/>
      </c:lineChart>
      <c:catAx>
        <c:axId val="63927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70584"/>
        <c:crosses val="autoZero"/>
        <c:auto val="1"/>
        <c:lblAlgn val="ctr"/>
        <c:lblOffset val="100"/>
        <c:noMultiLvlLbl val="0"/>
      </c:catAx>
      <c:valAx>
        <c:axId val="63927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Process Average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Sheet1!$V$48</c:f>
              <c:strCache>
                <c:ptCount val="1"/>
                <c:pt idx="0">
                  <c:v># of Clients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Sheet1!$U$49:$U$53</c:f>
              <c:numCache>
                <c:formatCode>General</c:formatCode>
                <c:ptCount val="5"/>
                <c:pt idx="0">
                  <c:v>18.2</c:v>
                </c:pt>
                <c:pt idx="1">
                  <c:v>29.2</c:v>
                </c:pt>
                <c:pt idx="2">
                  <c:v>34.200000000000003</c:v>
                </c:pt>
                <c:pt idx="3">
                  <c:v>51.4</c:v>
                </c:pt>
                <c:pt idx="4">
                  <c:v>62.2</c:v>
                </c:pt>
              </c:numCache>
            </c:numRef>
          </c:xVal>
          <c:yVal>
            <c:numRef>
              <c:f>Sheet1!$V$49:$V$53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79-4E7F-9F86-EBD3A5A32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802048"/>
        <c:axId val="6788063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Sheet1!$W$48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Sheet1!$U$49:$U$53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18.2</c:v>
                      </c:pt>
                      <c:pt idx="1">
                        <c:v>29.2</c:v>
                      </c:pt>
                      <c:pt idx="2">
                        <c:v>34.200000000000003</c:v>
                      </c:pt>
                      <c:pt idx="3">
                        <c:v>51.4</c:v>
                      </c:pt>
                      <c:pt idx="4">
                        <c:v>62.2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Sheet1!$W$49:$W$53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579-4E7F-9F86-EBD3A5A327A7}"/>
                  </c:ext>
                </c:extLst>
              </c15:ser>
            </c15:filteredScatterSeries>
          </c:ext>
        </c:extLst>
      </c:scatterChart>
      <c:valAx>
        <c:axId val="6788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06312"/>
        <c:crosses val="autoZero"/>
        <c:crossBetween val="midCat"/>
      </c:valAx>
      <c:valAx>
        <c:axId val="67880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633412</xdr:colOff>
      <xdr:row>79</xdr:row>
      <xdr:rowOff>42862</xdr:rowOff>
    </xdr:from>
    <xdr:to>
      <xdr:col>8</xdr:col>
      <xdr:colOff>500062</xdr:colOff>
      <xdr:row>93</xdr:row>
      <xdr:rowOff>119062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CF08E1-24D6-44EB-8DCD-7D46B30F6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719137</xdr:colOff>
      <xdr:row>59</xdr:row>
      <xdr:rowOff>147637</xdr:rowOff>
    </xdr:from>
    <xdr:to>
      <xdr:col>8</xdr:col>
      <xdr:colOff>585787</xdr:colOff>
      <xdr:row>74</xdr:row>
      <xdr:rowOff>33337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BAD321-5F0D-4BA3-BD87-A25133F2D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604837</xdr:colOff>
      <xdr:row>59</xdr:row>
      <xdr:rowOff>114300</xdr:rowOff>
    </xdr:from>
    <xdr:to>
      <xdr:col>19</xdr:col>
      <xdr:colOff>533401</xdr:colOff>
      <xdr:row>73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9C81CB3-8FCA-41E4-8489-3A8C61EC7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371474</xdr:colOff>
      <xdr:row>59</xdr:row>
      <xdr:rowOff>38100</xdr:rowOff>
    </xdr:from>
    <xdr:to>
      <xdr:col>29</xdr:col>
      <xdr:colOff>571500</xdr:colOff>
      <xdr:row>73</xdr:row>
      <xdr:rowOff>100012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C51A562-D751-47F4-A774-DD30624D3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195262</xdr:colOff>
      <xdr:row>78</xdr:row>
      <xdr:rowOff>185737</xdr:rowOff>
    </xdr:from>
    <xdr:to>
      <xdr:col>19</xdr:col>
      <xdr:colOff>500062</xdr:colOff>
      <xdr:row>93</xdr:row>
      <xdr:rowOff>71437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61798FB-3248-41A0-878A-5DEE4F4F8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433387</xdr:colOff>
      <xdr:row>77</xdr:row>
      <xdr:rowOff>100012</xdr:rowOff>
    </xdr:from>
    <xdr:to>
      <xdr:col>30</xdr:col>
      <xdr:colOff>128587</xdr:colOff>
      <xdr:row>91</xdr:row>
      <xdr:rowOff>176212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5B3CFCC-35EA-48ED-A62C-FBFAE1B70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5C97-A738-49D1-B9C8-8C0680BCBFEA}">
  <dimension ref="A1:AH53"/>
  <sheetViews>
    <sheetView tabSelected="1" topLeftCell="A60" zoomScale="70" zoomScaleNormal="70" workbookViewId="0">
      <selection activeCell="B2" sqref="B2:AE11"/>
    </sheetView>
  </sheetViews>
  <sheetFormatPr defaultRowHeight="15" x14ac:dyDescent="0.25"/>
  <cols>
    <col min="1" max="1" width="13.85546875" customWidth="1"/>
    <col min="2" max="3" width="11.85546875" customWidth="1"/>
    <col min="8" max="8" width="10.28515625" customWidth="1"/>
  </cols>
  <sheetData>
    <row r="1" spans="2:34" x14ac:dyDescent="0.25">
      <c r="M1" s="2"/>
      <c r="N1" s="2"/>
      <c r="O1" s="2"/>
      <c r="P1" s="2"/>
      <c r="Q1" s="2"/>
      <c r="R1" s="2"/>
      <c r="S1" s="2"/>
      <c r="X1" s="2"/>
      <c r="Y1" s="2"/>
      <c r="Z1" s="2"/>
      <c r="AA1" s="2"/>
      <c r="AB1" s="2"/>
      <c r="AC1" s="2"/>
      <c r="AD1" s="2"/>
    </row>
    <row r="2" spans="2:34" x14ac:dyDescent="0.25">
      <c r="B2" s="5"/>
      <c r="C2" s="5"/>
      <c r="D2" s="5"/>
      <c r="E2" s="5"/>
      <c r="F2" s="5"/>
      <c r="G2" s="5"/>
      <c r="H2" s="5"/>
      <c r="I2" s="6"/>
      <c r="J2" s="6"/>
      <c r="K2" s="6"/>
      <c r="L2" s="6"/>
      <c r="M2" s="5" t="s">
        <v>0</v>
      </c>
      <c r="N2" s="5"/>
      <c r="O2" s="5"/>
      <c r="P2" s="5"/>
      <c r="Q2" s="5"/>
      <c r="R2" s="5"/>
      <c r="S2" s="7"/>
      <c r="T2" s="6"/>
      <c r="U2" s="6"/>
      <c r="V2" s="6"/>
      <c r="W2" s="6"/>
      <c r="X2" s="5"/>
      <c r="Y2" s="5"/>
      <c r="Z2" s="5"/>
      <c r="AA2" s="5"/>
      <c r="AB2" s="5"/>
      <c r="AC2" s="5"/>
      <c r="AD2" s="5"/>
      <c r="AE2" s="6"/>
      <c r="AF2" s="6"/>
      <c r="AG2" s="3"/>
      <c r="AH2" s="3"/>
    </row>
    <row r="3" spans="2:34" x14ac:dyDescent="0.25"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16</v>
      </c>
      <c r="J3" s="7" t="s">
        <v>17</v>
      </c>
      <c r="K3" s="7" t="s">
        <v>18</v>
      </c>
      <c r="L3" s="7" t="s">
        <v>19</v>
      </c>
      <c r="M3" s="7" t="s">
        <v>20</v>
      </c>
      <c r="N3" s="7" t="s">
        <v>21</v>
      </c>
      <c r="O3" s="7" t="s">
        <v>22</v>
      </c>
      <c r="P3" s="7" t="s">
        <v>23</v>
      </c>
      <c r="Q3" s="7" t="s">
        <v>24</v>
      </c>
      <c r="R3" s="7" t="s">
        <v>25</v>
      </c>
      <c r="S3" s="7" t="s">
        <v>26</v>
      </c>
      <c r="T3" s="7" t="s">
        <v>27</v>
      </c>
      <c r="U3" s="7" t="s">
        <v>28</v>
      </c>
      <c r="V3" s="7" t="s">
        <v>29</v>
      </c>
      <c r="W3" s="7" t="s">
        <v>30</v>
      </c>
      <c r="X3" s="7" t="s">
        <v>31</v>
      </c>
      <c r="Y3" s="7" t="s">
        <v>32</v>
      </c>
      <c r="Z3" s="7" t="s">
        <v>33</v>
      </c>
      <c r="AA3" s="7" t="s">
        <v>34</v>
      </c>
      <c r="AB3" s="7" t="s">
        <v>35</v>
      </c>
      <c r="AC3" s="7" t="s">
        <v>36</v>
      </c>
      <c r="AD3" s="5" t="s">
        <v>37</v>
      </c>
      <c r="AE3" s="5"/>
      <c r="AF3" s="7"/>
      <c r="AG3" s="4"/>
      <c r="AH3" s="4"/>
    </row>
    <row r="4" spans="2:34" x14ac:dyDescent="0.25">
      <c r="B4" s="7">
        <v>1</v>
      </c>
      <c r="C4" s="7" t="s">
        <v>1</v>
      </c>
      <c r="D4" s="7">
        <v>45</v>
      </c>
      <c r="E4" s="7">
        <v>47</v>
      </c>
      <c r="F4" s="7">
        <v>43</v>
      </c>
      <c r="G4" s="7">
        <v>54</v>
      </c>
      <c r="H4" s="7">
        <v>46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>
        <f>AVERAGE(D4:H4)</f>
        <v>47</v>
      </c>
      <c r="AD4" s="5">
        <f>SUM(D4:H4)</f>
        <v>235</v>
      </c>
      <c r="AE4" s="5"/>
      <c r="AF4" s="6"/>
      <c r="AG4" s="3"/>
      <c r="AH4" s="3"/>
    </row>
    <row r="5" spans="2:34" x14ac:dyDescent="0.25">
      <c r="B5" s="7">
        <v>2</v>
      </c>
      <c r="C5" s="7" t="s">
        <v>2</v>
      </c>
      <c r="D5" s="7">
        <v>7</v>
      </c>
      <c r="E5" s="7">
        <v>5</v>
      </c>
      <c r="F5" s="7">
        <v>6</v>
      </c>
      <c r="G5" s="7">
        <v>7</v>
      </c>
      <c r="H5" s="7">
        <v>5</v>
      </c>
      <c r="I5" s="7">
        <v>8</v>
      </c>
      <c r="J5" s="7">
        <v>4</v>
      </c>
      <c r="K5" s="7">
        <v>7</v>
      </c>
      <c r="L5" s="7">
        <v>7</v>
      </c>
      <c r="M5" s="7">
        <v>6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>
        <v>6</v>
      </c>
      <c r="AD5" s="5">
        <f>SUM(D5:M5)</f>
        <v>62</v>
      </c>
      <c r="AE5" s="5"/>
      <c r="AF5" s="6"/>
      <c r="AG5" s="3"/>
      <c r="AH5" s="3"/>
    </row>
    <row r="6" spans="2:34" x14ac:dyDescent="0.25">
      <c r="B6" s="7">
        <v>3</v>
      </c>
      <c r="C6" s="7" t="s">
        <v>3</v>
      </c>
      <c r="D6" s="7">
        <v>7</v>
      </c>
      <c r="E6" s="7">
        <v>9</v>
      </c>
      <c r="F6" s="7">
        <v>7</v>
      </c>
      <c r="G6" s="7">
        <v>7</v>
      </c>
      <c r="H6" s="7">
        <v>6</v>
      </c>
      <c r="I6" s="7">
        <v>8</v>
      </c>
      <c r="J6" s="7">
        <v>7</v>
      </c>
      <c r="K6" s="7">
        <v>7</v>
      </c>
      <c r="L6" s="7">
        <v>8</v>
      </c>
      <c r="M6" s="7">
        <v>9</v>
      </c>
      <c r="N6" s="7">
        <v>7</v>
      </c>
      <c r="O6" s="7">
        <v>10</v>
      </c>
      <c r="P6" s="7">
        <v>6</v>
      </c>
      <c r="Q6" s="7">
        <v>6</v>
      </c>
      <c r="R6" s="7">
        <v>6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>
        <v>7</v>
      </c>
      <c r="AD6" s="5">
        <f>SUM(D6:R6)</f>
        <v>110</v>
      </c>
      <c r="AE6" s="5"/>
      <c r="AF6" s="6"/>
      <c r="AG6" s="3"/>
      <c r="AH6" s="3"/>
    </row>
    <row r="7" spans="2:34" x14ac:dyDescent="0.25">
      <c r="B7" s="7">
        <v>4</v>
      </c>
      <c r="C7" s="7" t="s">
        <v>4</v>
      </c>
      <c r="D7" s="7">
        <v>12</v>
      </c>
      <c r="E7" s="7">
        <v>7</v>
      </c>
      <c r="F7" s="7">
        <v>12</v>
      </c>
      <c r="G7" s="7">
        <v>6</v>
      </c>
      <c r="H7" s="7">
        <v>5</v>
      </c>
      <c r="I7" s="7">
        <v>12</v>
      </c>
      <c r="J7" s="7">
        <v>15</v>
      </c>
      <c r="K7" s="7">
        <v>5</v>
      </c>
      <c r="L7" s="7">
        <v>15</v>
      </c>
      <c r="M7" s="7">
        <v>5</v>
      </c>
      <c r="N7" s="7">
        <v>15</v>
      </c>
      <c r="O7" s="7">
        <v>9</v>
      </c>
      <c r="P7" s="7">
        <v>7</v>
      </c>
      <c r="Q7" s="7">
        <v>6</v>
      </c>
      <c r="R7" s="7">
        <v>18</v>
      </c>
      <c r="S7" s="7">
        <v>18</v>
      </c>
      <c r="T7" s="7">
        <v>9</v>
      </c>
      <c r="U7" s="7">
        <v>8</v>
      </c>
      <c r="V7" s="7">
        <v>10</v>
      </c>
      <c r="W7" s="7">
        <v>5</v>
      </c>
      <c r="X7" s="7"/>
      <c r="Y7" s="7"/>
      <c r="Z7" s="7"/>
      <c r="AA7" s="7"/>
      <c r="AB7" s="7"/>
      <c r="AC7" s="7">
        <v>10</v>
      </c>
      <c r="AD7" s="5">
        <f>SUM(D7:W7)</f>
        <v>199</v>
      </c>
      <c r="AE7" s="5"/>
      <c r="AF7" s="6"/>
      <c r="AG7" s="3"/>
      <c r="AH7" s="3"/>
    </row>
    <row r="8" spans="2:34" x14ac:dyDescent="0.25">
      <c r="B8" s="7">
        <v>5</v>
      </c>
      <c r="C8" s="7" t="s">
        <v>5</v>
      </c>
      <c r="D8" s="7">
        <v>10</v>
      </c>
      <c r="E8" s="7">
        <v>10</v>
      </c>
      <c r="F8" s="7">
        <v>8</v>
      </c>
      <c r="G8" s="7">
        <v>15</v>
      </c>
      <c r="H8" s="7">
        <v>15</v>
      </c>
      <c r="I8" s="7">
        <v>14</v>
      </c>
      <c r="J8" s="7">
        <v>18</v>
      </c>
      <c r="K8" s="7">
        <v>18</v>
      </c>
      <c r="L8" s="7">
        <v>20</v>
      </c>
      <c r="M8" s="7">
        <v>8</v>
      </c>
      <c r="N8" s="7">
        <v>18</v>
      </c>
      <c r="O8" s="7">
        <v>13</v>
      </c>
      <c r="P8" s="7">
        <v>13</v>
      </c>
      <c r="Q8" s="7">
        <v>12</v>
      </c>
      <c r="R8" s="7">
        <v>13</v>
      </c>
      <c r="S8" s="7">
        <v>7</v>
      </c>
      <c r="T8" s="7">
        <v>19</v>
      </c>
      <c r="U8" s="7">
        <v>16</v>
      </c>
      <c r="V8" s="7">
        <v>16</v>
      </c>
      <c r="W8" s="7">
        <v>11</v>
      </c>
      <c r="X8" s="7">
        <v>12</v>
      </c>
      <c r="Y8" s="7">
        <v>9</v>
      </c>
      <c r="Z8" s="7">
        <v>15</v>
      </c>
      <c r="AA8" s="7">
        <v>13</v>
      </c>
      <c r="AB8" s="7">
        <v>8</v>
      </c>
      <c r="AC8" s="7">
        <v>13</v>
      </c>
      <c r="AD8" s="5">
        <f>SUM(D8:AB8)</f>
        <v>331</v>
      </c>
      <c r="AE8" s="5"/>
      <c r="AF8" s="6"/>
      <c r="AG8" s="3"/>
      <c r="AH8" s="3"/>
    </row>
    <row r="9" spans="2:34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6"/>
      <c r="AF9" s="6"/>
      <c r="AG9" s="3"/>
      <c r="AH9" s="3"/>
    </row>
    <row r="10" spans="2:34" x14ac:dyDescent="0.25">
      <c r="B10" s="5"/>
      <c r="C10" s="5"/>
      <c r="D10" s="7"/>
      <c r="E10" s="7"/>
      <c r="F10" s="7"/>
      <c r="G10" s="7"/>
      <c r="H10" s="7"/>
      <c r="I10" s="7"/>
      <c r="J10" s="7"/>
      <c r="K10" s="7"/>
      <c r="L10" s="7"/>
      <c r="M10" s="5"/>
      <c r="N10" s="5"/>
      <c r="O10" s="7"/>
      <c r="P10" s="7"/>
      <c r="Q10" s="7"/>
      <c r="R10" s="7"/>
      <c r="S10" s="7"/>
      <c r="T10" s="7"/>
      <c r="U10" s="7"/>
      <c r="V10" s="7"/>
      <c r="W10" s="7"/>
      <c r="X10" s="5"/>
      <c r="Y10" s="5"/>
      <c r="Z10" s="7"/>
      <c r="AA10" s="7"/>
      <c r="AB10" s="7"/>
      <c r="AC10" s="7"/>
      <c r="AD10" s="7"/>
      <c r="AE10" s="6"/>
      <c r="AF10" s="6"/>
      <c r="AG10" s="3"/>
      <c r="AH10" s="3"/>
    </row>
    <row r="11" spans="2:34" x14ac:dyDescent="0.25">
      <c r="B11" s="5"/>
      <c r="C11" s="5"/>
      <c r="D11" s="7"/>
      <c r="E11" s="7"/>
      <c r="F11" s="7"/>
      <c r="G11" s="7"/>
      <c r="H11" s="7"/>
      <c r="I11" s="7"/>
      <c r="J11" s="7"/>
      <c r="K11" s="7"/>
      <c r="L11" s="7"/>
      <c r="M11" s="5"/>
      <c r="N11" s="5"/>
      <c r="O11" s="7"/>
      <c r="P11" s="7"/>
      <c r="Q11" s="7"/>
      <c r="R11" s="7"/>
      <c r="S11" s="7"/>
      <c r="T11" s="7"/>
      <c r="U11" s="7"/>
      <c r="V11" s="7"/>
      <c r="W11" s="7"/>
      <c r="X11" s="5"/>
      <c r="Y11" s="5"/>
      <c r="Z11" s="7"/>
      <c r="AA11" s="7"/>
      <c r="AB11" s="7"/>
      <c r="AC11" s="7"/>
      <c r="AD11" s="7"/>
      <c r="AE11" s="6"/>
      <c r="AF11" s="6"/>
      <c r="AG11" s="3"/>
      <c r="AH11" s="3"/>
    </row>
    <row r="12" spans="2:34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2:34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2:34" x14ac:dyDescent="0.25">
      <c r="B14" s="5"/>
      <c r="C14" s="5"/>
      <c r="D14" s="5"/>
      <c r="E14" s="5"/>
      <c r="F14" s="5"/>
      <c r="G14" s="5"/>
      <c r="H14" s="5"/>
      <c r="I14" s="6"/>
      <c r="J14" s="6"/>
      <c r="K14" s="6"/>
      <c r="L14" s="6"/>
      <c r="M14" s="5" t="s">
        <v>15</v>
      </c>
      <c r="N14" s="5"/>
      <c r="O14" s="5"/>
      <c r="P14" s="5"/>
      <c r="Q14" s="5"/>
      <c r="R14" s="5"/>
      <c r="S14" s="7"/>
      <c r="T14" s="6"/>
      <c r="U14" s="6"/>
      <c r="V14" s="6"/>
      <c r="W14" s="6"/>
      <c r="X14" s="5"/>
      <c r="Y14" s="5"/>
      <c r="Z14" s="5"/>
      <c r="AA14" s="5"/>
      <c r="AB14" s="5"/>
      <c r="AC14" s="5"/>
      <c r="AD14" s="5"/>
      <c r="AE14" s="6"/>
      <c r="AF14" s="6"/>
    </row>
    <row r="15" spans="2:34" x14ac:dyDescent="0.25">
      <c r="B15" s="7" t="s">
        <v>6</v>
      </c>
      <c r="C15" s="7" t="s">
        <v>7</v>
      </c>
      <c r="D15" s="7" t="s">
        <v>8</v>
      </c>
      <c r="E15" s="7" t="s">
        <v>9</v>
      </c>
      <c r="F15" s="7" t="s">
        <v>10</v>
      </c>
      <c r="G15" s="7" t="s">
        <v>11</v>
      </c>
      <c r="H15" s="7" t="s">
        <v>12</v>
      </c>
      <c r="I15" s="7" t="s">
        <v>16</v>
      </c>
      <c r="J15" s="7" t="s">
        <v>17</v>
      </c>
      <c r="K15" s="7" t="s">
        <v>18</v>
      </c>
      <c r="L15" s="7" t="s">
        <v>19</v>
      </c>
      <c r="M15" s="7" t="s">
        <v>20</v>
      </c>
      <c r="N15" s="7" t="s">
        <v>21</v>
      </c>
      <c r="O15" s="7" t="s">
        <v>22</v>
      </c>
      <c r="P15" s="7" t="s">
        <v>23</v>
      </c>
      <c r="Q15" s="7" t="s">
        <v>24</v>
      </c>
      <c r="R15" s="7" t="s">
        <v>25</v>
      </c>
      <c r="S15" s="7" t="s">
        <v>26</v>
      </c>
      <c r="T15" s="7" t="s">
        <v>27</v>
      </c>
      <c r="U15" s="7" t="s">
        <v>28</v>
      </c>
      <c r="V15" s="7" t="s">
        <v>29</v>
      </c>
      <c r="W15" s="7" t="s">
        <v>30</v>
      </c>
      <c r="X15" s="7" t="s">
        <v>31</v>
      </c>
      <c r="Y15" s="7" t="s">
        <v>32</v>
      </c>
      <c r="Z15" s="7" t="s">
        <v>33</v>
      </c>
      <c r="AA15" s="7" t="s">
        <v>34</v>
      </c>
      <c r="AB15" s="7" t="s">
        <v>35</v>
      </c>
      <c r="AC15" s="7" t="s">
        <v>36</v>
      </c>
      <c r="AD15" s="5" t="s">
        <v>37</v>
      </c>
      <c r="AE15" s="5"/>
      <c r="AF15" s="7"/>
    </row>
    <row r="16" spans="2:34" x14ac:dyDescent="0.25">
      <c r="B16" s="7">
        <v>1</v>
      </c>
      <c r="C16" s="7" t="s">
        <v>1</v>
      </c>
      <c r="D16" s="7">
        <v>28</v>
      </c>
      <c r="E16" s="7">
        <v>20</v>
      </c>
      <c r="F16" s="7">
        <v>29</v>
      </c>
      <c r="G16" s="7">
        <v>32</v>
      </c>
      <c r="H16" s="7">
        <v>38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>
        <v>29</v>
      </c>
      <c r="AD16" s="5">
        <f>SUM(D16:H16)</f>
        <v>147</v>
      </c>
      <c r="AE16" s="5"/>
      <c r="AF16" s="6"/>
    </row>
    <row r="17" spans="2:32" x14ac:dyDescent="0.25">
      <c r="B17" s="7">
        <v>2</v>
      </c>
      <c r="C17" s="7" t="s">
        <v>2</v>
      </c>
      <c r="D17" s="7">
        <v>8</v>
      </c>
      <c r="E17" s="7">
        <v>9</v>
      </c>
      <c r="F17" s="7">
        <v>7</v>
      </c>
      <c r="G17" s="7">
        <v>10</v>
      </c>
      <c r="H17" s="7">
        <v>7</v>
      </c>
      <c r="I17" s="7">
        <v>23</v>
      </c>
      <c r="J17" s="7">
        <v>22</v>
      </c>
      <c r="K17" s="7">
        <v>21</v>
      </c>
      <c r="L17" s="7">
        <v>13</v>
      </c>
      <c r="M17" s="7">
        <v>7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>
        <v>12</v>
      </c>
      <c r="AD17" s="5">
        <f>SUM(D17:M17)</f>
        <v>127</v>
      </c>
      <c r="AE17" s="5"/>
      <c r="AF17" s="6"/>
    </row>
    <row r="18" spans="2:32" x14ac:dyDescent="0.25">
      <c r="B18" s="7">
        <v>3</v>
      </c>
      <c r="C18" s="7" t="s">
        <v>3</v>
      </c>
      <c r="D18" s="7">
        <v>15</v>
      </c>
      <c r="E18" s="7">
        <v>15</v>
      </c>
      <c r="F18" s="7">
        <v>28</v>
      </c>
      <c r="G18" s="7">
        <v>27</v>
      </c>
      <c r="H18" s="7">
        <v>16</v>
      </c>
      <c r="I18" s="7">
        <v>27</v>
      </c>
      <c r="J18" s="7">
        <v>27</v>
      </c>
      <c r="K18" s="7">
        <v>28</v>
      </c>
      <c r="L18" s="7">
        <v>10</v>
      </c>
      <c r="M18" s="7">
        <v>11</v>
      </c>
      <c r="N18" s="7">
        <v>27</v>
      </c>
      <c r="O18" s="7">
        <v>9</v>
      </c>
      <c r="P18" s="7">
        <v>4</v>
      </c>
      <c r="Q18" s="7">
        <v>12</v>
      </c>
      <c r="R18" s="7">
        <v>6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>
        <v>17</v>
      </c>
      <c r="AD18" s="5">
        <f>SUM(D18:R18)</f>
        <v>262</v>
      </c>
      <c r="AE18" s="5"/>
      <c r="AF18" s="6"/>
    </row>
    <row r="19" spans="2:32" x14ac:dyDescent="0.25">
      <c r="B19" s="7">
        <v>4</v>
      </c>
      <c r="C19" s="7" t="s">
        <v>4</v>
      </c>
      <c r="D19" s="7">
        <v>26</v>
      </c>
      <c r="E19" s="7">
        <v>21</v>
      </c>
      <c r="F19" s="7">
        <v>29</v>
      </c>
      <c r="G19" s="7">
        <v>8</v>
      </c>
      <c r="H19" s="7">
        <v>8</v>
      </c>
      <c r="I19" s="7">
        <v>13</v>
      </c>
      <c r="J19" s="7">
        <v>31</v>
      </c>
      <c r="K19" s="7">
        <v>13</v>
      </c>
      <c r="L19" s="7">
        <v>12</v>
      </c>
      <c r="M19" s="7">
        <v>31</v>
      </c>
      <c r="N19" s="7">
        <v>20</v>
      </c>
      <c r="O19" s="7">
        <v>21</v>
      </c>
      <c r="P19" s="7">
        <v>8</v>
      </c>
      <c r="Q19" s="7">
        <v>33</v>
      </c>
      <c r="R19" s="7">
        <v>6</v>
      </c>
      <c r="S19" s="7">
        <v>21</v>
      </c>
      <c r="T19" s="7">
        <v>14</v>
      </c>
      <c r="U19" s="7">
        <v>21</v>
      </c>
      <c r="V19" s="7">
        <v>26</v>
      </c>
      <c r="W19" s="7">
        <v>30</v>
      </c>
      <c r="X19" s="7"/>
      <c r="Y19" s="7"/>
      <c r="Z19" s="7"/>
      <c r="AA19" s="7"/>
      <c r="AB19" s="7"/>
      <c r="AC19" s="7">
        <v>19</v>
      </c>
      <c r="AD19" s="5">
        <f>SUM(D19:W19)</f>
        <v>392</v>
      </c>
      <c r="AE19" s="5"/>
      <c r="AF19" s="6"/>
    </row>
    <row r="20" spans="2:32" x14ac:dyDescent="0.25">
      <c r="B20" s="7">
        <v>5</v>
      </c>
      <c r="C20" s="7" t="s">
        <v>5</v>
      </c>
      <c r="D20" s="7">
        <v>17</v>
      </c>
      <c r="E20" s="7">
        <v>10</v>
      </c>
      <c r="F20" s="7">
        <v>12</v>
      </c>
      <c r="G20" s="7">
        <v>8</v>
      </c>
      <c r="H20" s="7">
        <v>19</v>
      </c>
      <c r="I20" s="7">
        <v>25</v>
      </c>
      <c r="J20" s="7">
        <v>34</v>
      </c>
      <c r="K20" s="7">
        <v>34</v>
      </c>
      <c r="L20" s="7">
        <v>35</v>
      </c>
      <c r="M20" s="7">
        <v>34</v>
      </c>
      <c r="N20" s="7">
        <v>34</v>
      </c>
      <c r="O20" s="7">
        <v>21</v>
      </c>
      <c r="P20" s="7">
        <v>17</v>
      </c>
      <c r="Q20" s="7">
        <v>35</v>
      </c>
      <c r="R20" s="7">
        <v>19</v>
      </c>
      <c r="S20" s="7">
        <v>24</v>
      </c>
      <c r="T20" s="7">
        <v>38</v>
      </c>
      <c r="U20" s="7">
        <v>37</v>
      </c>
      <c r="V20" s="7">
        <v>32</v>
      </c>
      <c r="W20" s="7">
        <v>37</v>
      </c>
      <c r="X20" s="7">
        <v>37</v>
      </c>
      <c r="Y20" s="7">
        <v>27</v>
      </c>
      <c r="Z20" s="7">
        <v>36</v>
      </c>
      <c r="AA20" s="7">
        <v>14</v>
      </c>
      <c r="AB20" s="7">
        <v>12</v>
      </c>
      <c r="AC20" s="7">
        <v>25</v>
      </c>
      <c r="AD20" s="5">
        <f>SUM(D20:AB20)</f>
        <v>648</v>
      </c>
      <c r="AE20" s="5"/>
      <c r="AF20" s="6"/>
    </row>
    <row r="21" spans="2:32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6"/>
      <c r="AF21" s="6"/>
    </row>
    <row r="22" spans="2:32" x14ac:dyDescent="0.25">
      <c r="B22" s="5"/>
      <c r="C22" s="5"/>
      <c r="D22" s="7"/>
      <c r="E22" s="7"/>
      <c r="F22" s="7"/>
      <c r="G22" s="7"/>
      <c r="H22" s="7"/>
      <c r="I22" s="7"/>
      <c r="J22" s="7"/>
      <c r="K22" s="7"/>
      <c r="L22" s="7"/>
      <c r="M22" s="5"/>
      <c r="N22" s="5"/>
      <c r="O22" s="7"/>
      <c r="P22" s="7"/>
      <c r="Q22" s="7"/>
      <c r="R22" s="7"/>
      <c r="S22" s="7"/>
      <c r="T22" s="7"/>
      <c r="U22" s="7"/>
      <c r="V22" s="7"/>
      <c r="W22" s="7"/>
      <c r="X22" s="5"/>
      <c r="Y22" s="5"/>
      <c r="Z22" s="7"/>
      <c r="AA22" s="7"/>
      <c r="AB22" s="7"/>
      <c r="AC22" s="7"/>
      <c r="AD22" s="7"/>
      <c r="AE22" s="6"/>
      <c r="AF22" s="6"/>
    </row>
    <row r="23" spans="2:32" x14ac:dyDescent="0.25">
      <c r="B23" s="5"/>
      <c r="C23" s="5"/>
      <c r="D23" s="7"/>
      <c r="E23" s="7"/>
      <c r="F23" s="7"/>
      <c r="G23" s="7"/>
      <c r="H23" s="7"/>
      <c r="I23" s="7"/>
      <c r="J23" s="7"/>
      <c r="K23" s="7"/>
      <c r="L23" s="7"/>
      <c r="M23" s="5"/>
      <c r="N23" s="5"/>
      <c r="O23" s="7"/>
      <c r="P23" s="7"/>
      <c r="Q23" s="7"/>
      <c r="R23" s="7"/>
      <c r="S23" s="7"/>
      <c r="T23" s="7"/>
      <c r="U23" s="7"/>
      <c r="V23" s="7"/>
      <c r="W23" s="7"/>
      <c r="X23" s="5"/>
      <c r="Y23" s="5"/>
      <c r="Z23" s="7"/>
      <c r="AA23" s="7"/>
      <c r="AB23" s="7"/>
      <c r="AC23" s="7"/>
      <c r="AD23" s="7"/>
      <c r="AE23" s="6"/>
      <c r="AF23" s="6"/>
    </row>
    <row r="24" spans="2:32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2:32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2:32" x14ac:dyDescent="0.25">
      <c r="B26" s="5"/>
      <c r="C26" s="5"/>
      <c r="D26" s="5"/>
      <c r="E26" s="5"/>
      <c r="F26" s="5"/>
      <c r="G26" s="5"/>
      <c r="H26" s="5"/>
      <c r="I26" s="6"/>
      <c r="J26" s="6"/>
      <c r="K26" s="6"/>
      <c r="L26" s="6"/>
      <c r="M26" s="5" t="s">
        <v>13</v>
      </c>
      <c r="N26" s="5"/>
      <c r="O26" s="5"/>
      <c r="P26" s="5"/>
      <c r="Q26" s="5"/>
      <c r="R26" s="5"/>
      <c r="S26" s="7"/>
      <c r="T26" s="6"/>
      <c r="U26" s="6"/>
      <c r="V26" s="6"/>
      <c r="W26" s="6"/>
      <c r="X26" s="5"/>
      <c r="Y26" s="5"/>
      <c r="Z26" s="5"/>
      <c r="AA26" s="5"/>
      <c r="AB26" s="5"/>
      <c r="AC26" s="5"/>
      <c r="AD26" s="5"/>
      <c r="AE26" s="6"/>
      <c r="AF26" s="6"/>
    </row>
    <row r="27" spans="2:32" x14ac:dyDescent="0.25">
      <c r="B27" s="7" t="s">
        <v>6</v>
      </c>
      <c r="C27" s="7" t="s">
        <v>7</v>
      </c>
      <c r="D27" s="7" t="s">
        <v>8</v>
      </c>
      <c r="E27" s="7" t="s">
        <v>9</v>
      </c>
      <c r="F27" s="7" t="s">
        <v>10</v>
      </c>
      <c r="G27" s="7" t="s">
        <v>11</v>
      </c>
      <c r="H27" s="7" t="s">
        <v>12</v>
      </c>
      <c r="I27" s="7" t="s">
        <v>16</v>
      </c>
      <c r="J27" s="7" t="s">
        <v>17</v>
      </c>
      <c r="K27" s="7" t="s">
        <v>18</v>
      </c>
      <c r="L27" s="7" t="s">
        <v>19</v>
      </c>
      <c r="M27" s="7" t="s">
        <v>20</v>
      </c>
      <c r="N27" s="7" t="s">
        <v>21</v>
      </c>
      <c r="O27" s="7" t="s">
        <v>22</v>
      </c>
      <c r="P27" s="7" t="s">
        <v>23</v>
      </c>
      <c r="Q27" s="7" t="s">
        <v>24</v>
      </c>
      <c r="R27" s="7" t="s">
        <v>25</v>
      </c>
      <c r="S27" s="7" t="s">
        <v>26</v>
      </c>
      <c r="T27" s="7" t="s">
        <v>27</v>
      </c>
      <c r="U27" s="7" t="s">
        <v>28</v>
      </c>
      <c r="V27" s="7" t="s">
        <v>29</v>
      </c>
      <c r="W27" s="7" t="s">
        <v>30</v>
      </c>
      <c r="X27" s="7" t="s">
        <v>31</v>
      </c>
      <c r="Y27" s="7" t="s">
        <v>32</v>
      </c>
      <c r="Z27" s="7" t="s">
        <v>33</v>
      </c>
      <c r="AA27" s="7" t="s">
        <v>34</v>
      </c>
      <c r="AB27" s="7" t="s">
        <v>35</v>
      </c>
      <c r="AC27" s="7" t="s">
        <v>36</v>
      </c>
      <c r="AD27" s="5" t="s">
        <v>37</v>
      </c>
      <c r="AE27" s="5"/>
      <c r="AF27" s="7"/>
    </row>
    <row r="28" spans="2:32" x14ac:dyDescent="0.25">
      <c r="B28" s="7">
        <v>1</v>
      </c>
      <c r="C28" s="7" t="s">
        <v>1</v>
      </c>
      <c r="D28" s="7">
        <v>26</v>
      </c>
      <c r="E28" s="7">
        <v>29</v>
      </c>
      <c r="F28" s="7">
        <v>26</v>
      </c>
      <c r="G28" s="7">
        <v>29</v>
      </c>
      <c r="H28" s="7">
        <v>25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>
        <v>27</v>
      </c>
      <c r="AD28" s="5">
        <f>SUM(D28:H28)</f>
        <v>135</v>
      </c>
      <c r="AE28" s="5"/>
      <c r="AF28" s="6"/>
    </row>
    <row r="29" spans="2:32" x14ac:dyDescent="0.25">
      <c r="B29" s="7">
        <v>2</v>
      </c>
      <c r="C29" s="7" t="s">
        <v>2</v>
      </c>
      <c r="D29" s="7">
        <v>2</v>
      </c>
      <c r="E29" s="7">
        <v>3</v>
      </c>
      <c r="F29" s="7">
        <v>3</v>
      </c>
      <c r="G29" s="7">
        <v>19</v>
      </c>
      <c r="H29" s="7">
        <v>4</v>
      </c>
      <c r="I29" s="7">
        <v>2</v>
      </c>
      <c r="J29" s="7">
        <v>2</v>
      </c>
      <c r="K29" s="7">
        <v>5</v>
      </c>
      <c r="L29" s="7">
        <v>3</v>
      </c>
      <c r="M29" s="7">
        <v>12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>
        <v>5</v>
      </c>
      <c r="AD29" s="5">
        <f>SUM(D29:M29)</f>
        <v>55</v>
      </c>
      <c r="AE29" s="5"/>
      <c r="AF29" s="6"/>
    </row>
    <row r="30" spans="2:32" x14ac:dyDescent="0.25">
      <c r="B30" s="7">
        <v>3</v>
      </c>
      <c r="C30" s="7" t="s">
        <v>3</v>
      </c>
      <c r="D30" s="7">
        <v>5</v>
      </c>
      <c r="E30" s="7">
        <v>5</v>
      </c>
      <c r="F30" s="7">
        <v>4</v>
      </c>
      <c r="G30" s="7">
        <v>5</v>
      </c>
      <c r="H30" s="7">
        <v>2</v>
      </c>
      <c r="I30" s="7">
        <v>3</v>
      </c>
      <c r="J30" s="7">
        <v>5</v>
      </c>
      <c r="K30" s="7">
        <v>2</v>
      </c>
      <c r="L30" s="7">
        <v>5</v>
      </c>
      <c r="M30" s="7">
        <v>5</v>
      </c>
      <c r="N30" s="7">
        <v>5</v>
      </c>
      <c r="O30" s="7">
        <v>6</v>
      </c>
      <c r="P30" s="7">
        <v>6</v>
      </c>
      <c r="Q30" s="7">
        <v>11</v>
      </c>
      <c r="R30" s="7">
        <v>3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>
        <v>4</v>
      </c>
      <c r="AD30" s="5">
        <f>SUM(D30:R30)</f>
        <v>72</v>
      </c>
      <c r="AE30" s="5"/>
      <c r="AF30" s="6"/>
    </row>
    <row r="31" spans="2:32" x14ac:dyDescent="0.25">
      <c r="B31" s="7">
        <v>4</v>
      </c>
      <c r="C31" s="7" t="s">
        <v>4</v>
      </c>
      <c r="D31" s="7">
        <v>6</v>
      </c>
      <c r="E31" s="7">
        <v>17</v>
      </c>
      <c r="F31" s="7">
        <v>13</v>
      </c>
      <c r="G31" s="7">
        <v>13</v>
      </c>
      <c r="H31" s="7">
        <v>9</v>
      </c>
      <c r="I31" s="7">
        <v>15</v>
      </c>
      <c r="J31" s="7">
        <v>10</v>
      </c>
      <c r="K31" s="7">
        <v>7</v>
      </c>
      <c r="L31" s="7">
        <v>7</v>
      </c>
      <c r="M31" s="7">
        <v>16</v>
      </c>
      <c r="N31" s="7">
        <v>7</v>
      </c>
      <c r="O31" s="7">
        <v>8</v>
      </c>
      <c r="P31" s="7">
        <v>6</v>
      </c>
      <c r="Q31" s="7">
        <v>6</v>
      </c>
      <c r="R31" s="7">
        <v>8</v>
      </c>
      <c r="S31" s="7">
        <v>16</v>
      </c>
      <c r="T31" s="7">
        <v>16</v>
      </c>
      <c r="U31" s="7">
        <v>16</v>
      </c>
      <c r="V31" s="7">
        <v>18</v>
      </c>
      <c r="W31" s="7">
        <v>6</v>
      </c>
      <c r="X31" s="7"/>
      <c r="Y31" s="7"/>
      <c r="Z31" s="7"/>
      <c r="AA31" s="7"/>
      <c r="AB31" s="7"/>
      <c r="AC31" s="7">
        <v>11</v>
      </c>
      <c r="AD31" s="5">
        <f>SUM(D31:W31)</f>
        <v>220</v>
      </c>
      <c r="AE31" s="5"/>
      <c r="AF31" s="6"/>
    </row>
    <row r="32" spans="2:32" x14ac:dyDescent="0.25">
      <c r="B32" s="7">
        <v>5</v>
      </c>
      <c r="C32" s="7" t="s">
        <v>5</v>
      </c>
      <c r="D32" s="7">
        <v>14</v>
      </c>
      <c r="E32" s="7">
        <v>15</v>
      </c>
      <c r="F32" s="7">
        <v>11</v>
      </c>
      <c r="G32" s="7">
        <v>20</v>
      </c>
      <c r="H32" s="7">
        <v>16</v>
      </c>
      <c r="I32" s="7">
        <v>9</v>
      </c>
      <c r="J32" s="7">
        <v>10</v>
      </c>
      <c r="K32" s="7">
        <v>17</v>
      </c>
      <c r="L32" s="7">
        <v>11</v>
      </c>
      <c r="M32" s="7">
        <v>13</v>
      </c>
      <c r="N32" s="7">
        <v>15</v>
      </c>
      <c r="O32" s="7">
        <v>17</v>
      </c>
      <c r="P32" s="7">
        <v>12</v>
      </c>
      <c r="Q32" s="7">
        <v>14</v>
      </c>
      <c r="R32" s="7">
        <v>7</v>
      </c>
      <c r="S32" s="7">
        <v>10</v>
      </c>
      <c r="T32" s="7">
        <v>8</v>
      </c>
      <c r="U32" s="7">
        <v>19</v>
      </c>
      <c r="V32" s="7">
        <v>10</v>
      </c>
      <c r="W32" s="7">
        <v>11</v>
      </c>
      <c r="X32" s="7">
        <v>10</v>
      </c>
      <c r="Y32" s="7">
        <v>9</v>
      </c>
      <c r="Z32" s="7">
        <v>9</v>
      </c>
      <c r="AA32" s="7">
        <v>20</v>
      </c>
      <c r="AB32" s="7">
        <v>14</v>
      </c>
      <c r="AC32" s="7">
        <v>12</v>
      </c>
      <c r="AD32" s="5">
        <f>SUM(D32:AB32)</f>
        <v>321</v>
      </c>
      <c r="AE32" s="5"/>
      <c r="AF32" s="6"/>
    </row>
    <row r="33" spans="1:32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6"/>
      <c r="AF33" s="6"/>
    </row>
    <row r="34" spans="1:32" x14ac:dyDescent="0.25">
      <c r="B34" s="5"/>
      <c r="C34" s="5"/>
      <c r="D34" s="7"/>
      <c r="E34" s="7"/>
      <c r="F34" s="7"/>
      <c r="G34" s="7"/>
      <c r="H34" s="7"/>
      <c r="I34" s="7"/>
      <c r="J34" s="7"/>
      <c r="K34" s="7"/>
      <c r="L34" s="7"/>
      <c r="M34" s="5"/>
      <c r="N34" s="5"/>
      <c r="O34" s="7"/>
      <c r="P34" s="7"/>
      <c r="Q34" s="7"/>
      <c r="R34" s="7"/>
      <c r="S34" s="7"/>
      <c r="T34" s="7"/>
      <c r="U34" s="7"/>
      <c r="V34" s="7"/>
      <c r="W34" s="7"/>
      <c r="X34" s="5"/>
      <c r="Y34" s="5"/>
      <c r="Z34" s="7"/>
      <c r="AA34" s="7"/>
      <c r="AB34" s="7"/>
      <c r="AC34" s="7"/>
      <c r="AD34" s="7"/>
      <c r="AE34" s="6"/>
      <c r="AF34" s="6"/>
    </row>
    <row r="35" spans="1:32" x14ac:dyDescent="0.25">
      <c r="B35" s="5"/>
      <c r="C35" s="5"/>
      <c r="D35" s="7"/>
      <c r="E35" s="7"/>
      <c r="F35" s="7"/>
      <c r="G35" s="7"/>
      <c r="H35" s="7"/>
      <c r="I35" s="7"/>
      <c r="J35" s="7"/>
      <c r="K35" s="7"/>
      <c r="L35" s="7"/>
      <c r="M35" s="5"/>
      <c r="N35" s="5"/>
      <c r="O35" s="7"/>
      <c r="P35" s="7"/>
      <c r="Q35" s="7"/>
      <c r="R35" s="7"/>
      <c r="S35" s="7"/>
      <c r="T35" s="7"/>
      <c r="U35" s="7"/>
      <c r="V35" s="7"/>
      <c r="W35" s="7"/>
      <c r="X35" s="5"/>
      <c r="Y35" s="5"/>
      <c r="Z35" s="7"/>
      <c r="AA35" s="7"/>
      <c r="AB35" s="7"/>
      <c r="AC35" s="7"/>
      <c r="AD35" s="7"/>
      <c r="AE35" s="6"/>
      <c r="AF35" s="6"/>
    </row>
    <row r="38" spans="1:32" x14ac:dyDescent="0.25">
      <c r="A38" s="8"/>
      <c r="B38" s="9" t="s">
        <v>38</v>
      </c>
      <c r="C38" s="9"/>
      <c r="D38" s="9"/>
      <c r="E38" s="9"/>
      <c r="F38" s="9"/>
      <c r="G38" s="9"/>
      <c r="H38" s="9"/>
      <c r="I38" s="9"/>
      <c r="J38" s="9"/>
      <c r="N38" s="8"/>
      <c r="O38" s="9" t="s">
        <v>14</v>
      </c>
      <c r="P38" s="9"/>
      <c r="Q38" s="9"/>
      <c r="R38" s="9"/>
      <c r="S38" s="9"/>
      <c r="T38" s="9"/>
      <c r="U38" s="9"/>
      <c r="V38" s="9"/>
      <c r="W38" s="9"/>
    </row>
    <row r="39" spans="1:32" ht="15" customHeight="1" x14ac:dyDescent="0.25">
      <c r="A39" s="10" t="s">
        <v>42</v>
      </c>
      <c r="B39" s="11" t="s">
        <v>40</v>
      </c>
      <c r="C39" s="11">
        <v>1</v>
      </c>
      <c r="D39" s="11">
        <v>2</v>
      </c>
      <c r="E39" s="11">
        <v>3</v>
      </c>
      <c r="F39" s="11">
        <v>4</v>
      </c>
      <c r="G39" s="11">
        <v>5</v>
      </c>
      <c r="H39" s="12" t="s">
        <v>39</v>
      </c>
      <c r="I39" s="9" t="s">
        <v>7</v>
      </c>
      <c r="J39" s="9"/>
      <c r="N39" s="14" t="s">
        <v>42</v>
      </c>
      <c r="O39" s="11" t="s">
        <v>40</v>
      </c>
      <c r="P39" s="11">
        <v>1</v>
      </c>
      <c r="Q39" s="11">
        <v>2</v>
      </c>
      <c r="R39" s="11">
        <v>3</v>
      </c>
      <c r="S39" s="11">
        <v>4</v>
      </c>
      <c r="T39" s="11">
        <v>5</v>
      </c>
      <c r="U39" s="12" t="s">
        <v>39</v>
      </c>
      <c r="V39" s="9" t="s">
        <v>7</v>
      </c>
      <c r="W39" s="9"/>
    </row>
    <row r="40" spans="1:32" x14ac:dyDescent="0.25">
      <c r="A40" s="10"/>
      <c r="B40" s="8">
        <v>1</v>
      </c>
      <c r="C40" s="8">
        <v>25</v>
      </c>
      <c r="D40" s="8">
        <v>23</v>
      </c>
      <c r="E40" s="8">
        <v>25</v>
      </c>
      <c r="F40" s="8">
        <v>24</v>
      </c>
      <c r="G40" s="8">
        <v>25</v>
      </c>
      <c r="H40" s="8">
        <f>AVERAGE(C40:G40)</f>
        <v>24.4</v>
      </c>
      <c r="I40" s="9">
        <v>5</v>
      </c>
      <c r="J40" s="9"/>
      <c r="N40" s="15"/>
      <c r="O40" s="8">
        <v>1</v>
      </c>
      <c r="P40" s="8">
        <v>12</v>
      </c>
      <c r="Q40" s="8">
        <v>13</v>
      </c>
      <c r="R40" s="8">
        <v>13</v>
      </c>
      <c r="S40" s="8">
        <v>9</v>
      </c>
      <c r="T40" s="8">
        <v>12</v>
      </c>
      <c r="U40" s="8">
        <f>AVERAGE(P40:T40)</f>
        <v>11.8</v>
      </c>
      <c r="V40" s="9">
        <v>5</v>
      </c>
      <c r="W40" s="9"/>
    </row>
    <row r="41" spans="1:32" x14ac:dyDescent="0.25">
      <c r="A41" s="10"/>
      <c r="B41" s="8">
        <v>2</v>
      </c>
      <c r="C41" s="8">
        <v>55</v>
      </c>
      <c r="D41" s="8">
        <v>59</v>
      </c>
      <c r="E41" s="8">
        <v>61</v>
      </c>
      <c r="F41" s="8">
        <v>61</v>
      </c>
      <c r="G41" s="8">
        <v>66</v>
      </c>
      <c r="H41" s="8">
        <f>AVERAGE(C41:G41)</f>
        <v>60.4</v>
      </c>
      <c r="I41" s="9">
        <v>10</v>
      </c>
      <c r="J41" s="9"/>
      <c r="N41" s="15"/>
      <c r="O41" s="8">
        <v>2</v>
      </c>
      <c r="P41" s="8">
        <v>12</v>
      </c>
      <c r="Q41" s="8">
        <v>9</v>
      </c>
      <c r="R41" s="8">
        <v>12</v>
      </c>
      <c r="S41" s="8">
        <v>7</v>
      </c>
      <c r="T41" s="8">
        <v>8</v>
      </c>
      <c r="U41" s="8">
        <f t="shared" ref="U41:U44" si="0">AVERAGE(P41:T41)</f>
        <v>9.6</v>
      </c>
      <c r="V41" s="9">
        <v>10</v>
      </c>
      <c r="W41" s="9"/>
    </row>
    <row r="42" spans="1:32" x14ac:dyDescent="0.25">
      <c r="A42" s="13"/>
      <c r="B42" s="8">
        <v>3</v>
      </c>
      <c r="C42" s="8">
        <v>80</v>
      </c>
      <c r="D42" s="8">
        <v>130</v>
      </c>
      <c r="E42" s="8">
        <v>123</v>
      </c>
      <c r="F42" s="8">
        <v>140</v>
      </c>
      <c r="G42" s="8">
        <v>149</v>
      </c>
      <c r="H42" s="8">
        <f>AVERAGE(C42:G42)</f>
        <v>124.4</v>
      </c>
      <c r="I42" s="9">
        <v>15</v>
      </c>
      <c r="J42" s="9"/>
      <c r="N42" s="15"/>
      <c r="O42" s="8">
        <v>3</v>
      </c>
      <c r="P42" s="8">
        <v>13</v>
      </c>
      <c r="Q42" s="8">
        <v>10</v>
      </c>
      <c r="R42" s="8">
        <v>12</v>
      </c>
      <c r="S42" s="8">
        <v>14</v>
      </c>
      <c r="T42" s="8">
        <v>14</v>
      </c>
      <c r="U42" s="8">
        <f t="shared" si="0"/>
        <v>12.6</v>
      </c>
      <c r="V42" s="9">
        <v>15</v>
      </c>
      <c r="W42" s="9"/>
    </row>
    <row r="43" spans="1:32" x14ac:dyDescent="0.25">
      <c r="A43" s="13"/>
      <c r="B43" s="8">
        <v>4</v>
      </c>
      <c r="C43" s="8">
        <v>138</v>
      </c>
      <c r="D43" s="8">
        <v>135</v>
      </c>
      <c r="E43" s="8">
        <v>216</v>
      </c>
      <c r="F43" s="8">
        <v>189</v>
      </c>
      <c r="G43" s="8">
        <v>229</v>
      </c>
      <c r="H43" s="8">
        <f>AVERAGE(C43:G43)</f>
        <v>181.4</v>
      </c>
      <c r="I43" s="17">
        <v>20</v>
      </c>
      <c r="J43" s="18"/>
      <c r="N43" s="16"/>
      <c r="O43" s="8">
        <v>4</v>
      </c>
      <c r="P43" s="8">
        <v>16</v>
      </c>
      <c r="Q43" s="8">
        <v>16</v>
      </c>
      <c r="R43" s="8">
        <v>12</v>
      </c>
      <c r="S43" s="8">
        <v>15</v>
      </c>
      <c r="T43" s="8">
        <v>14</v>
      </c>
      <c r="U43" s="8">
        <f t="shared" si="0"/>
        <v>14.6</v>
      </c>
      <c r="V43" s="9">
        <v>20</v>
      </c>
      <c r="W43" s="9"/>
    </row>
    <row r="44" spans="1:32" x14ac:dyDescent="0.25">
      <c r="A44" s="13"/>
      <c r="B44" s="8">
        <v>5</v>
      </c>
      <c r="C44" s="8">
        <v>326</v>
      </c>
      <c r="D44" s="8">
        <v>316</v>
      </c>
      <c r="E44" s="8">
        <v>364</v>
      </c>
      <c r="F44" s="8">
        <v>331</v>
      </c>
      <c r="G44" s="8">
        <v>347</v>
      </c>
      <c r="H44" s="8">
        <f>AVERAGE(C44:G44)</f>
        <v>336.8</v>
      </c>
      <c r="I44" s="17">
        <v>20</v>
      </c>
      <c r="J44" s="18"/>
      <c r="N44" s="13"/>
      <c r="O44" s="8">
        <v>5</v>
      </c>
      <c r="P44" s="8">
        <v>17</v>
      </c>
      <c r="Q44" s="8">
        <v>15</v>
      </c>
      <c r="R44" s="8">
        <v>20</v>
      </c>
      <c r="S44" s="8">
        <v>14</v>
      </c>
      <c r="T44" s="8">
        <v>22</v>
      </c>
      <c r="U44" s="8">
        <f t="shared" si="0"/>
        <v>17.600000000000001</v>
      </c>
      <c r="V44" s="9">
        <v>25</v>
      </c>
      <c r="W44" s="9"/>
    </row>
    <row r="47" spans="1:32" x14ac:dyDescent="0.25">
      <c r="N47" s="8"/>
      <c r="O47" s="9" t="s">
        <v>41</v>
      </c>
      <c r="P47" s="9"/>
      <c r="Q47" s="9"/>
      <c r="R47" s="9"/>
      <c r="S47" s="9"/>
      <c r="T47" s="9"/>
      <c r="U47" s="9"/>
      <c r="V47" s="9"/>
      <c r="W47" s="9"/>
    </row>
    <row r="48" spans="1:32" ht="15" customHeight="1" x14ac:dyDescent="0.25">
      <c r="N48" s="14" t="s">
        <v>42</v>
      </c>
      <c r="O48" s="11" t="s">
        <v>40</v>
      </c>
      <c r="P48" s="11">
        <v>1</v>
      </c>
      <c r="Q48" s="11">
        <v>2</v>
      </c>
      <c r="R48" s="11">
        <v>3</v>
      </c>
      <c r="S48" s="11">
        <v>4</v>
      </c>
      <c r="T48" s="11">
        <v>5</v>
      </c>
      <c r="U48" s="12" t="s">
        <v>39</v>
      </c>
      <c r="V48" s="9" t="s">
        <v>7</v>
      </c>
      <c r="W48" s="9"/>
    </row>
    <row r="49" spans="14:23" x14ac:dyDescent="0.25">
      <c r="N49" s="15"/>
      <c r="O49" s="8">
        <v>1</v>
      </c>
      <c r="P49" s="8">
        <v>22</v>
      </c>
      <c r="Q49" s="8">
        <v>17</v>
      </c>
      <c r="R49" s="8">
        <v>18</v>
      </c>
      <c r="S49" s="8">
        <v>16</v>
      </c>
      <c r="T49" s="8">
        <v>18</v>
      </c>
      <c r="U49" s="8">
        <f>AVERAGE(P49:T49)</f>
        <v>18.2</v>
      </c>
      <c r="V49" s="9">
        <v>5</v>
      </c>
      <c r="W49" s="9"/>
    </row>
    <row r="50" spans="14:23" x14ac:dyDescent="0.25">
      <c r="N50" s="15"/>
      <c r="O50" s="8">
        <v>2</v>
      </c>
      <c r="P50" s="8">
        <v>33</v>
      </c>
      <c r="Q50" s="8">
        <v>31</v>
      </c>
      <c r="R50" s="8">
        <v>28</v>
      </c>
      <c r="S50" s="8">
        <v>29</v>
      </c>
      <c r="T50" s="8">
        <v>25</v>
      </c>
      <c r="U50" s="8">
        <f t="shared" ref="U50:U53" si="1">AVERAGE(P50:T50)</f>
        <v>29.2</v>
      </c>
      <c r="V50" s="9">
        <v>10</v>
      </c>
      <c r="W50" s="9"/>
    </row>
    <row r="51" spans="14:23" x14ac:dyDescent="0.25">
      <c r="N51" s="15"/>
      <c r="O51" s="8">
        <v>3</v>
      </c>
      <c r="P51" s="8">
        <v>40</v>
      </c>
      <c r="Q51" s="8">
        <v>40</v>
      </c>
      <c r="R51" s="8">
        <v>38</v>
      </c>
      <c r="S51" s="8">
        <v>35</v>
      </c>
      <c r="T51" s="8">
        <v>18</v>
      </c>
      <c r="U51" s="8">
        <f t="shared" si="1"/>
        <v>34.200000000000003</v>
      </c>
      <c r="V51" s="9">
        <v>15</v>
      </c>
      <c r="W51" s="9"/>
    </row>
    <row r="52" spans="14:23" x14ac:dyDescent="0.25">
      <c r="N52" s="16"/>
      <c r="O52" s="8">
        <v>4</v>
      </c>
      <c r="P52" s="8">
        <v>48</v>
      </c>
      <c r="Q52" s="8">
        <v>54</v>
      </c>
      <c r="R52" s="8">
        <v>52</v>
      </c>
      <c r="S52" s="8">
        <v>49</v>
      </c>
      <c r="T52" s="8">
        <v>54</v>
      </c>
      <c r="U52" s="8">
        <f t="shared" si="1"/>
        <v>51.4</v>
      </c>
      <c r="V52" s="9">
        <v>20</v>
      </c>
      <c r="W52" s="9"/>
    </row>
    <row r="53" spans="14:23" x14ac:dyDescent="0.25">
      <c r="N53" s="13"/>
      <c r="O53" s="8">
        <v>5</v>
      </c>
      <c r="P53" s="8">
        <v>55</v>
      </c>
      <c r="Q53" s="8">
        <v>66</v>
      </c>
      <c r="R53" s="8">
        <v>65</v>
      </c>
      <c r="S53" s="8">
        <v>63</v>
      </c>
      <c r="T53" s="8">
        <v>62</v>
      </c>
      <c r="U53" s="8">
        <f t="shared" si="1"/>
        <v>62.2</v>
      </c>
      <c r="V53" s="9">
        <v>25</v>
      </c>
      <c r="W53" s="9"/>
    </row>
  </sheetData>
  <mergeCells count="71">
    <mergeCell ref="V53:W53"/>
    <mergeCell ref="N39:N43"/>
    <mergeCell ref="N48:N52"/>
    <mergeCell ref="V48:W48"/>
    <mergeCell ref="V49:W49"/>
    <mergeCell ref="V50:W50"/>
    <mergeCell ref="V51:W51"/>
    <mergeCell ref="V52:W52"/>
    <mergeCell ref="A39:A41"/>
    <mergeCell ref="O38:W38"/>
    <mergeCell ref="V39:W39"/>
    <mergeCell ref="V40:W40"/>
    <mergeCell ref="V41:W41"/>
    <mergeCell ref="V42:W42"/>
    <mergeCell ref="V43:W43"/>
    <mergeCell ref="V44:W44"/>
    <mergeCell ref="I39:J39"/>
    <mergeCell ref="I40:J40"/>
    <mergeCell ref="I41:J41"/>
    <mergeCell ref="I42:J42"/>
    <mergeCell ref="I43:J43"/>
    <mergeCell ref="I44:J44"/>
    <mergeCell ref="O47:W47"/>
    <mergeCell ref="B35:C35"/>
    <mergeCell ref="M35:N35"/>
    <mergeCell ref="X35:Y35"/>
    <mergeCell ref="AD30:AE30"/>
    <mergeCell ref="AD31:AE31"/>
    <mergeCell ref="AD32:AE32"/>
    <mergeCell ref="B34:C34"/>
    <mergeCell ref="M34:N34"/>
    <mergeCell ref="X34:Y34"/>
    <mergeCell ref="B26:H26"/>
    <mergeCell ref="M26:R26"/>
    <mergeCell ref="X26:AD26"/>
    <mergeCell ref="AD27:AE27"/>
    <mergeCell ref="AD28:AE28"/>
    <mergeCell ref="AD29:AE29"/>
    <mergeCell ref="B38:J38"/>
    <mergeCell ref="AD19:AE19"/>
    <mergeCell ref="AD20:AE20"/>
    <mergeCell ref="B22:C22"/>
    <mergeCell ref="M22:N22"/>
    <mergeCell ref="X22:Y22"/>
    <mergeCell ref="B23:C23"/>
    <mergeCell ref="M23:N23"/>
    <mergeCell ref="X23:Y23"/>
    <mergeCell ref="B14:H14"/>
    <mergeCell ref="M14:R14"/>
    <mergeCell ref="X14:AD14"/>
    <mergeCell ref="AD15:AE15"/>
    <mergeCell ref="AD16:AE16"/>
    <mergeCell ref="AD17:AE17"/>
    <mergeCell ref="X1:AD1"/>
    <mergeCell ref="AD3:AE3"/>
    <mergeCell ref="AD4:AE4"/>
    <mergeCell ref="AD5:AE5"/>
    <mergeCell ref="AD6:AE6"/>
    <mergeCell ref="AD7:AE7"/>
    <mergeCell ref="AD8:AE8"/>
    <mergeCell ref="AD18:AE18"/>
    <mergeCell ref="X2:AD2"/>
    <mergeCell ref="X10:Y10"/>
    <mergeCell ref="X11:Y11"/>
    <mergeCell ref="M2:R2"/>
    <mergeCell ref="B10:C10"/>
    <mergeCell ref="B11:C11"/>
    <mergeCell ref="B2:H2"/>
    <mergeCell ref="M10:N10"/>
    <mergeCell ref="M11:N11"/>
    <mergeCell ref="M1:S1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Shakeel</dc:creator>
  <cp:lastModifiedBy>Sam Shakeel</cp:lastModifiedBy>
  <dcterms:created xsi:type="dcterms:W3CDTF">2021-10-31T22:06:33Z</dcterms:created>
  <dcterms:modified xsi:type="dcterms:W3CDTF">2021-11-01T01:40:18Z</dcterms:modified>
</cp:coreProperties>
</file>