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0" yWindow="0" windowWidth="25600" windowHeight="17540" tabRatio="500"/>
  </bookViews>
  <sheets>
    <sheet name="工作表1" sheetId="1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2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1"/>
  <c r="O2" i="1"/>
  <c r="P2" i="1"/>
  <c r="Q2" i="1"/>
  <c r="J3" i="1"/>
  <c r="N3" i="1"/>
  <c r="O3" i="1"/>
  <c r="P3" i="1"/>
  <c r="Q3" i="1"/>
  <c r="J4" i="1"/>
  <c r="N4" i="1"/>
  <c r="O4" i="1"/>
  <c r="P4" i="1"/>
  <c r="Q4" i="1"/>
  <c r="J5" i="1"/>
  <c r="N5" i="1"/>
  <c r="O5" i="1"/>
  <c r="P5" i="1"/>
  <c r="Q5" i="1"/>
  <c r="J6" i="1"/>
  <c r="N6" i="1"/>
  <c r="O6" i="1"/>
  <c r="P6" i="1"/>
  <c r="Q6" i="1"/>
  <c r="J7" i="1"/>
  <c r="N7" i="1"/>
  <c r="O7" i="1"/>
  <c r="P7" i="1"/>
  <c r="Q7" i="1"/>
  <c r="J8" i="1"/>
  <c r="N8" i="1"/>
  <c r="O8" i="1"/>
  <c r="P8" i="1"/>
  <c r="Q8" i="1"/>
  <c r="J9" i="1"/>
  <c r="N9" i="1"/>
  <c r="O9" i="1"/>
  <c r="P9" i="1"/>
  <c r="Q9" i="1"/>
  <c r="J10" i="1"/>
  <c r="N10" i="1"/>
  <c r="O10" i="1"/>
  <c r="P10" i="1"/>
  <c r="Q10" i="1"/>
  <c r="J11" i="1"/>
  <c r="N11" i="1"/>
  <c r="O11" i="1"/>
  <c r="P11" i="1"/>
  <c r="Q11" i="1"/>
  <c r="J12" i="1"/>
  <c r="N12" i="1"/>
  <c r="O12" i="1"/>
  <c r="P12" i="1"/>
  <c r="Q12" i="1"/>
  <c r="J13" i="1"/>
  <c r="N13" i="1"/>
  <c r="O13" i="1"/>
  <c r="P13" i="1"/>
  <c r="Q13" i="1"/>
  <c r="J14" i="1"/>
  <c r="N14" i="1"/>
  <c r="O14" i="1"/>
  <c r="P14" i="1"/>
  <c r="Q14" i="1"/>
  <c r="J15" i="1"/>
  <c r="N15" i="1"/>
  <c r="O15" i="1"/>
  <c r="P15" i="1"/>
  <c r="Q15" i="1"/>
  <c r="J16" i="1"/>
  <c r="N16" i="1"/>
  <c r="O16" i="1"/>
  <c r="P16" i="1"/>
  <c r="Q16" i="1"/>
  <c r="J17" i="1"/>
  <c r="N17" i="1"/>
  <c r="O17" i="1"/>
  <c r="P17" i="1"/>
  <c r="Q17" i="1"/>
  <c r="J18" i="1"/>
  <c r="N18" i="1"/>
  <c r="O18" i="1"/>
  <c r="P18" i="1"/>
  <c r="Q18" i="1"/>
  <c r="J19" i="1"/>
  <c r="N19" i="1"/>
  <c r="O19" i="1"/>
  <c r="P19" i="1"/>
  <c r="Q19" i="1"/>
  <c r="J20" i="1"/>
  <c r="N20" i="1"/>
  <c r="O20" i="1"/>
  <c r="P20" i="1"/>
  <c r="Q20" i="1"/>
  <c r="J21" i="1"/>
  <c r="N21" i="1"/>
  <c r="O21" i="1"/>
  <c r="P21" i="1"/>
  <c r="Q21" i="1"/>
  <c r="J22" i="1"/>
  <c r="N22" i="1"/>
  <c r="O22" i="1"/>
  <c r="P22" i="1"/>
  <c r="Q22" i="1"/>
  <c r="J23" i="1"/>
  <c r="N23" i="1"/>
  <c r="O23" i="1"/>
  <c r="P23" i="1"/>
  <c r="Q23" i="1"/>
  <c r="J24" i="1"/>
  <c r="N24" i="1"/>
  <c r="O24" i="1"/>
  <c r="P24" i="1"/>
  <c r="Q24" i="1"/>
  <c r="J25" i="1"/>
  <c r="N25" i="1"/>
  <c r="O25" i="1"/>
  <c r="P25" i="1"/>
  <c r="Q25" i="1"/>
  <c r="J26" i="1"/>
  <c r="N26" i="1"/>
  <c r="O26" i="1"/>
  <c r="P26" i="1"/>
  <c r="Q26" i="1"/>
  <c r="J27" i="1"/>
  <c r="N27" i="1"/>
  <c r="O27" i="1"/>
  <c r="P27" i="1"/>
  <c r="Q27" i="1"/>
  <c r="J28" i="1"/>
  <c r="N28" i="1"/>
  <c r="O28" i="1"/>
  <c r="P28" i="1"/>
  <c r="Q28" i="1"/>
  <c r="J29" i="1"/>
  <c r="N29" i="1"/>
  <c r="O29" i="1"/>
  <c r="P29" i="1"/>
  <c r="Q29" i="1"/>
  <c r="J30" i="1"/>
  <c r="N30" i="1"/>
  <c r="O30" i="1"/>
  <c r="P30" i="1"/>
  <c r="Q30" i="1"/>
  <c r="J31" i="1"/>
  <c r="N31" i="1"/>
  <c r="O31" i="1"/>
  <c r="P31" i="1"/>
  <c r="Q31" i="1"/>
  <c r="J32" i="1"/>
  <c r="N32" i="1"/>
  <c r="O32" i="1"/>
  <c r="P32" i="1"/>
  <c r="Q32" i="1"/>
  <c r="J33" i="1"/>
  <c r="N33" i="1"/>
  <c r="O33" i="1"/>
  <c r="P33" i="1"/>
  <c r="Q33" i="1"/>
  <c r="J34" i="1"/>
  <c r="N34" i="1"/>
  <c r="O34" i="1"/>
  <c r="P34" i="1"/>
  <c r="Q34" i="1"/>
  <c r="J35" i="1"/>
  <c r="N35" i="1"/>
  <c r="O35" i="1"/>
  <c r="P35" i="1"/>
  <c r="Q35" i="1"/>
  <c r="J36" i="1"/>
  <c r="N36" i="1"/>
  <c r="O36" i="1"/>
  <c r="P36" i="1"/>
  <c r="Q36" i="1"/>
  <c r="J37" i="1"/>
  <c r="N37" i="1"/>
  <c r="O37" i="1"/>
  <c r="P37" i="1"/>
  <c r="Q37" i="1"/>
  <c r="J38" i="1"/>
  <c r="N38" i="1"/>
  <c r="O38" i="1"/>
  <c r="P38" i="1"/>
  <c r="Q38" i="1"/>
  <c r="J39" i="1"/>
  <c r="N39" i="1"/>
  <c r="O39" i="1"/>
  <c r="P39" i="1"/>
  <c r="Q39" i="1"/>
  <c r="J40" i="1"/>
  <c r="N40" i="1"/>
  <c r="O40" i="1"/>
  <c r="P40" i="1"/>
  <c r="Q40" i="1"/>
  <c r="J41" i="1"/>
  <c r="N41" i="1"/>
  <c r="O41" i="1"/>
  <c r="P41" i="1"/>
  <c r="Q41" i="1"/>
  <c r="J42" i="1"/>
  <c r="N42" i="1"/>
  <c r="O42" i="1"/>
  <c r="P42" i="1"/>
  <c r="Q42" i="1"/>
  <c r="J43" i="1"/>
  <c r="N43" i="1"/>
  <c r="O43" i="1"/>
  <c r="P43" i="1"/>
  <c r="Q43" i="1"/>
  <c r="J44" i="1"/>
  <c r="N44" i="1"/>
  <c r="O44" i="1"/>
  <c r="P44" i="1"/>
  <c r="Q44" i="1"/>
  <c r="J45" i="1"/>
  <c r="N45" i="1"/>
  <c r="O45" i="1"/>
  <c r="P45" i="1"/>
  <c r="Q45" i="1"/>
  <c r="J46" i="1"/>
  <c r="N46" i="1"/>
  <c r="O46" i="1"/>
  <c r="P46" i="1"/>
  <c r="Q46" i="1"/>
  <c r="J47" i="1"/>
  <c r="N47" i="1"/>
  <c r="O47" i="1"/>
  <c r="P47" i="1"/>
  <c r="Q47" i="1"/>
  <c r="J48" i="1"/>
  <c r="N48" i="1"/>
  <c r="O48" i="1"/>
  <c r="P48" i="1"/>
  <c r="Q48" i="1"/>
  <c r="J49" i="1"/>
  <c r="N49" i="1"/>
  <c r="O49" i="1"/>
  <c r="P49" i="1"/>
  <c r="Q49" i="1"/>
  <c r="J50" i="1"/>
  <c r="N50" i="1"/>
  <c r="O50" i="1"/>
  <c r="P50" i="1"/>
  <c r="Q50" i="1"/>
  <c r="J51" i="1"/>
  <c r="N51" i="1"/>
  <c r="O51" i="1"/>
  <c r="P51" i="1"/>
  <c r="Q51" i="1"/>
  <c r="J52" i="1"/>
  <c r="N52" i="1"/>
  <c r="O52" i="1"/>
  <c r="P52" i="1"/>
  <c r="Q52" i="1"/>
  <c r="J53" i="1"/>
  <c r="N53" i="1"/>
  <c r="O53" i="1"/>
  <c r="P53" i="1"/>
  <c r="Q53" i="1"/>
  <c r="J54" i="1"/>
  <c r="N54" i="1"/>
  <c r="O54" i="1"/>
  <c r="P54" i="1"/>
  <c r="Q54" i="1"/>
  <c r="J55" i="1"/>
  <c r="N55" i="1"/>
  <c r="O55" i="1"/>
  <c r="P55" i="1"/>
  <c r="Q55" i="1"/>
  <c r="J56" i="1"/>
  <c r="N56" i="1"/>
  <c r="O56" i="1"/>
  <c r="P56" i="1"/>
  <c r="Q56" i="1"/>
  <c r="J57" i="1"/>
  <c r="N57" i="1"/>
  <c r="O57" i="1"/>
  <c r="P57" i="1"/>
  <c r="Q57" i="1"/>
  <c r="J58" i="1"/>
  <c r="N58" i="1"/>
  <c r="O58" i="1"/>
  <c r="P58" i="1"/>
  <c r="Q58" i="1"/>
  <c r="J59" i="1"/>
  <c r="N59" i="1"/>
  <c r="O59" i="1"/>
  <c r="P59" i="1"/>
  <c r="Q59" i="1"/>
  <c r="J60" i="1"/>
  <c r="N60" i="1"/>
  <c r="O60" i="1"/>
  <c r="P60" i="1"/>
  <c r="Q60" i="1"/>
  <c r="J61" i="1"/>
  <c r="N61" i="1"/>
  <c r="O61" i="1"/>
  <c r="P61" i="1"/>
  <c r="Q61" i="1"/>
  <c r="J62" i="1"/>
  <c r="N62" i="1"/>
  <c r="O62" i="1"/>
  <c r="P62" i="1"/>
  <c r="Q62" i="1"/>
  <c r="J63" i="1"/>
  <c r="N63" i="1"/>
  <c r="O63" i="1"/>
  <c r="P63" i="1"/>
  <c r="Q63" i="1"/>
  <c r="J64" i="1"/>
  <c r="N64" i="1"/>
  <c r="O64" i="1"/>
  <c r="P64" i="1"/>
  <c r="Q64" i="1"/>
  <c r="J65" i="1"/>
  <c r="N65" i="1"/>
  <c r="O65" i="1"/>
  <c r="P65" i="1"/>
  <c r="Q65" i="1"/>
  <c r="J66" i="1"/>
  <c r="N66" i="1"/>
  <c r="O66" i="1"/>
  <c r="P66" i="1"/>
  <c r="Q66" i="1"/>
  <c r="J67" i="1"/>
  <c r="N67" i="1"/>
  <c r="O67" i="1"/>
  <c r="P67" i="1"/>
  <c r="Q67" i="1"/>
  <c r="J68" i="1"/>
  <c r="N68" i="1"/>
  <c r="O68" i="1"/>
  <c r="P68" i="1"/>
  <c r="Q68" i="1"/>
  <c r="J69" i="1"/>
  <c r="N69" i="1"/>
  <c r="O69" i="1"/>
  <c r="P69" i="1"/>
  <c r="Q69" i="1"/>
  <c r="J70" i="1"/>
  <c r="N70" i="1"/>
  <c r="O70" i="1"/>
  <c r="P70" i="1"/>
  <c r="Q70" i="1"/>
  <c r="J71" i="1"/>
  <c r="N71" i="1"/>
  <c r="O71" i="1"/>
  <c r="P71" i="1"/>
  <c r="Q71" i="1"/>
  <c r="J72" i="1"/>
  <c r="N72" i="1"/>
  <c r="O72" i="1"/>
  <c r="P72" i="1"/>
  <c r="Q72" i="1"/>
  <c r="J73" i="1"/>
  <c r="N73" i="1"/>
  <c r="O73" i="1"/>
  <c r="P73" i="1"/>
  <c r="Q73" i="1"/>
  <c r="J74" i="1"/>
  <c r="N74" i="1"/>
  <c r="O74" i="1"/>
  <c r="P74" i="1"/>
  <c r="Q74" i="1"/>
  <c r="J75" i="1"/>
  <c r="N75" i="1"/>
  <c r="O75" i="1"/>
  <c r="P75" i="1"/>
  <c r="Q75" i="1"/>
  <c r="J76" i="1"/>
  <c r="N76" i="1"/>
  <c r="O76" i="1"/>
  <c r="P76" i="1"/>
  <c r="Q76" i="1"/>
  <c r="J77" i="1"/>
  <c r="N77" i="1"/>
  <c r="O77" i="1"/>
  <c r="P77" i="1"/>
  <c r="Q77" i="1"/>
  <c r="J78" i="1"/>
  <c r="N78" i="1"/>
  <c r="O78" i="1"/>
  <c r="P78" i="1"/>
  <c r="Q78" i="1"/>
  <c r="J79" i="1"/>
  <c r="N79" i="1"/>
  <c r="O79" i="1"/>
  <c r="P79" i="1"/>
  <c r="Q79" i="1"/>
  <c r="J80" i="1"/>
  <c r="N80" i="1"/>
  <c r="O80" i="1"/>
  <c r="P80" i="1"/>
  <c r="Q80" i="1"/>
  <c r="J81" i="1"/>
  <c r="N81" i="1"/>
  <c r="O81" i="1"/>
  <c r="P81" i="1"/>
  <c r="Q81" i="1"/>
  <c r="J82" i="1"/>
  <c r="N82" i="1"/>
  <c r="O82" i="1"/>
  <c r="P82" i="1"/>
  <c r="Q82" i="1"/>
  <c r="J83" i="1"/>
  <c r="N83" i="1"/>
  <c r="O83" i="1"/>
  <c r="P83" i="1"/>
  <c r="Q83" i="1"/>
  <c r="J84" i="1"/>
  <c r="N84" i="1"/>
  <c r="O84" i="1"/>
  <c r="P84" i="1"/>
  <c r="Q84" i="1"/>
  <c r="J85" i="1"/>
  <c r="N85" i="1"/>
  <c r="O85" i="1"/>
  <c r="P85" i="1"/>
  <c r="Q85" i="1"/>
  <c r="J86" i="1"/>
  <c r="N86" i="1"/>
  <c r="O86" i="1"/>
  <c r="P86" i="1"/>
  <c r="Q86" i="1"/>
  <c r="J87" i="1"/>
  <c r="N87" i="1"/>
  <c r="O87" i="1"/>
  <c r="P87" i="1"/>
  <c r="Q87" i="1"/>
  <c r="J88" i="1"/>
  <c r="N88" i="1"/>
  <c r="O88" i="1"/>
  <c r="P88" i="1"/>
  <c r="Q88" i="1"/>
  <c r="J89" i="1"/>
  <c r="N89" i="1"/>
  <c r="O89" i="1"/>
  <c r="P89" i="1"/>
  <c r="Q89" i="1"/>
  <c r="J90" i="1"/>
  <c r="N90" i="1"/>
  <c r="O90" i="1"/>
  <c r="P90" i="1"/>
  <c r="Q90" i="1"/>
  <c r="J91" i="1"/>
  <c r="N91" i="1"/>
  <c r="O91" i="1"/>
  <c r="P91" i="1"/>
  <c r="Q91" i="1"/>
  <c r="J92" i="1"/>
  <c r="N92" i="1"/>
  <c r="O92" i="1"/>
  <c r="P92" i="1"/>
  <c r="Q92" i="1"/>
  <c r="J93" i="1"/>
  <c r="N93" i="1"/>
  <c r="O93" i="1"/>
  <c r="P93" i="1"/>
  <c r="Q93" i="1"/>
  <c r="J94" i="1"/>
  <c r="N94" i="1"/>
  <c r="O94" i="1"/>
  <c r="P94" i="1"/>
  <c r="Q94" i="1"/>
  <c r="J95" i="1"/>
  <c r="N95" i="1"/>
  <c r="O95" i="1"/>
  <c r="P95" i="1"/>
  <c r="Q95" i="1"/>
  <c r="J96" i="1"/>
  <c r="N96" i="1"/>
  <c r="O96" i="1"/>
  <c r="P96" i="1"/>
  <c r="Q96" i="1"/>
  <c r="J97" i="1"/>
  <c r="N97" i="1"/>
  <c r="O97" i="1"/>
  <c r="P97" i="1"/>
  <c r="Q97" i="1"/>
  <c r="J98" i="1"/>
  <c r="N98" i="1"/>
  <c r="O98" i="1"/>
  <c r="P98" i="1"/>
  <c r="Q98" i="1"/>
  <c r="J99" i="1"/>
  <c r="N99" i="1"/>
  <c r="O99" i="1"/>
  <c r="P99" i="1"/>
  <c r="Q99" i="1"/>
  <c r="J100" i="1"/>
  <c r="N100" i="1"/>
  <c r="O100" i="1"/>
  <c r="P100" i="1"/>
  <c r="Q100" i="1"/>
  <c r="J101" i="1"/>
  <c r="N101" i="1"/>
  <c r="O101" i="1"/>
  <c r="P101" i="1"/>
  <c r="Q101" i="1"/>
  <c r="J102" i="1"/>
  <c r="N102" i="1"/>
  <c r="O102" i="1"/>
  <c r="P102" i="1"/>
  <c r="Q102" i="1"/>
  <c r="J103" i="1"/>
  <c r="N103" i="1"/>
  <c r="O103" i="1"/>
  <c r="P103" i="1"/>
  <c r="Q103" i="1"/>
  <c r="J104" i="1"/>
  <c r="N104" i="1"/>
  <c r="O104" i="1"/>
  <c r="P104" i="1"/>
  <c r="Q104" i="1"/>
  <c r="J105" i="1"/>
  <c r="N105" i="1"/>
  <c r="O105" i="1"/>
  <c r="P105" i="1"/>
  <c r="Q105" i="1"/>
  <c r="J106" i="1"/>
  <c r="N106" i="1"/>
  <c r="O106" i="1"/>
  <c r="P106" i="1"/>
  <c r="Q106" i="1"/>
  <c r="J107" i="1"/>
  <c r="N107" i="1"/>
  <c r="O107" i="1"/>
  <c r="P107" i="1"/>
  <c r="Q107" i="1"/>
  <c r="J108" i="1"/>
  <c r="N108" i="1"/>
  <c r="O108" i="1"/>
  <c r="P108" i="1"/>
  <c r="Q108" i="1"/>
  <c r="J109" i="1"/>
  <c r="N109" i="1"/>
  <c r="O109" i="1"/>
  <c r="P109" i="1"/>
  <c r="Q109" i="1"/>
  <c r="J110" i="1"/>
  <c r="N110" i="1"/>
  <c r="O110" i="1"/>
  <c r="P110" i="1"/>
  <c r="Q110" i="1"/>
  <c r="J111" i="1"/>
  <c r="N111" i="1"/>
  <c r="O111" i="1"/>
  <c r="P111" i="1"/>
  <c r="Q111" i="1"/>
  <c r="J112" i="1"/>
  <c r="N112" i="1"/>
  <c r="O112" i="1"/>
  <c r="P112" i="1"/>
  <c r="Q112" i="1"/>
  <c r="J113" i="1"/>
  <c r="N113" i="1"/>
  <c r="O113" i="1"/>
  <c r="P113" i="1"/>
  <c r="Q113" i="1"/>
  <c r="J114" i="1"/>
  <c r="N114" i="1"/>
  <c r="O114" i="1"/>
  <c r="P114" i="1"/>
  <c r="Q114" i="1"/>
  <c r="J115" i="1"/>
  <c r="N115" i="1"/>
  <c r="O115" i="1"/>
  <c r="P115" i="1"/>
  <c r="Q115" i="1"/>
  <c r="J116" i="1"/>
  <c r="N116" i="1"/>
  <c r="O116" i="1"/>
  <c r="P116" i="1"/>
  <c r="Q116" i="1"/>
  <c r="J117" i="1"/>
  <c r="N117" i="1"/>
  <c r="O117" i="1"/>
  <c r="P117" i="1"/>
  <c r="Q117" i="1"/>
  <c r="J118" i="1"/>
  <c r="N118" i="1"/>
  <c r="O118" i="1"/>
  <c r="P118" i="1"/>
  <c r="Q118" i="1"/>
  <c r="J119" i="1"/>
  <c r="N119" i="1"/>
  <c r="O119" i="1"/>
  <c r="P119" i="1"/>
  <c r="Q119" i="1"/>
  <c r="J120" i="1"/>
  <c r="N120" i="1"/>
  <c r="O120" i="1"/>
  <c r="P120" i="1"/>
  <c r="Q120" i="1"/>
  <c r="J121" i="1"/>
  <c r="N121" i="1"/>
  <c r="O121" i="1"/>
  <c r="P121" i="1"/>
  <c r="Q121" i="1"/>
  <c r="J122" i="1"/>
  <c r="N122" i="1"/>
  <c r="O122" i="1"/>
  <c r="P122" i="1"/>
  <c r="Q122" i="1"/>
  <c r="J123" i="1"/>
  <c r="N123" i="1"/>
  <c r="O123" i="1"/>
  <c r="P123" i="1"/>
  <c r="Q123" i="1"/>
  <c r="J124" i="1"/>
  <c r="N124" i="1"/>
  <c r="O124" i="1"/>
  <c r="P124" i="1"/>
  <c r="Q124" i="1"/>
  <c r="J125" i="1"/>
  <c r="N125" i="1"/>
  <c r="O125" i="1"/>
  <c r="P125" i="1"/>
  <c r="Q125" i="1"/>
  <c r="J126" i="1"/>
  <c r="N126" i="1"/>
  <c r="O126" i="1"/>
  <c r="P126" i="1"/>
  <c r="Q126" i="1"/>
  <c r="J127" i="1"/>
  <c r="N127" i="1"/>
  <c r="O127" i="1"/>
  <c r="P127" i="1"/>
  <c r="Q127" i="1"/>
  <c r="J128" i="1"/>
  <c r="N128" i="1"/>
  <c r="O128" i="1"/>
  <c r="P128" i="1"/>
  <c r="Q128" i="1"/>
  <c r="J129" i="1"/>
  <c r="N129" i="1"/>
  <c r="O129" i="1"/>
  <c r="P129" i="1"/>
  <c r="Q129" i="1"/>
  <c r="J130" i="1"/>
  <c r="N130" i="1"/>
  <c r="O130" i="1"/>
  <c r="P130" i="1"/>
  <c r="Q130" i="1"/>
  <c r="J131" i="1"/>
  <c r="N131" i="1"/>
  <c r="O131" i="1"/>
  <c r="P131" i="1"/>
  <c r="Q131" i="1"/>
  <c r="J132" i="1"/>
  <c r="N132" i="1"/>
  <c r="O132" i="1"/>
  <c r="P132" i="1"/>
  <c r="Q132" i="1"/>
  <c r="J133" i="1"/>
  <c r="N133" i="1"/>
  <c r="O133" i="1"/>
  <c r="P133" i="1"/>
  <c r="Q133" i="1"/>
  <c r="J134" i="1"/>
  <c r="N134" i="1"/>
  <c r="O134" i="1"/>
  <c r="P134" i="1"/>
  <c r="Q134" i="1"/>
  <c r="J135" i="1"/>
  <c r="N135" i="1"/>
  <c r="O135" i="1"/>
  <c r="P135" i="1"/>
  <c r="Q135" i="1"/>
  <c r="J136" i="1"/>
  <c r="N136" i="1"/>
  <c r="O136" i="1"/>
  <c r="P136" i="1"/>
  <c r="Q136" i="1"/>
  <c r="J137" i="1"/>
  <c r="N137" i="1"/>
  <c r="O137" i="1"/>
  <c r="P137" i="1"/>
  <c r="Q137" i="1"/>
  <c r="J138" i="1"/>
  <c r="N138" i="1"/>
  <c r="O138" i="1"/>
  <c r="P138" i="1"/>
  <c r="Q138" i="1"/>
  <c r="J139" i="1"/>
  <c r="N139" i="1"/>
  <c r="O139" i="1"/>
  <c r="P139" i="1"/>
  <c r="Q139" i="1"/>
  <c r="J140" i="1"/>
  <c r="N140" i="1"/>
  <c r="O140" i="1"/>
  <c r="P140" i="1"/>
  <c r="Q140" i="1"/>
  <c r="J141" i="1"/>
  <c r="N141" i="1"/>
  <c r="O141" i="1"/>
  <c r="P141" i="1"/>
  <c r="Q141" i="1"/>
  <c r="J142" i="1"/>
  <c r="N142" i="1"/>
  <c r="O142" i="1"/>
  <c r="P142" i="1"/>
  <c r="Q142" i="1"/>
  <c r="J143" i="1"/>
  <c r="N143" i="1"/>
  <c r="O143" i="1"/>
  <c r="P143" i="1"/>
  <c r="Q143" i="1"/>
  <c r="J144" i="1"/>
  <c r="N144" i="1"/>
  <c r="O144" i="1"/>
  <c r="P144" i="1"/>
  <c r="Q144" i="1"/>
  <c r="J145" i="1"/>
  <c r="N145" i="1"/>
  <c r="O145" i="1"/>
  <c r="P145" i="1"/>
  <c r="Q145" i="1"/>
  <c r="J146" i="1"/>
  <c r="N146" i="1"/>
  <c r="O146" i="1"/>
  <c r="P146" i="1"/>
  <c r="Q146" i="1"/>
  <c r="J147" i="1"/>
  <c r="N147" i="1"/>
  <c r="O147" i="1"/>
  <c r="P147" i="1"/>
  <c r="Q147" i="1"/>
  <c r="J148" i="1"/>
  <c r="N148" i="1"/>
  <c r="O148" i="1"/>
  <c r="P148" i="1"/>
  <c r="Q148" i="1"/>
  <c r="J149" i="1"/>
  <c r="N149" i="1"/>
  <c r="O149" i="1"/>
  <c r="P149" i="1"/>
  <c r="Q149" i="1"/>
  <c r="J150" i="1"/>
  <c r="N150" i="1"/>
  <c r="O150" i="1"/>
  <c r="P150" i="1"/>
  <c r="Q150" i="1"/>
  <c r="J151" i="1"/>
  <c r="N151" i="1"/>
  <c r="O151" i="1"/>
  <c r="P151" i="1"/>
  <c r="Q151" i="1"/>
  <c r="J152" i="1"/>
  <c r="N152" i="1"/>
  <c r="O152" i="1"/>
  <c r="P152" i="1"/>
  <c r="Q152" i="1"/>
  <c r="J153" i="1"/>
  <c r="N153" i="1"/>
  <c r="O153" i="1"/>
  <c r="P153" i="1"/>
  <c r="Q153" i="1"/>
  <c r="J154" i="1"/>
  <c r="N154" i="1"/>
  <c r="O154" i="1"/>
  <c r="P154" i="1"/>
  <c r="Q154" i="1"/>
  <c r="J155" i="1"/>
  <c r="N155" i="1"/>
  <c r="O155" i="1"/>
  <c r="P155" i="1"/>
  <c r="Q155" i="1"/>
  <c r="J156" i="1"/>
  <c r="N156" i="1"/>
  <c r="O156" i="1"/>
  <c r="P156" i="1"/>
  <c r="Q156" i="1"/>
  <c r="J157" i="1"/>
  <c r="N157" i="1"/>
  <c r="O157" i="1"/>
  <c r="P157" i="1"/>
  <c r="Q157" i="1"/>
  <c r="J158" i="1"/>
  <c r="N158" i="1"/>
  <c r="O158" i="1"/>
  <c r="P158" i="1"/>
  <c r="Q158" i="1"/>
  <c r="J159" i="1"/>
  <c r="N159" i="1"/>
  <c r="O159" i="1"/>
  <c r="P159" i="1"/>
  <c r="Q159" i="1"/>
  <c r="J160" i="1"/>
  <c r="N160" i="1"/>
  <c r="O160" i="1"/>
  <c r="P160" i="1"/>
  <c r="Q160" i="1"/>
  <c r="J161" i="1"/>
  <c r="N161" i="1"/>
  <c r="O161" i="1"/>
  <c r="P161" i="1"/>
  <c r="Q161" i="1"/>
  <c r="J162" i="1"/>
  <c r="N162" i="1"/>
  <c r="O162" i="1"/>
  <c r="P162" i="1"/>
  <c r="Q162" i="1"/>
  <c r="J163" i="1"/>
  <c r="N163" i="1"/>
  <c r="O163" i="1"/>
  <c r="P163" i="1"/>
  <c r="Q163" i="1"/>
  <c r="J164" i="1"/>
  <c r="N164" i="1"/>
  <c r="O164" i="1"/>
  <c r="P164" i="1"/>
  <c r="Q164" i="1"/>
  <c r="J165" i="1"/>
  <c r="N165" i="1"/>
  <c r="O165" i="1"/>
  <c r="P165" i="1"/>
  <c r="Q165" i="1"/>
  <c r="J166" i="1"/>
  <c r="N166" i="1"/>
  <c r="O166" i="1"/>
  <c r="P166" i="1"/>
  <c r="Q166" i="1"/>
  <c r="J167" i="1"/>
  <c r="N167" i="1"/>
  <c r="O167" i="1"/>
  <c r="P167" i="1"/>
  <c r="Q167" i="1"/>
  <c r="J168" i="1"/>
  <c r="N168" i="1"/>
  <c r="O168" i="1"/>
  <c r="P168" i="1"/>
  <c r="Q168" i="1"/>
  <c r="J169" i="1"/>
  <c r="N169" i="1"/>
  <c r="O169" i="1"/>
  <c r="P169" i="1"/>
  <c r="Q169" i="1"/>
  <c r="J170" i="1"/>
  <c r="N170" i="1"/>
  <c r="O170" i="1"/>
  <c r="P170" i="1"/>
  <c r="Q170" i="1"/>
  <c r="J171" i="1"/>
  <c r="N171" i="1"/>
  <c r="O171" i="1"/>
  <c r="P171" i="1"/>
  <c r="Q171" i="1"/>
  <c r="J172" i="1"/>
  <c r="N172" i="1"/>
  <c r="O172" i="1"/>
  <c r="P172" i="1"/>
  <c r="Q172" i="1"/>
  <c r="J173" i="1"/>
  <c r="N173" i="1"/>
  <c r="O173" i="1"/>
  <c r="P173" i="1"/>
  <c r="Q173" i="1"/>
  <c r="J174" i="1"/>
  <c r="N174" i="1"/>
  <c r="O174" i="1"/>
  <c r="P174" i="1"/>
  <c r="Q174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175" i="1"/>
  <c r="J343" i="1"/>
  <c r="P343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Q343" i="1"/>
  <c r="N175" i="1"/>
  <c r="O175" i="1"/>
  <c r="P175" i="1"/>
  <c r="Q175" i="1"/>
  <c r="N344" i="1"/>
  <c r="O344" i="1"/>
  <c r="P344" i="1"/>
  <c r="Q344" i="1"/>
</calcChain>
</file>

<file path=xl/sharedStrings.xml><?xml version="1.0" encoding="utf-8"?>
<sst xmlns="http://schemas.openxmlformats.org/spreadsheetml/2006/main" count="2059" uniqueCount="672">
  <si>
    <t>买入</t>
  </si>
  <si>
    <r>
      <t>฿</t>
    </r>
    <r>
      <rPr>
        <sz val="12"/>
        <color rgb="FF333333"/>
        <rFont val="Arial"/>
      </rPr>
      <t>0.05</t>
    </r>
  </si>
  <si>
    <r>
      <t>￥</t>
    </r>
    <r>
      <rPr>
        <sz val="12"/>
        <color rgb="FF333333"/>
        <rFont val="Arial"/>
      </rPr>
      <t>2893.78</t>
    </r>
  </si>
  <si>
    <r>
      <t>￥</t>
    </r>
    <r>
      <rPr>
        <sz val="12"/>
        <color rgb="FF333333"/>
        <rFont val="Arial"/>
      </rPr>
      <t>2,890.9</t>
    </r>
  </si>
  <si>
    <t>完全成交</t>
  </si>
  <si>
    <t>卖出</t>
  </si>
  <si>
    <r>
      <t>￥</t>
    </r>
    <r>
      <rPr>
        <sz val="12"/>
        <color rgb="FF333333"/>
        <rFont val="Arial"/>
      </rPr>
      <t>2890.55</t>
    </r>
  </si>
  <si>
    <r>
      <t>￥</t>
    </r>
    <r>
      <rPr>
        <sz val="12"/>
        <color rgb="FF333333"/>
        <rFont val="Arial"/>
      </rPr>
      <t>2,893.416</t>
    </r>
  </si>
  <si>
    <r>
      <t>￥</t>
    </r>
    <r>
      <rPr>
        <sz val="12"/>
        <color rgb="FF333333"/>
        <rFont val="Arial"/>
      </rPr>
      <t>2887.35</t>
    </r>
  </si>
  <si>
    <r>
      <t>￥</t>
    </r>
    <r>
      <rPr>
        <sz val="12"/>
        <color rgb="FF333333"/>
        <rFont val="Arial"/>
      </rPr>
      <t>2,890.19</t>
    </r>
  </si>
  <si>
    <r>
      <t>￥</t>
    </r>
    <r>
      <rPr>
        <sz val="12"/>
        <color rgb="FF333333"/>
        <rFont val="Arial"/>
      </rPr>
      <t>2889.85</t>
    </r>
  </si>
  <si>
    <r>
      <t>￥</t>
    </r>
    <r>
      <rPr>
        <sz val="12"/>
        <color rgb="FF333333"/>
        <rFont val="Arial"/>
      </rPr>
      <t>2,886.99</t>
    </r>
  </si>
  <si>
    <r>
      <t>￥</t>
    </r>
    <r>
      <rPr>
        <sz val="12"/>
        <color rgb="FF333333"/>
        <rFont val="Arial"/>
      </rPr>
      <t>2891.9</t>
    </r>
  </si>
  <si>
    <r>
      <t>￥</t>
    </r>
    <r>
      <rPr>
        <sz val="12"/>
        <color rgb="FF333333"/>
        <rFont val="Arial"/>
      </rPr>
      <t>2,889.49</t>
    </r>
  </si>
  <si>
    <r>
      <t>￥</t>
    </r>
    <r>
      <rPr>
        <sz val="12"/>
        <color rgb="FF333333"/>
        <rFont val="Arial"/>
      </rPr>
      <t>2889.17</t>
    </r>
  </si>
  <si>
    <r>
      <t>￥</t>
    </r>
    <r>
      <rPr>
        <sz val="12"/>
        <color rgb="FF333333"/>
        <rFont val="Arial"/>
      </rPr>
      <t>2,891.54</t>
    </r>
  </si>
  <si>
    <r>
      <t>￥</t>
    </r>
    <r>
      <rPr>
        <sz val="12"/>
        <color rgb="FF333333"/>
        <rFont val="Arial"/>
      </rPr>
      <t>2891.61</t>
    </r>
  </si>
  <si>
    <r>
      <t>￥</t>
    </r>
    <r>
      <rPr>
        <sz val="12"/>
        <color rgb="FF333333"/>
        <rFont val="Arial"/>
      </rPr>
      <t>2,888.81</t>
    </r>
  </si>
  <si>
    <r>
      <t>￥</t>
    </r>
    <r>
      <rPr>
        <sz val="12"/>
        <color rgb="FF333333"/>
        <rFont val="Arial"/>
      </rPr>
      <t>2893.94</t>
    </r>
  </si>
  <si>
    <r>
      <t>￥</t>
    </r>
    <r>
      <rPr>
        <sz val="12"/>
        <color rgb="FF333333"/>
        <rFont val="Arial"/>
      </rPr>
      <t>2,891.25</t>
    </r>
  </si>
  <si>
    <r>
      <t>￥</t>
    </r>
    <r>
      <rPr>
        <sz val="12"/>
        <color rgb="FF333333"/>
        <rFont val="Arial"/>
      </rPr>
      <t>2890.81</t>
    </r>
  </si>
  <si>
    <r>
      <t>￥</t>
    </r>
    <r>
      <rPr>
        <sz val="12"/>
        <color rgb="FF333333"/>
        <rFont val="Arial"/>
      </rPr>
      <t>2,893.58</t>
    </r>
  </si>
  <si>
    <r>
      <t>￥</t>
    </r>
    <r>
      <rPr>
        <sz val="12"/>
        <color rgb="FF333333"/>
        <rFont val="Arial"/>
      </rPr>
      <t>2893.07</t>
    </r>
  </si>
  <si>
    <r>
      <t>￥</t>
    </r>
    <r>
      <rPr>
        <sz val="12"/>
        <color rgb="FF333333"/>
        <rFont val="Arial"/>
      </rPr>
      <t>2,890.45</t>
    </r>
  </si>
  <si>
    <r>
      <t>￥</t>
    </r>
    <r>
      <rPr>
        <sz val="12"/>
        <color rgb="FF333333"/>
        <rFont val="Arial"/>
      </rPr>
      <t>2890.02</t>
    </r>
  </si>
  <si>
    <r>
      <t>￥</t>
    </r>
    <r>
      <rPr>
        <sz val="12"/>
        <color rgb="FF333333"/>
        <rFont val="Arial"/>
      </rPr>
      <t>2,892.71</t>
    </r>
  </si>
  <si>
    <r>
      <t>￥</t>
    </r>
    <r>
      <rPr>
        <sz val="12"/>
        <color rgb="FF333333"/>
        <rFont val="Arial"/>
      </rPr>
      <t>2892.62</t>
    </r>
  </si>
  <si>
    <r>
      <t>￥</t>
    </r>
    <r>
      <rPr>
        <sz val="12"/>
        <color rgb="FF333333"/>
        <rFont val="Arial"/>
      </rPr>
      <t>2,889.66</t>
    </r>
  </si>
  <si>
    <r>
      <t>￥</t>
    </r>
    <r>
      <rPr>
        <sz val="12"/>
        <color rgb="FF333333"/>
        <rFont val="Arial"/>
      </rPr>
      <t>2895.25</t>
    </r>
  </si>
  <si>
    <r>
      <t>￥</t>
    </r>
    <r>
      <rPr>
        <sz val="12"/>
        <color rgb="FF333333"/>
        <rFont val="Arial"/>
      </rPr>
      <t>2,892.264</t>
    </r>
  </si>
  <si>
    <r>
      <t>￥</t>
    </r>
    <r>
      <rPr>
        <sz val="12"/>
        <color rgb="FF333333"/>
        <rFont val="Arial"/>
      </rPr>
      <t>2892.78</t>
    </r>
  </si>
  <si>
    <r>
      <t>￥</t>
    </r>
    <r>
      <rPr>
        <sz val="12"/>
        <color rgb="FF333333"/>
        <rFont val="Arial"/>
      </rPr>
      <t>2,894.89</t>
    </r>
  </si>
  <si>
    <r>
      <t>￥</t>
    </r>
    <r>
      <rPr>
        <sz val="12"/>
        <color rgb="FF333333"/>
        <rFont val="Arial"/>
      </rPr>
      <t>2889.64</t>
    </r>
  </si>
  <si>
    <r>
      <t>￥</t>
    </r>
    <r>
      <rPr>
        <sz val="12"/>
        <color rgb="FF333333"/>
        <rFont val="Arial"/>
      </rPr>
      <t>2,892.424</t>
    </r>
  </si>
  <si>
    <r>
      <t>￥</t>
    </r>
    <r>
      <rPr>
        <sz val="12"/>
        <color rgb="FF333333"/>
        <rFont val="Arial"/>
      </rPr>
      <t>2885.96</t>
    </r>
  </si>
  <si>
    <r>
      <t>￥</t>
    </r>
    <r>
      <rPr>
        <sz val="12"/>
        <color rgb="FF333333"/>
        <rFont val="Arial"/>
      </rPr>
      <t>2,889.28</t>
    </r>
  </si>
  <si>
    <r>
      <t>￥</t>
    </r>
    <r>
      <rPr>
        <sz val="12"/>
        <color rgb="FF333333"/>
        <rFont val="Arial"/>
      </rPr>
      <t>2882.42</t>
    </r>
  </si>
  <si>
    <r>
      <t>￥</t>
    </r>
    <r>
      <rPr>
        <sz val="12"/>
        <color rgb="FF333333"/>
        <rFont val="Arial"/>
      </rPr>
      <t>2,885.6</t>
    </r>
  </si>
  <si>
    <r>
      <t>￥</t>
    </r>
    <r>
      <rPr>
        <sz val="12"/>
        <color rgb="FF333333"/>
        <rFont val="Arial"/>
      </rPr>
      <t>2879.18</t>
    </r>
  </si>
  <si>
    <r>
      <t>￥</t>
    </r>
    <r>
      <rPr>
        <sz val="12"/>
        <color rgb="FF333333"/>
        <rFont val="Arial"/>
      </rPr>
      <t>2,882.06</t>
    </r>
  </si>
  <si>
    <r>
      <t>￥</t>
    </r>
    <r>
      <rPr>
        <sz val="12"/>
        <color rgb="FF333333"/>
        <rFont val="Arial"/>
      </rPr>
      <t>2876.16</t>
    </r>
  </si>
  <si>
    <r>
      <t>￥</t>
    </r>
    <r>
      <rPr>
        <sz val="12"/>
        <color rgb="FF333333"/>
        <rFont val="Arial"/>
      </rPr>
      <t>2,878.82</t>
    </r>
  </si>
  <si>
    <r>
      <t>￥</t>
    </r>
    <r>
      <rPr>
        <sz val="12"/>
        <color rgb="FF333333"/>
        <rFont val="Arial"/>
      </rPr>
      <t>2872.76</t>
    </r>
  </si>
  <si>
    <r>
      <t>￥</t>
    </r>
    <r>
      <rPr>
        <sz val="12"/>
        <color rgb="FF333333"/>
        <rFont val="Arial"/>
      </rPr>
      <t>2,875.8</t>
    </r>
  </si>
  <si>
    <r>
      <t>￥</t>
    </r>
    <r>
      <rPr>
        <sz val="12"/>
        <color rgb="FF333333"/>
        <rFont val="Arial"/>
      </rPr>
      <t>2869.76</t>
    </r>
  </si>
  <si>
    <r>
      <t>￥</t>
    </r>
    <r>
      <rPr>
        <sz val="12"/>
        <color rgb="FF333333"/>
        <rFont val="Arial"/>
      </rPr>
      <t>2,872.4</t>
    </r>
  </si>
  <si>
    <r>
      <t>￥</t>
    </r>
    <r>
      <rPr>
        <sz val="12"/>
        <color rgb="FF333333"/>
        <rFont val="Arial"/>
      </rPr>
      <t>2873.23</t>
    </r>
  </si>
  <si>
    <r>
      <t>￥</t>
    </r>
    <r>
      <rPr>
        <sz val="12"/>
        <color rgb="FF333333"/>
        <rFont val="Arial"/>
      </rPr>
      <t>2,870.132</t>
    </r>
  </si>
  <si>
    <r>
      <t>￥</t>
    </r>
    <r>
      <rPr>
        <sz val="12"/>
        <color rgb="FF333333"/>
        <rFont val="Arial"/>
      </rPr>
      <t>2870.19</t>
    </r>
  </si>
  <si>
    <r>
      <t>￥</t>
    </r>
    <r>
      <rPr>
        <sz val="12"/>
        <color rgb="FF333333"/>
        <rFont val="Arial"/>
      </rPr>
      <t>2,872.872</t>
    </r>
  </si>
  <si>
    <r>
      <t>￥</t>
    </r>
    <r>
      <rPr>
        <sz val="12"/>
        <color rgb="FF333333"/>
        <rFont val="Arial"/>
      </rPr>
      <t>2873.33</t>
    </r>
  </si>
  <si>
    <r>
      <t>￥</t>
    </r>
    <r>
      <rPr>
        <sz val="12"/>
        <color rgb="FF333333"/>
        <rFont val="Arial"/>
      </rPr>
      <t>2,870.56</t>
    </r>
  </si>
  <si>
    <r>
      <t>￥</t>
    </r>
    <r>
      <rPr>
        <sz val="12"/>
        <color rgb="FF333333"/>
        <rFont val="Arial"/>
      </rPr>
      <t>2875.48</t>
    </r>
  </si>
  <si>
    <r>
      <t>￥</t>
    </r>
    <r>
      <rPr>
        <sz val="12"/>
        <color rgb="FF333333"/>
        <rFont val="Arial"/>
      </rPr>
      <t>2,872.97</t>
    </r>
  </si>
  <si>
    <r>
      <t>￥</t>
    </r>
    <r>
      <rPr>
        <sz val="12"/>
        <color rgb="FF333333"/>
        <rFont val="Arial"/>
      </rPr>
      <t>2877.67</t>
    </r>
  </si>
  <si>
    <r>
      <t>￥</t>
    </r>
    <r>
      <rPr>
        <sz val="12"/>
        <color rgb="FF333333"/>
        <rFont val="Arial"/>
      </rPr>
      <t>2,875.12</t>
    </r>
  </si>
  <si>
    <r>
      <t>￥</t>
    </r>
    <r>
      <rPr>
        <sz val="12"/>
        <color rgb="FF333333"/>
        <rFont val="Arial"/>
      </rPr>
      <t>2873.84</t>
    </r>
  </si>
  <si>
    <r>
      <t>￥</t>
    </r>
    <r>
      <rPr>
        <sz val="12"/>
        <color rgb="FF333333"/>
        <rFont val="Arial"/>
      </rPr>
      <t>2,877.31</t>
    </r>
  </si>
  <si>
    <r>
      <t>￥</t>
    </r>
    <r>
      <rPr>
        <sz val="12"/>
        <color rgb="FF333333"/>
        <rFont val="Arial"/>
      </rPr>
      <t>2876.08</t>
    </r>
  </si>
  <si>
    <r>
      <t>￥</t>
    </r>
    <r>
      <rPr>
        <sz val="12"/>
        <color rgb="FF333333"/>
        <rFont val="Arial"/>
      </rPr>
      <t>2,873.48</t>
    </r>
  </si>
  <si>
    <r>
      <t>￥</t>
    </r>
    <r>
      <rPr>
        <sz val="12"/>
        <color rgb="FF333333"/>
        <rFont val="Arial"/>
      </rPr>
      <t>2873.05</t>
    </r>
  </si>
  <si>
    <r>
      <t>￥</t>
    </r>
    <r>
      <rPr>
        <sz val="12"/>
        <color rgb="FF333333"/>
        <rFont val="Arial"/>
      </rPr>
      <t>2,875.724</t>
    </r>
  </si>
  <si>
    <r>
      <t>￥</t>
    </r>
    <r>
      <rPr>
        <sz val="12"/>
        <color rgb="FF333333"/>
        <rFont val="Arial"/>
      </rPr>
      <t>2869.59</t>
    </r>
  </si>
  <si>
    <r>
      <t>￥</t>
    </r>
    <r>
      <rPr>
        <sz val="12"/>
        <color rgb="FF333333"/>
        <rFont val="Arial"/>
      </rPr>
      <t>2,872.69</t>
    </r>
  </si>
  <si>
    <t>2016/5/3  PM 5:31:24</t>
    <phoneticPr fontId="6" type="noConversion"/>
  </si>
  <si>
    <r>
      <t>￥</t>
    </r>
    <r>
      <rPr>
        <sz val="12"/>
        <color rgb="FF333333"/>
        <rFont val="Arial"/>
      </rPr>
      <t>2872.47</t>
    </r>
  </si>
  <si>
    <r>
      <t>￥</t>
    </r>
    <r>
      <rPr>
        <sz val="12"/>
        <color rgb="FF333333"/>
        <rFont val="Arial"/>
      </rPr>
      <t>2,869.23</t>
    </r>
  </si>
  <si>
    <r>
      <t>￥</t>
    </r>
    <r>
      <rPr>
        <sz val="12"/>
        <color rgb="FF333333"/>
        <rFont val="Arial"/>
      </rPr>
      <t>2874.75</t>
    </r>
  </si>
  <si>
    <r>
      <t>￥</t>
    </r>
    <r>
      <rPr>
        <sz val="12"/>
        <color rgb="FF333333"/>
        <rFont val="Arial"/>
      </rPr>
      <t>2,872.11</t>
    </r>
  </si>
  <si>
    <r>
      <t>￥</t>
    </r>
    <r>
      <rPr>
        <sz val="12"/>
        <color rgb="FF333333"/>
        <rFont val="Arial"/>
      </rPr>
      <t>2877.23</t>
    </r>
  </si>
  <si>
    <r>
      <t>￥</t>
    </r>
    <r>
      <rPr>
        <sz val="12"/>
        <color rgb="FF333333"/>
        <rFont val="Arial"/>
      </rPr>
      <t>2,874.39</t>
    </r>
  </si>
  <si>
    <r>
      <t>￥</t>
    </r>
    <r>
      <rPr>
        <sz val="12"/>
        <color rgb="FF333333"/>
        <rFont val="Arial"/>
      </rPr>
      <t>2873.82</t>
    </r>
  </si>
  <si>
    <r>
      <t>￥</t>
    </r>
    <r>
      <rPr>
        <sz val="12"/>
        <color rgb="FF333333"/>
        <rFont val="Arial"/>
      </rPr>
      <t>2,876.87</t>
    </r>
  </si>
  <si>
    <r>
      <t>￥</t>
    </r>
    <r>
      <rPr>
        <sz val="12"/>
        <color rgb="FF333333"/>
        <rFont val="Arial"/>
      </rPr>
      <t>2870.6</t>
    </r>
  </si>
  <si>
    <r>
      <t>￥</t>
    </r>
    <r>
      <rPr>
        <sz val="12"/>
        <color rgb="FF333333"/>
        <rFont val="Arial"/>
      </rPr>
      <t>2,873.46</t>
    </r>
  </si>
  <si>
    <r>
      <t>￥</t>
    </r>
    <r>
      <rPr>
        <sz val="12"/>
        <color rgb="FF333333"/>
        <rFont val="Arial"/>
      </rPr>
      <t>2867.59</t>
    </r>
  </si>
  <si>
    <r>
      <t>￥</t>
    </r>
    <r>
      <rPr>
        <sz val="12"/>
        <color rgb="FF333333"/>
        <rFont val="Arial"/>
      </rPr>
      <t>2,870.24</t>
    </r>
  </si>
  <si>
    <r>
      <t>￥</t>
    </r>
    <r>
      <rPr>
        <sz val="12"/>
        <color rgb="FF333333"/>
        <rFont val="Arial"/>
      </rPr>
      <t>2864.54</t>
    </r>
  </si>
  <si>
    <r>
      <t>￥</t>
    </r>
    <r>
      <rPr>
        <sz val="12"/>
        <color rgb="FF333333"/>
        <rFont val="Arial"/>
      </rPr>
      <t>2,867.23</t>
    </r>
  </si>
  <si>
    <r>
      <t>￥</t>
    </r>
    <r>
      <rPr>
        <sz val="12"/>
        <color rgb="FF333333"/>
        <rFont val="Arial"/>
      </rPr>
      <t>2867.28</t>
    </r>
  </si>
  <si>
    <r>
      <t>￥</t>
    </r>
    <r>
      <rPr>
        <sz val="12"/>
        <color rgb="FF333333"/>
        <rFont val="Arial"/>
      </rPr>
      <t>2,864.912</t>
    </r>
  </si>
  <si>
    <r>
      <t>￥</t>
    </r>
    <r>
      <rPr>
        <sz val="12"/>
        <color rgb="FF333333"/>
        <rFont val="Arial"/>
      </rPr>
      <t>2864.19</t>
    </r>
  </si>
  <si>
    <r>
      <t>￥</t>
    </r>
    <r>
      <rPr>
        <sz val="12"/>
        <color rgb="FF333333"/>
        <rFont val="Arial"/>
      </rPr>
      <t>2,866.918</t>
    </r>
  </si>
  <si>
    <r>
      <t>￥</t>
    </r>
    <r>
      <rPr>
        <sz val="12"/>
        <color rgb="FF333333"/>
        <rFont val="Arial"/>
      </rPr>
      <t>2861.75</t>
    </r>
  </si>
  <si>
    <r>
      <t>￥</t>
    </r>
    <r>
      <rPr>
        <sz val="12"/>
        <color rgb="FF333333"/>
        <rFont val="Arial"/>
      </rPr>
      <t>2,864.56</t>
    </r>
  </si>
  <si>
    <r>
      <t>￥</t>
    </r>
    <r>
      <rPr>
        <sz val="12"/>
        <color rgb="FF333333"/>
        <rFont val="Arial"/>
      </rPr>
      <t>2864.9</t>
    </r>
  </si>
  <si>
    <r>
      <t>￥</t>
    </r>
    <r>
      <rPr>
        <sz val="12"/>
        <color rgb="FF333333"/>
        <rFont val="Arial"/>
      </rPr>
      <t>2,862.12</t>
    </r>
  </si>
  <si>
    <r>
      <t>￥</t>
    </r>
    <r>
      <rPr>
        <sz val="12"/>
        <color rgb="FF333333"/>
        <rFont val="Arial"/>
      </rPr>
      <t>2862.48</t>
    </r>
  </si>
  <si>
    <r>
      <t>￥</t>
    </r>
    <r>
      <rPr>
        <sz val="12"/>
        <color rgb="FF333333"/>
        <rFont val="Arial"/>
      </rPr>
      <t>2,865.27</t>
    </r>
  </si>
  <si>
    <r>
      <t>￥</t>
    </r>
    <r>
      <rPr>
        <sz val="12"/>
        <color rgb="FF333333"/>
        <rFont val="Arial"/>
      </rPr>
      <t>2860.16</t>
    </r>
  </si>
  <si>
    <r>
      <t>￥</t>
    </r>
    <r>
      <rPr>
        <sz val="12"/>
        <color rgb="FF333333"/>
        <rFont val="Arial"/>
      </rPr>
      <t>2,862.85</t>
    </r>
  </si>
  <si>
    <r>
      <t>￥</t>
    </r>
    <r>
      <rPr>
        <sz val="12"/>
        <color rgb="FF333333"/>
        <rFont val="Arial"/>
      </rPr>
      <t>2857.3</t>
    </r>
  </si>
  <si>
    <r>
      <t>￥</t>
    </r>
    <r>
      <rPr>
        <sz val="12"/>
        <color rgb="FF333333"/>
        <rFont val="Arial"/>
      </rPr>
      <t>2,860.53</t>
    </r>
  </si>
  <si>
    <r>
      <t>￥</t>
    </r>
    <r>
      <rPr>
        <sz val="12"/>
        <color rgb="FF333333"/>
        <rFont val="Arial"/>
      </rPr>
      <t>2860.47</t>
    </r>
  </si>
  <si>
    <r>
      <t>￥</t>
    </r>
    <r>
      <rPr>
        <sz val="12"/>
        <color rgb="FF333333"/>
        <rFont val="Arial"/>
      </rPr>
      <t>2,857.67</t>
    </r>
  </si>
  <si>
    <r>
      <t>￥</t>
    </r>
    <r>
      <rPr>
        <sz val="12"/>
        <color rgb="FF333333"/>
        <rFont val="Arial"/>
      </rPr>
      <t>2858.03</t>
    </r>
  </si>
  <si>
    <r>
      <t>￥</t>
    </r>
    <r>
      <rPr>
        <sz val="12"/>
        <color rgb="FF333333"/>
        <rFont val="Arial"/>
      </rPr>
      <t>2,860.84</t>
    </r>
  </si>
  <si>
    <r>
      <t>￥</t>
    </r>
    <r>
      <rPr>
        <sz val="12"/>
        <color rgb="FF333333"/>
        <rFont val="Arial"/>
      </rPr>
      <t>2855.74</t>
    </r>
  </si>
  <si>
    <r>
      <t>￥</t>
    </r>
    <r>
      <rPr>
        <sz val="12"/>
        <color rgb="FF333333"/>
        <rFont val="Arial"/>
      </rPr>
      <t>2,858.4</t>
    </r>
  </si>
  <si>
    <r>
      <t>￥</t>
    </r>
    <r>
      <rPr>
        <sz val="12"/>
        <color rgb="FF333333"/>
        <rFont val="Arial"/>
      </rPr>
      <t>2858.63</t>
    </r>
  </si>
  <si>
    <r>
      <t>￥</t>
    </r>
    <r>
      <rPr>
        <sz val="12"/>
        <color rgb="FF333333"/>
        <rFont val="Arial"/>
      </rPr>
      <t>2,856.106</t>
    </r>
  </si>
  <si>
    <r>
      <t>￥</t>
    </r>
    <r>
      <rPr>
        <sz val="12"/>
        <color rgb="FF333333"/>
        <rFont val="Arial"/>
      </rPr>
      <t>2,859</t>
    </r>
  </si>
  <si>
    <r>
      <t>￥</t>
    </r>
    <r>
      <rPr>
        <sz val="12"/>
        <color rgb="FF333333"/>
        <rFont val="Arial"/>
      </rPr>
      <t>2859.14</t>
    </r>
  </si>
  <si>
    <r>
      <t>￥</t>
    </r>
    <r>
      <rPr>
        <sz val="12"/>
        <color rgb="FF333333"/>
        <rFont val="Arial"/>
      </rPr>
      <t>2856.33</t>
    </r>
  </si>
  <si>
    <r>
      <t>￥</t>
    </r>
    <r>
      <rPr>
        <sz val="12"/>
        <color rgb="FF333333"/>
        <rFont val="Arial"/>
      </rPr>
      <t>2,859.51</t>
    </r>
  </si>
  <si>
    <r>
      <t>￥</t>
    </r>
    <r>
      <rPr>
        <sz val="12"/>
        <color rgb="FF333333"/>
        <rFont val="Arial"/>
      </rPr>
      <t>2859.51</t>
    </r>
  </si>
  <si>
    <r>
      <t>￥</t>
    </r>
    <r>
      <rPr>
        <sz val="12"/>
        <color rgb="FF333333"/>
        <rFont val="Arial"/>
      </rPr>
      <t>2,856.7</t>
    </r>
  </si>
  <si>
    <r>
      <t>￥</t>
    </r>
    <r>
      <rPr>
        <sz val="12"/>
        <color rgb="FF333333"/>
        <rFont val="Arial"/>
      </rPr>
      <t>2863.34</t>
    </r>
  </si>
  <si>
    <r>
      <t>￥</t>
    </r>
    <r>
      <rPr>
        <sz val="12"/>
        <color rgb="FF333333"/>
        <rFont val="Arial"/>
      </rPr>
      <t>2,859.88</t>
    </r>
  </si>
  <si>
    <r>
      <t>￥</t>
    </r>
    <r>
      <rPr>
        <sz val="12"/>
        <color rgb="FF333333"/>
        <rFont val="Arial"/>
      </rPr>
      <t>2860.98</t>
    </r>
  </si>
  <si>
    <r>
      <t>￥</t>
    </r>
    <r>
      <rPr>
        <sz val="12"/>
        <color rgb="FF333333"/>
        <rFont val="Arial"/>
      </rPr>
      <t>2,863.71</t>
    </r>
  </si>
  <si>
    <r>
      <t>￥</t>
    </r>
    <r>
      <rPr>
        <sz val="12"/>
        <color rgb="FF333333"/>
        <rFont val="Arial"/>
      </rPr>
      <t>2864.17</t>
    </r>
  </si>
  <si>
    <r>
      <t>￥</t>
    </r>
    <r>
      <rPr>
        <sz val="12"/>
        <color rgb="FF333333"/>
        <rFont val="Arial"/>
      </rPr>
      <t>2,861.35</t>
    </r>
  </si>
  <si>
    <r>
      <t>￥</t>
    </r>
    <r>
      <rPr>
        <sz val="12"/>
        <color rgb="FF333333"/>
        <rFont val="Arial"/>
      </rPr>
      <t>2867.31</t>
    </r>
  </si>
  <si>
    <r>
      <t>￥</t>
    </r>
    <r>
      <rPr>
        <sz val="12"/>
        <color rgb="FF333333"/>
        <rFont val="Arial"/>
      </rPr>
      <t>2,864.54</t>
    </r>
  </si>
  <si>
    <r>
      <t>￥</t>
    </r>
    <r>
      <rPr>
        <sz val="12"/>
        <color rgb="FF333333"/>
        <rFont val="Arial"/>
      </rPr>
      <t>2,867.68</t>
    </r>
  </si>
  <si>
    <r>
      <t>￥</t>
    </r>
    <r>
      <rPr>
        <sz val="12"/>
        <color rgb="FF333333"/>
        <rFont val="Arial"/>
      </rPr>
      <t>2868.25</t>
    </r>
  </si>
  <si>
    <r>
      <t>￥</t>
    </r>
    <r>
      <rPr>
        <sz val="12"/>
        <color rgb="FF333333"/>
        <rFont val="Arial"/>
      </rPr>
      <t>2,870.968</t>
    </r>
  </si>
  <si>
    <r>
      <t>￥</t>
    </r>
    <r>
      <rPr>
        <sz val="12"/>
        <color rgb="FF333333"/>
        <rFont val="Arial"/>
      </rPr>
      <t>2871.92</t>
    </r>
  </si>
  <si>
    <r>
      <t>￥</t>
    </r>
    <r>
      <rPr>
        <sz val="12"/>
        <color rgb="FF333333"/>
        <rFont val="Arial"/>
      </rPr>
      <t>2,868.62</t>
    </r>
  </si>
  <si>
    <r>
      <t>￥</t>
    </r>
    <r>
      <rPr>
        <sz val="12"/>
        <color rgb="FF333333"/>
        <rFont val="Arial"/>
      </rPr>
      <t>2874.39</t>
    </r>
  </si>
  <si>
    <r>
      <t>￥</t>
    </r>
    <r>
      <rPr>
        <sz val="12"/>
        <color rgb="FF333333"/>
        <rFont val="Arial"/>
      </rPr>
      <t>2,872.29</t>
    </r>
  </si>
  <si>
    <r>
      <t>￥</t>
    </r>
    <r>
      <rPr>
        <sz val="12"/>
        <color rgb="FF333333"/>
        <rFont val="Arial"/>
      </rPr>
      <t>2871.28</t>
    </r>
  </si>
  <si>
    <r>
      <t>￥</t>
    </r>
    <r>
      <rPr>
        <sz val="12"/>
        <color rgb="FF333333"/>
        <rFont val="Arial"/>
      </rPr>
      <t>2,874.03</t>
    </r>
  </si>
  <si>
    <r>
      <t>￥</t>
    </r>
    <r>
      <rPr>
        <sz val="12"/>
        <color rgb="FF333333"/>
        <rFont val="Arial"/>
      </rPr>
      <t>2875.43</t>
    </r>
  </si>
  <si>
    <r>
      <t>￥</t>
    </r>
    <r>
      <rPr>
        <sz val="12"/>
        <color rgb="FF333333"/>
        <rFont val="Arial"/>
      </rPr>
      <t>2,871.652</t>
    </r>
  </si>
  <si>
    <r>
      <t>￥</t>
    </r>
    <r>
      <rPr>
        <sz val="12"/>
        <color rgb="FF333333"/>
        <rFont val="Arial"/>
      </rPr>
      <t>2872.44</t>
    </r>
  </si>
  <si>
    <r>
      <t>￥</t>
    </r>
    <r>
      <rPr>
        <sz val="12"/>
        <color rgb="FF333333"/>
        <rFont val="Arial"/>
      </rPr>
      <t>2,875.07</t>
    </r>
  </si>
  <si>
    <r>
      <t>￥</t>
    </r>
    <r>
      <rPr>
        <sz val="12"/>
        <color rgb="FF333333"/>
        <rFont val="Arial"/>
      </rPr>
      <t>2875.05</t>
    </r>
  </si>
  <si>
    <r>
      <t>￥</t>
    </r>
    <r>
      <rPr>
        <sz val="12"/>
        <color rgb="FF333333"/>
        <rFont val="Arial"/>
      </rPr>
      <t>2,872.81</t>
    </r>
  </si>
  <si>
    <r>
      <t>￥</t>
    </r>
    <r>
      <rPr>
        <sz val="12"/>
        <color rgb="FF333333"/>
        <rFont val="Arial"/>
      </rPr>
      <t>2877.71</t>
    </r>
  </si>
  <si>
    <r>
      <t>￥</t>
    </r>
    <r>
      <rPr>
        <sz val="12"/>
        <color rgb="FF333333"/>
        <rFont val="Arial"/>
      </rPr>
      <t>2,874.69</t>
    </r>
  </si>
  <si>
    <r>
      <t>￥</t>
    </r>
    <r>
      <rPr>
        <sz val="12"/>
        <color rgb="FF333333"/>
        <rFont val="Arial"/>
      </rPr>
      <t>2874.26</t>
    </r>
  </si>
  <si>
    <r>
      <t>￥</t>
    </r>
    <r>
      <rPr>
        <sz val="12"/>
        <color rgb="FF333333"/>
        <rFont val="Arial"/>
      </rPr>
      <t>2,877.35</t>
    </r>
  </si>
  <si>
    <r>
      <t>￥</t>
    </r>
    <r>
      <rPr>
        <sz val="12"/>
        <color rgb="FF333333"/>
        <rFont val="Arial"/>
      </rPr>
      <t>2871.05</t>
    </r>
  </si>
  <si>
    <r>
      <t>￥</t>
    </r>
    <r>
      <rPr>
        <sz val="12"/>
        <color rgb="FF333333"/>
        <rFont val="Arial"/>
      </rPr>
      <t>2,873.9</t>
    </r>
  </si>
  <si>
    <r>
      <t>￥</t>
    </r>
    <r>
      <rPr>
        <sz val="12"/>
        <color rgb="FF333333"/>
        <rFont val="Arial"/>
      </rPr>
      <t>2874.47</t>
    </r>
  </si>
  <si>
    <r>
      <t>￥</t>
    </r>
    <r>
      <rPr>
        <sz val="12"/>
        <color rgb="FF333333"/>
        <rFont val="Arial"/>
      </rPr>
      <t>2,871.42</t>
    </r>
  </si>
  <si>
    <r>
      <t>￥</t>
    </r>
    <r>
      <rPr>
        <sz val="12"/>
        <color rgb="FF333333"/>
        <rFont val="Arial"/>
      </rPr>
      <t>2876.65</t>
    </r>
  </si>
  <si>
    <r>
      <t>￥</t>
    </r>
    <r>
      <rPr>
        <sz val="12"/>
        <color rgb="FF333333"/>
        <rFont val="Arial"/>
      </rPr>
      <t>2,874.112</t>
    </r>
  </si>
  <si>
    <r>
      <t>￥</t>
    </r>
    <r>
      <rPr>
        <sz val="12"/>
        <color rgb="FF333333"/>
        <rFont val="Arial"/>
      </rPr>
      <t>2878.94</t>
    </r>
  </si>
  <si>
    <r>
      <t>￥</t>
    </r>
    <r>
      <rPr>
        <sz val="12"/>
        <color rgb="FF333333"/>
        <rFont val="Arial"/>
      </rPr>
      <t>2,876.29</t>
    </r>
  </si>
  <si>
    <r>
      <t>￥</t>
    </r>
    <r>
      <rPr>
        <sz val="12"/>
        <color rgb="FF333333"/>
        <rFont val="Arial"/>
      </rPr>
      <t>2881.73</t>
    </r>
  </si>
  <si>
    <r>
      <t>￥</t>
    </r>
    <r>
      <rPr>
        <sz val="12"/>
        <color rgb="FF333333"/>
        <rFont val="Arial"/>
      </rPr>
      <t>2,878.58</t>
    </r>
  </si>
  <si>
    <r>
      <t>￥</t>
    </r>
    <r>
      <rPr>
        <sz val="12"/>
        <color rgb="FF333333"/>
        <rFont val="Arial"/>
      </rPr>
      <t>2878.75</t>
    </r>
  </si>
  <si>
    <r>
      <t>￥</t>
    </r>
    <r>
      <rPr>
        <sz val="12"/>
        <color rgb="FF333333"/>
        <rFont val="Arial"/>
      </rPr>
      <t>2,881.37</t>
    </r>
  </si>
  <si>
    <r>
      <t>￥</t>
    </r>
    <r>
      <rPr>
        <sz val="12"/>
        <color rgb="FF333333"/>
        <rFont val="Arial"/>
      </rPr>
      <t>2875.75</t>
    </r>
  </si>
  <si>
    <r>
      <t>￥</t>
    </r>
    <r>
      <rPr>
        <sz val="12"/>
        <color rgb="FF333333"/>
        <rFont val="Arial"/>
      </rPr>
      <t>2,878.388</t>
    </r>
  </si>
  <si>
    <r>
      <t>￥</t>
    </r>
    <r>
      <rPr>
        <sz val="12"/>
        <color rgb="FF333333"/>
        <rFont val="Arial"/>
      </rPr>
      <t>2878.02</t>
    </r>
  </si>
  <si>
    <r>
      <t>￥</t>
    </r>
    <r>
      <rPr>
        <sz val="12"/>
        <color rgb="FF333333"/>
        <rFont val="Arial"/>
      </rPr>
      <t>2,875.39</t>
    </r>
  </si>
  <si>
    <r>
      <t>￥</t>
    </r>
    <r>
      <rPr>
        <sz val="12"/>
        <color rgb="FF333333"/>
        <rFont val="Arial"/>
      </rPr>
      <t>2880.66</t>
    </r>
  </si>
  <si>
    <r>
      <t>￥</t>
    </r>
    <r>
      <rPr>
        <sz val="12"/>
        <color rgb="FF333333"/>
        <rFont val="Arial"/>
      </rPr>
      <t>2,877.66</t>
    </r>
  </si>
  <si>
    <r>
      <t>￥</t>
    </r>
    <r>
      <rPr>
        <sz val="12"/>
        <color rgb="FF333333"/>
        <rFont val="Arial"/>
      </rPr>
      <t>2877.35</t>
    </r>
  </si>
  <si>
    <r>
      <t>￥</t>
    </r>
    <r>
      <rPr>
        <sz val="12"/>
        <color rgb="FF333333"/>
        <rFont val="Arial"/>
      </rPr>
      <t>2,880.3</t>
    </r>
  </si>
  <si>
    <r>
      <t>￥</t>
    </r>
    <r>
      <rPr>
        <sz val="12"/>
        <color rgb="FF333333"/>
        <rFont val="Arial"/>
      </rPr>
      <t>2880.56</t>
    </r>
  </si>
  <si>
    <r>
      <t>￥</t>
    </r>
    <r>
      <rPr>
        <sz val="12"/>
        <color rgb="FF333333"/>
        <rFont val="Arial"/>
      </rPr>
      <t>2,876.99</t>
    </r>
  </si>
  <si>
    <r>
      <t>￥</t>
    </r>
    <r>
      <rPr>
        <sz val="12"/>
        <color rgb="FF333333"/>
        <rFont val="Arial"/>
      </rPr>
      <t>2877.56</t>
    </r>
  </si>
  <si>
    <r>
      <t>￥</t>
    </r>
    <r>
      <rPr>
        <sz val="12"/>
        <color rgb="FF333333"/>
        <rFont val="Arial"/>
      </rPr>
      <t>2,880.2</t>
    </r>
  </si>
  <si>
    <r>
      <t>￥</t>
    </r>
    <r>
      <rPr>
        <sz val="12"/>
        <color rgb="FF333333"/>
        <rFont val="Arial"/>
      </rPr>
      <t>2873.9</t>
    </r>
  </si>
  <si>
    <r>
      <t>￥</t>
    </r>
    <r>
      <rPr>
        <sz val="12"/>
        <color rgb="FF333333"/>
        <rFont val="Arial"/>
      </rPr>
      <t>2,877.2</t>
    </r>
  </si>
  <si>
    <r>
      <t>￥</t>
    </r>
    <r>
      <rPr>
        <sz val="12"/>
        <color rgb="FF333333"/>
        <rFont val="Arial"/>
      </rPr>
      <t>2870.44</t>
    </r>
  </si>
  <si>
    <r>
      <t>￥</t>
    </r>
    <r>
      <rPr>
        <sz val="12"/>
        <color rgb="FF333333"/>
        <rFont val="Arial"/>
      </rPr>
      <t>2,873.542</t>
    </r>
  </si>
  <si>
    <r>
      <t>￥</t>
    </r>
    <r>
      <rPr>
        <sz val="12"/>
        <color rgb="FF333333"/>
        <rFont val="Arial"/>
      </rPr>
      <t>2872.55</t>
    </r>
  </si>
  <si>
    <r>
      <t>￥</t>
    </r>
    <r>
      <rPr>
        <sz val="12"/>
        <color rgb="FF333333"/>
        <rFont val="Arial"/>
      </rPr>
      <t>2,870.076</t>
    </r>
  </si>
  <si>
    <r>
      <t>￥</t>
    </r>
    <r>
      <rPr>
        <sz val="12"/>
        <color rgb="FF333333"/>
        <rFont val="Arial"/>
      </rPr>
      <t>2869.45</t>
    </r>
  </si>
  <si>
    <r>
      <t>￥</t>
    </r>
    <r>
      <rPr>
        <sz val="12"/>
        <color rgb="FF333333"/>
        <rFont val="Arial"/>
      </rPr>
      <t>2,872.19</t>
    </r>
  </si>
  <si>
    <r>
      <t>￥</t>
    </r>
    <r>
      <rPr>
        <sz val="12"/>
        <color rgb="FF333333"/>
        <rFont val="Arial"/>
      </rPr>
      <t>2866.5</t>
    </r>
  </si>
  <si>
    <r>
      <t>￥</t>
    </r>
    <r>
      <rPr>
        <sz val="12"/>
        <color rgb="FF333333"/>
        <rFont val="Arial"/>
      </rPr>
      <t>2,869.09</t>
    </r>
  </si>
  <si>
    <r>
      <t>￥</t>
    </r>
    <r>
      <rPr>
        <sz val="12"/>
        <color rgb="FF333333"/>
        <rFont val="Arial"/>
      </rPr>
      <t>2863.92</t>
    </r>
  </si>
  <si>
    <r>
      <t>￥</t>
    </r>
    <r>
      <rPr>
        <sz val="12"/>
        <color rgb="FF333333"/>
        <rFont val="Arial"/>
      </rPr>
      <t>2,866.87</t>
    </r>
  </si>
  <si>
    <r>
      <t>￥</t>
    </r>
    <r>
      <rPr>
        <sz val="12"/>
        <color rgb="FF333333"/>
        <rFont val="Arial"/>
      </rPr>
      <t>2867.2</t>
    </r>
  </si>
  <si>
    <r>
      <t>￥</t>
    </r>
    <r>
      <rPr>
        <sz val="12"/>
        <color rgb="FF333333"/>
        <rFont val="Arial"/>
      </rPr>
      <t>2,864.29</t>
    </r>
  </si>
  <si>
    <r>
      <t>￥</t>
    </r>
    <r>
      <rPr>
        <sz val="12"/>
        <color rgb="FF333333"/>
        <rFont val="Arial"/>
      </rPr>
      <t>2870.36</t>
    </r>
  </si>
  <si>
    <r>
      <t>￥</t>
    </r>
    <r>
      <rPr>
        <sz val="12"/>
        <color rgb="FF333333"/>
        <rFont val="Arial"/>
      </rPr>
      <t>2,867.57</t>
    </r>
  </si>
  <si>
    <r>
      <t>￥</t>
    </r>
    <r>
      <rPr>
        <sz val="12"/>
        <color rgb="FF333333"/>
        <rFont val="Arial"/>
      </rPr>
      <t>2867.24</t>
    </r>
  </si>
  <si>
    <r>
      <t>￥</t>
    </r>
    <r>
      <rPr>
        <sz val="12"/>
        <color rgb="FF333333"/>
        <rFont val="Arial"/>
      </rPr>
      <t>2,870</t>
    </r>
  </si>
  <si>
    <r>
      <t>￥</t>
    </r>
    <r>
      <rPr>
        <sz val="12"/>
        <color rgb="FF333333"/>
        <rFont val="Arial"/>
      </rPr>
      <t>2864.02</t>
    </r>
  </si>
  <si>
    <r>
      <t>￥</t>
    </r>
    <r>
      <rPr>
        <sz val="12"/>
        <color rgb="FF333333"/>
        <rFont val="Arial"/>
      </rPr>
      <t>2,867.61</t>
    </r>
  </si>
  <si>
    <r>
      <t>￥</t>
    </r>
    <r>
      <rPr>
        <sz val="12"/>
        <color rgb="FF333333"/>
        <rFont val="Arial"/>
      </rPr>
      <t>2861.42</t>
    </r>
  </si>
  <si>
    <r>
      <t>￥</t>
    </r>
    <r>
      <rPr>
        <sz val="12"/>
        <color rgb="FF333333"/>
        <rFont val="Arial"/>
      </rPr>
      <t>2,864.39</t>
    </r>
  </si>
  <si>
    <r>
      <t>￥</t>
    </r>
    <r>
      <rPr>
        <sz val="12"/>
        <color rgb="FF333333"/>
        <rFont val="Arial"/>
      </rPr>
      <t>2864.96</t>
    </r>
  </si>
  <si>
    <r>
      <t>￥</t>
    </r>
    <r>
      <rPr>
        <sz val="12"/>
        <color rgb="FF333333"/>
        <rFont val="Arial"/>
      </rPr>
      <t>2,861.79</t>
    </r>
  </si>
  <si>
    <r>
      <t>￥</t>
    </r>
    <r>
      <rPr>
        <sz val="12"/>
        <color rgb="FF333333"/>
        <rFont val="Arial"/>
      </rPr>
      <t>2868.11</t>
    </r>
  </si>
  <si>
    <r>
      <t>￥</t>
    </r>
    <r>
      <rPr>
        <sz val="12"/>
        <color rgb="FF333333"/>
        <rFont val="Arial"/>
      </rPr>
      <t>2,865.33</t>
    </r>
  </si>
  <si>
    <r>
      <t>￥</t>
    </r>
    <r>
      <rPr>
        <sz val="12"/>
        <color rgb="FF333333"/>
        <rFont val="Arial"/>
      </rPr>
      <t>2865.55</t>
    </r>
  </si>
  <si>
    <r>
      <t>￥</t>
    </r>
    <r>
      <rPr>
        <sz val="12"/>
        <color rgb="FF333333"/>
        <rFont val="Arial"/>
      </rPr>
      <t>2,868.48</t>
    </r>
  </si>
  <si>
    <r>
      <t>￥</t>
    </r>
    <r>
      <rPr>
        <sz val="12"/>
        <color rgb="FF333333"/>
        <rFont val="Arial"/>
      </rPr>
      <t>2869.79</t>
    </r>
  </si>
  <si>
    <r>
      <t>￥</t>
    </r>
    <r>
      <rPr>
        <sz val="12"/>
        <color rgb="FF333333"/>
        <rFont val="Arial"/>
      </rPr>
      <t>2,865.92</t>
    </r>
  </si>
  <si>
    <r>
      <t>￥</t>
    </r>
    <r>
      <rPr>
        <sz val="12"/>
        <color rgb="FF333333"/>
        <rFont val="Arial"/>
      </rPr>
      <t>2,870.16</t>
    </r>
  </si>
  <si>
    <r>
      <t>￥</t>
    </r>
    <r>
      <rPr>
        <sz val="12"/>
        <color rgb="FF333333"/>
        <rFont val="Arial"/>
      </rPr>
      <t>2870.62</t>
    </r>
  </si>
  <si>
    <r>
      <t>￥</t>
    </r>
    <r>
      <rPr>
        <sz val="12"/>
        <color rgb="FF333333"/>
        <rFont val="Arial"/>
      </rPr>
      <t>2,867.65</t>
    </r>
  </si>
  <si>
    <r>
      <t>￥</t>
    </r>
    <r>
      <rPr>
        <sz val="12"/>
        <color rgb="FF333333"/>
        <rFont val="Arial"/>
      </rPr>
      <t>2866.97</t>
    </r>
  </si>
  <si>
    <r>
      <t>￥</t>
    </r>
    <r>
      <rPr>
        <sz val="12"/>
        <color rgb="FF333333"/>
        <rFont val="Arial"/>
      </rPr>
      <t>2,870.99</t>
    </r>
  </si>
  <si>
    <r>
      <t>￥</t>
    </r>
    <r>
      <rPr>
        <sz val="12"/>
        <color rgb="FF333333"/>
        <rFont val="Arial"/>
      </rPr>
      <t>2869.01</t>
    </r>
  </si>
  <si>
    <r>
      <t>￥</t>
    </r>
    <r>
      <rPr>
        <sz val="12"/>
        <color rgb="FF333333"/>
        <rFont val="Arial"/>
      </rPr>
      <t>2,867.336</t>
    </r>
  </si>
  <si>
    <r>
      <t>￥</t>
    </r>
    <r>
      <rPr>
        <sz val="12"/>
        <color rgb="FF333333"/>
        <rFont val="Arial"/>
      </rPr>
      <t>2872.25</t>
    </r>
  </si>
  <si>
    <r>
      <t>￥</t>
    </r>
    <r>
      <rPr>
        <sz val="12"/>
        <color rgb="FF333333"/>
        <rFont val="Arial"/>
      </rPr>
      <t>2,869.38</t>
    </r>
  </si>
  <si>
    <r>
      <t>￥</t>
    </r>
    <r>
      <rPr>
        <sz val="12"/>
        <color rgb="FF333333"/>
        <rFont val="Arial"/>
      </rPr>
      <t>2874.62</t>
    </r>
  </si>
  <si>
    <r>
      <t>￥</t>
    </r>
    <r>
      <rPr>
        <sz val="12"/>
        <color rgb="FF333333"/>
        <rFont val="Arial"/>
      </rPr>
      <t>2,871.89</t>
    </r>
  </si>
  <si>
    <r>
      <t>￥</t>
    </r>
    <r>
      <rPr>
        <sz val="12"/>
        <color rgb="FF333333"/>
        <rFont val="Arial"/>
      </rPr>
      <t>2871.62</t>
    </r>
  </si>
  <si>
    <r>
      <t>￥</t>
    </r>
    <r>
      <rPr>
        <sz val="12"/>
        <color rgb="FF333333"/>
        <rFont val="Arial"/>
      </rPr>
      <t>2,874.26</t>
    </r>
  </si>
  <si>
    <r>
      <t>￥</t>
    </r>
    <r>
      <rPr>
        <sz val="12"/>
        <color rgb="FF333333"/>
        <rFont val="Arial"/>
      </rPr>
      <t>2868.53</t>
    </r>
  </si>
  <si>
    <r>
      <t>￥</t>
    </r>
    <r>
      <rPr>
        <sz val="12"/>
        <color rgb="FF333333"/>
        <rFont val="Arial"/>
      </rPr>
      <t>2,871.258</t>
    </r>
  </si>
  <si>
    <r>
      <t>￥</t>
    </r>
    <r>
      <rPr>
        <sz val="12"/>
        <color rgb="FF333333"/>
        <rFont val="Arial"/>
      </rPr>
      <t>2866.19</t>
    </r>
  </si>
  <si>
    <r>
      <t>￥</t>
    </r>
    <r>
      <rPr>
        <sz val="12"/>
        <color rgb="FF333333"/>
        <rFont val="Arial"/>
      </rPr>
      <t>2,868.902</t>
    </r>
  </si>
  <si>
    <r>
      <t>￥</t>
    </r>
    <r>
      <rPr>
        <sz val="12"/>
        <color rgb="FF333333"/>
        <rFont val="Arial"/>
      </rPr>
      <t>2869.2</t>
    </r>
  </si>
  <si>
    <r>
      <t>￥</t>
    </r>
    <r>
      <rPr>
        <sz val="12"/>
        <color rgb="FF333333"/>
        <rFont val="Arial"/>
      </rPr>
      <t>2,866.56</t>
    </r>
  </si>
  <si>
    <r>
      <t>￥</t>
    </r>
    <r>
      <rPr>
        <sz val="12"/>
        <color rgb="FF333333"/>
        <rFont val="Arial"/>
      </rPr>
      <t>2866.87</t>
    </r>
  </si>
  <si>
    <r>
      <t>￥</t>
    </r>
    <r>
      <rPr>
        <sz val="12"/>
        <color rgb="FF333333"/>
        <rFont val="Arial"/>
      </rPr>
      <t>2,869.57</t>
    </r>
  </si>
  <si>
    <r>
      <t>￥</t>
    </r>
    <r>
      <rPr>
        <sz val="12"/>
        <color rgb="FF333333"/>
        <rFont val="Arial"/>
      </rPr>
      <t>2864.47</t>
    </r>
  </si>
  <si>
    <r>
      <t>￥</t>
    </r>
    <r>
      <rPr>
        <sz val="12"/>
        <color rgb="FF333333"/>
        <rFont val="Arial"/>
      </rPr>
      <t>2,867.24</t>
    </r>
  </si>
  <si>
    <r>
      <t>￥</t>
    </r>
    <r>
      <rPr>
        <sz val="12"/>
        <color rgb="FF333333"/>
        <rFont val="Arial"/>
      </rPr>
      <t>2868.17</t>
    </r>
  </si>
  <si>
    <r>
      <t>￥</t>
    </r>
    <r>
      <rPr>
        <sz val="12"/>
        <color rgb="FF333333"/>
        <rFont val="Arial"/>
      </rPr>
      <t>2,864.84</t>
    </r>
  </si>
  <si>
    <r>
      <t>￥</t>
    </r>
    <r>
      <rPr>
        <sz val="12"/>
        <color rgb="FF333333"/>
        <rFont val="Arial"/>
      </rPr>
      <t>2871.67</t>
    </r>
  </si>
  <si>
    <r>
      <t>￥</t>
    </r>
    <r>
      <rPr>
        <sz val="12"/>
        <color rgb="FF333333"/>
        <rFont val="Arial"/>
      </rPr>
      <t>2,868.54</t>
    </r>
  </si>
  <si>
    <r>
      <t>￥</t>
    </r>
    <r>
      <rPr>
        <sz val="12"/>
        <color rgb="FF333333"/>
        <rFont val="Arial"/>
      </rPr>
      <t>2875.1</t>
    </r>
  </si>
  <si>
    <r>
      <t>￥</t>
    </r>
    <r>
      <rPr>
        <sz val="12"/>
        <color rgb="FF333333"/>
        <rFont val="Arial"/>
      </rPr>
      <t>2,872.04</t>
    </r>
  </si>
  <si>
    <r>
      <t>￥</t>
    </r>
    <r>
      <rPr>
        <sz val="12"/>
        <color rgb="FF333333"/>
        <rFont val="Arial"/>
      </rPr>
      <t>2,874.74</t>
    </r>
  </si>
  <si>
    <r>
      <t>￥</t>
    </r>
    <r>
      <rPr>
        <sz val="12"/>
        <color rgb="FF333333"/>
        <rFont val="Arial"/>
      </rPr>
      <t>2867.94</t>
    </r>
  </si>
  <si>
    <r>
      <t>￥</t>
    </r>
    <r>
      <rPr>
        <sz val="12"/>
        <color rgb="FF333333"/>
        <rFont val="Arial"/>
      </rPr>
      <t>2,871.99</t>
    </r>
  </si>
  <si>
    <r>
      <t>￥</t>
    </r>
    <r>
      <rPr>
        <sz val="12"/>
        <color rgb="FF333333"/>
        <rFont val="Arial"/>
      </rPr>
      <t>2865.67</t>
    </r>
  </si>
  <si>
    <r>
      <t>￥</t>
    </r>
    <r>
      <rPr>
        <sz val="12"/>
        <color rgb="FF333333"/>
        <rFont val="Arial"/>
      </rPr>
      <t>2,868.312</t>
    </r>
  </si>
  <si>
    <r>
      <t>￥</t>
    </r>
    <r>
      <rPr>
        <sz val="12"/>
        <color rgb="FF333333"/>
        <rFont val="Arial"/>
      </rPr>
      <t>2868.65</t>
    </r>
  </si>
  <si>
    <r>
      <t>￥</t>
    </r>
    <r>
      <rPr>
        <sz val="12"/>
        <color rgb="FF333333"/>
        <rFont val="Arial"/>
      </rPr>
      <t>2,866.04</t>
    </r>
  </si>
  <si>
    <r>
      <t>￥</t>
    </r>
    <r>
      <rPr>
        <sz val="12"/>
        <color rgb="FF333333"/>
        <rFont val="Arial"/>
      </rPr>
      <t>2872.02</t>
    </r>
  </si>
  <si>
    <r>
      <t>￥</t>
    </r>
    <r>
      <rPr>
        <sz val="12"/>
        <color rgb="FF333333"/>
        <rFont val="Arial"/>
      </rPr>
      <t>2,869.02</t>
    </r>
  </si>
  <si>
    <r>
      <t>￥</t>
    </r>
    <r>
      <rPr>
        <sz val="12"/>
        <color rgb="FF333333"/>
        <rFont val="Arial"/>
      </rPr>
      <t>2875.72</t>
    </r>
  </si>
  <si>
    <r>
      <t>￥</t>
    </r>
    <r>
      <rPr>
        <sz val="12"/>
        <color rgb="FF333333"/>
        <rFont val="Arial"/>
      </rPr>
      <t>2,872.39</t>
    </r>
  </si>
  <si>
    <r>
      <t>￥</t>
    </r>
    <r>
      <rPr>
        <sz val="12"/>
        <color rgb="FF333333"/>
        <rFont val="Arial"/>
      </rPr>
      <t>2872.57</t>
    </r>
  </si>
  <si>
    <r>
      <t>￥</t>
    </r>
    <r>
      <rPr>
        <sz val="12"/>
        <color rgb="FF333333"/>
        <rFont val="Arial"/>
      </rPr>
      <t>2,875.36</t>
    </r>
  </si>
  <si>
    <r>
      <t>￥</t>
    </r>
    <r>
      <rPr>
        <sz val="12"/>
        <color rgb="FF333333"/>
        <rFont val="Arial"/>
      </rPr>
      <t>2875.63</t>
    </r>
  </si>
  <si>
    <r>
      <t>￥</t>
    </r>
    <r>
      <rPr>
        <sz val="12"/>
        <color rgb="FF333333"/>
        <rFont val="Arial"/>
      </rPr>
      <t>2,872.94</t>
    </r>
  </si>
  <si>
    <r>
      <t>￥</t>
    </r>
    <r>
      <rPr>
        <sz val="12"/>
        <color rgb="FF333333"/>
        <rFont val="Arial"/>
      </rPr>
      <t>2871.46</t>
    </r>
  </si>
  <si>
    <r>
      <t>￥</t>
    </r>
    <r>
      <rPr>
        <sz val="12"/>
        <color rgb="FF333333"/>
        <rFont val="Arial"/>
      </rPr>
      <t>2,875.27</t>
    </r>
  </si>
  <si>
    <r>
      <t>￥</t>
    </r>
    <r>
      <rPr>
        <sz val="12"/>
        <color rgb="FF333333"/>
        <rFont val="Arial"/>
      </rPr>
      <t>2869.15</t>
    </r>
  </si>
  <si>
    <r>
      <t>￥</t>
    </r>
    <r>
      <rPr>
        <sz val="12"/>
        <color rgb="FF333333"/>
        <rFont val="Arial"/>
      </rPr>
      <t>2,871.83</t>
    </r>
  </si>
  <si>
    <r>
      <t>￥</t>
    </r>
    <r>
      <rPr>
        <sz val="12"/>
        <color rgb="FF333333"/>
        <rFont val="Arial"/>
      </rPr>
      <t>2874.03</t>
    </r>
  </si>
  <si>
    <r>
      <t>￥</t>
    </r>
    <r>
      <rPr>
        <sz val="12"/>
        <color rgb="FF333333"/>
        <rFont val="Arial"/>
      </rPr>
      <t>2,869.52</t>
    </r>
  </si>
  <si>
    <r>
      <t>￥</t>
    </r>
    <r>
      <rPr>
        <sz val="12"/>
        <color rgb="FF333333"/>
        <rFont val="Arial"/>
      </rPr>
      <t>2876.92</t>
    </r>
  </si>
  <si>
    <r>
      <t>￥</t>
    </r>
    <r>
      <rPr>
        <sz val="12"/>
        <color rgb="FF333333"/>
        <rFont val="Arial"/>
      </rPr>
      <t>2,874.398</t>
    </r>
  </si>
  <si>
    <r>
      <t>￥</t>
    </r>
    <r>
      <rPr>
        <sz val="12"/>
        <color rgb="FF333333"/>
        <rFont val="Arial"/>
      </rPr>
      <t>2873.48</t>
    </r>
  </si>
  <si>
    <r>
      <t>￥</t>
    </r>
    <r>
      <rPr>
        <sz val="12"/>
        <color rgb="FF333333"/>
        <rFont val="Arial"/>
      </rPr>
      <t>2,876.56</t>
    </r>
  </si>
  <si>
    <r>
      <t>￥</t>
    </r>
    <r>
      <rPr>
        <sz val="12"/>
        <color rgb="FF333333"/>
        <rFont val="Arial"/>
      </rPr>
      <t>2870.99</t>
    </r>
  </si>
  <si>
    <r>
      <t>￥</t>
    </r>
    <r>
      <rPr>
        <sz val="12"/>
        <color rgb="FF333333"/>
        <rFont val="Arial"/>
      </rPr>
      <t>2,873.85</t>
    </r>
  </si>
  <si>
    <r>
      <t>￥</t>
    </r>
    <r>
      <rPr>
        <sz val="12"/>
        <color rgb="FF333333"/>
        <rFont val="Arial"/>
      </rPr>
      <t>2868.73</t>
    </r>
  </si>
  <si>
    <r>
      <t>￥</t>
    </r>
    <r>
      <rPr>
        <sz val="12"/>
        <color rgb="FF333333"/>
        <rFont val="Arial"/>
      </rPr>
      <t>2,871.36</t>
    </r>
  </si>
  <si>
    <r>
      <t>￥</t>
    </r>
    <r>
      <rPr>
        <sz val="12"/>
        <color rgb="FF333333"/>
        <rFont val="Arial"/>
      </rPr>
      <t>2872.1</t>
    </r>
  </si>
  <si>
    <r>
      <t>￥</t>
    </r>
    <r>
      <rPr>
        <sz val="12"/>
        <color rgb="FF333333"/>
        <rFont val="Arial"/>
      </rPr>
      <t>2,869.1</t>
    </r>
  </si>
  <si>
    <r>
      <t>￥</t>
    </r>
    <r>
      <rPr>
        <sz val="12"/>
        <color rgb="FF333333"/>
        <rFont val="Arial"/>
      </rPr>
      <t>2869.84</t>
    </r>
  </si>
  <si>
    <r>
      <t>￥</t>
    </r>
    <r>
      <rPr>
        <sz val="12"/>
        <color rgb="FF333333"/>
        <rFont val="Arial"/>
      </rPr>
      <t>2,872.47</t>
    </r>
  </si>
  <si>
    <r>
      <t>￥</t>
    </r>
    <r>
      <rPr>
        <sz val="12"/>
        <color rgb="FF333333"/>
        <rFont val="Arial"/>
      </rPr>
      <t>2866.75</t>
    </r>
  </si>
  <si>
    <r>
      <t>￥</t>
    </r>
    <r>
      <rPr>
        <sz val="12"/>
        <color rgb="FF333333"/>
        <rFont val="Arial"/>
      </rPr>
      <t>2,870.21</t>
    </r>
  </si>
  <si>
    <r>
      <t>￥</t>
    </r>
    <r>
      <rPr>
        <sz val="12"/>
        <color rgb="FF333333"/>
        <rFont val="Arial"/>
      </rPr>
      <t>2864.62</t>
    </r>
  </si>
  <si>
    <r>
      <t>￥</t>
    </r>
    <r>
      <rPr>
        <sz val="12"/>
        <color rgb="FF333333"/>
        <rFont val="Arial"/>
      </rPr>
      <t>2,867.12</t>
    </r>
  </si>
  <si>
    <r>
      <t>￥</t>
    </r>
    <r>
      <rPr>
        <sz val="12"/>
        <color rgb="FF333333"/>
        <rFont val="Arial"/>
      </rPr>
      <t>2861.32</t>
    </r>
  </si>
  <si>
    <r>
      <t>￥</t>
    </r>
    <r>
      <rPr>
        <sz val="12"/>
        <color rgb="FF333333"/>
        <rFont val="Arial"/>
      </rPr>
      <t>2,864.99</t>
    </r>
  </si>
  <si>
    <r>
      <t>￥</t>
    </r>
    <r>
      <rPr>
        <sz val="12"/>
        <color rgb="FF333333"/>
        <rFont val="Arial"/>
      </rPr>
      <t>2858.77</t>
    </r>
  </si>
  <si>
    <r>
      <t>￥</t>
    </r>
    <r>
      <rPr>
        <sz val="12"/>
        <color rgb="FF333333"/>
        <rFont val="Arial"/>
      </rPr>
      <t>2,861.69</t>
    </r>
  </si>
  <si>
    <r>
      <t>￥</t>
    </r>
    <r>
      <rPr>
        <sz val="12"/>
        <color rgb="FF333333"/>
        <rFont val="Arial"/>
      </rPr>
      <t>2862.5</t>
    </r>
  </si>
  <si>
    <r>
      <t>￥</t>
    </r>
    <r>
      <rPr>
        <sz val="12"/>
        <color rgb="FF333333"/>
        <rFont val="Arial"/>
      </rPr>
      <t>2,859.14</t>
    </r>
  </si>
  <si>
    <r>
      <t>￥</t>
    </r>
    <r>
      <rPr>
        <sz val="12"/>
        <color rgb="FF333333"/>
        <rFont val="Arial"/>
      </rPr>
      <t>2865.63</t>
    </r>
  </si>
  <si>
    <r>
      <t>￥</t>
    </r>
    <r>
      <rPr>
        <sz val="12"/>
        <color rgb="FF333333"/>
        <rFont val="Arial"/>
      </rPr>
      <t>2,862.87</t>
    </r>
  </si>
  <si>
    <r>
      <t>￥</t>
    </r>
    <r>
      <rPr>
        <sz val="12"/>
        <color rgb="FF333333"/>
        <rFont val="Arial"/>
      </rPr>
      <t>2868.82</t>
    </r>
  </si>
  <si>
    <r>
      <t>￥</t>
    </r>
    <r>
      <rPr>
        <sz val="12"/>
        <color rgb="FF333333"/>
        <rFont val="Arial"/>
      </rPr>
      <t>2,866</t>
    </r>
  </si>
  <si>
    <r>
      <t>￥</t>
    </r>
    <r>
      <rPr>
        <sz val="12"/>
        <color rgb="FF333333"/>
        <rFont val="Arial"/>
      </rPr>
      <t>2866.33</t>
    </r>
  </si>
  <si>
    <r>
      <t>￥</t>
    </r>
    <r>
      <rPr>
        <sz val="12"/>
        <color rgb="FF333333"/>
        <rFont val="Arial"/>
      </rPr>
      <t>2,869.19</t>
    </r>
  </si>
  <si>
    <r>
      <t>￥</t>
    </r>
    <r>
      <rPr>
        <sz val="12"/>
        <color rgb="FF333333"/>
        <rFont val="Arial"/>
      </rPr>
      <t>2864.1</t>
    </r>
  </si>
  <si>
    <r>
      <t>￥</t>
    </r>
    <r>
      <rPr>
        <sz val="12"/>
        <color rgb="FF333333"/>
        <rFont val="Arial"/>
      </rPr>
      <t>2,866.7</t>
    </r>
  </si>
  <si>
    <r>
      <t>￥</t>
    </r>
    <r>
      <rPr>
        <sz val="12"/>
        <color rgb="FF333333"/>
        <rFont val="Arial"/>
      </rPr>
      <t>2861.53</t>
    </r>
  </si>
  <si>
    <r>
      <t>￥</t>
    </r>
    <r>
      <rPr>
        <sz val="12"/>
        <color rgb="FF333333"/>
        <rFont val="Arial"/>
      </rPr>
      <t>2,864.47</t>
    </r>
  </si>
  <si>
    <r>
      <t>￥</t>
    </r>
    <r>
      <rPr>
        <sz val="12"/>
        <color rgb="FF333333"/>
        <rFont val="Arial"/>
      </rPr>
      <t>2865.85</t>
    </r>
  </si>
  <si>
    <r>
      <t>￥</t>
    </r>
    <r>
      <rPr>
        <sz val="12"/>
        <color rgb="FF333333"/>
        <rFont val="Arial"/>
      </rPr>
      <t>2,861.9</t>
    </r>
  </si>
  <si>
    <r>
      <t>￥</t>
    </r>
    <r>
      <rPr>
        <sz val="12"/>
        <color rgb="FF333333"/>
        <rFont val="Arial"/>
      </rPr>
      <t>2869.03</t>
    </r>
  </si>
  <si>
    <r>
      <t>￥</t>
    </r>
    <r>
      <rPr>
        <sz val="12"/>
        <color rgb="FF333333"/>
        <rFont val="Arial"/>
      </rPr>
      <t>2,866.22</t>
    </r>
  </si>
  <si>
    <r>
      <t>￥</t>
    </r>
    <r>
      <rPr>
        <sz val="12"/>
        <color rgb="FF333333"/>
        <rFont val="Arial"/>
      </rPr>
      <t>2866.43</t>
    </r>
  </si>
  <si>
    <r>
      <t>￥</t>
    </r>
    <r>
      <rPr>
        <sz val="12"/>
        <color rgb="FF333333"/>
        <rFont val="Arial"/>
      </rPr>
      <t>2,869.4</t>
    </r>
  </si>
  <si>
    <r>
      <t>￥</t>
    </r>
    <r>
      <rPr>
        <sz val="12"/>
        <color rgb="FF333333"/>
        <rFont val="Arial"/>
      </rPr>
      <t>2,866.804</t>
    </r>
  </si>
  <si>
    <r>
      <t>￥</t>
    </r>
    <r>
      <rPr>
        <sz val="12"/>
        <color rgb="FF333333"/>
        <rFont val="Arial"/>
      </rPr>
      <t>2872.8</t>
    </r>
  </si>
  <si>
    <r>
      <t>￥</t>
    </r>
    <r>
      <rPr>
        <sz val="12"/>
        <color rgb="FF333333"/>
        <rFont val="Arial"/>
      </rPr>
      <t>2,870.13</t>
    </r>
  </si>
  <si>
    <r>
      <t>￥</t>
    </r>
    <r>
      <rPr>
        <sz val="12"/>
        <color rgb="FF333333"/>
        <rFont val="Arial"/>
      </rPr>
      <t>2875.76</t>
    </r>
  </si>
  <si>
    <r>
      <t>￥</t>
    </r>
    <r>
      <rPr>
        <sz val="12"/>
        <color rgb="FF333333"/>
        <rFont val="Arial"/>
      </rPr>
      <t>2,873.17</t>
    </r>
  </si>
  <si>
    <r>
      <t>￥</t>
    </r>
    <r>
      <rPr>
        <sz val="12"/>
        <color rgb="FF333333"/>
        <rFont val="Arial"/>
      </rPr>
      <t>2873.4</t>
    </r>
  </si>
  <si>
    <r>
      <t>￥</t>
    </r>
    <r>
      <rPr>
        <sz val="12"/>
        <color rgb="FF333333"/>
        <rFont val="Arial"/>
      </rPr>
      <t>2,876.13</t>
    </r>
  </si>
  <si>
    <r>
      <t>￥</t>
    </r>
    <r>
      <rPr>
        <sz val="12"/>
        <color rgb="FF333333"/>
        <rFont val="Arial"/>
      </rPr>
      <t>2876.55</t>
    </r>
  </si>
  <si>
    <r>
      <t>￥</t>
    </r>
    <r>
      <rPr>
        <sz val="12"/>
        <color rgb="FF333333"/>
        <rFont val="Arial"/>
      </rPr>
      <t>2,873.77</t>
    </r>
  </si>
  <si>
    <r>
      <t>￥</t>
    </r>
    <r>
      <rPr>
        <sz val="12"/>
        <color rgb="FF333333"/>
        <rFont val="Arial"/>
      </rPr>
      <t>2874.07</t>
    </r>
  </si>
  <si>
    <r>
      <t>￥</t>
    </r>
    <r>
      <rPr>
        <sz val="12"/>
        <color rgb="FF333333"/>
        <rFont val="Arial"/>
      </rPr>
      <t>2,876.918</t>
    </r>
  </si>
  <si>
    <r>
      <t>￥</t>
    </r>
    <r>
      <rPr>
        <sz val="12"/>
        <color rgb="FF333333"/>
        <rFont val="Arial"/>
      </rPr>
      <t>2875.6</t>
    </r>
  </si>
  <si>
    <r>
      <t>￥</t>
    </r>
    <r>
      <rPr>
        <sz val="12"/>
        <color rgb="FF333333"/>
        <rFont val="Arial"/>
      </rPr>
      <t>2,874.44</t>
    </r>
  </si>
  <si>
    <r>
      <t>￥</t>
    </r>
    <r>
      <rPr>
        <sz val="12"/>
        <color rgb="FF333333"/>
        <rFont val="Arial"/>
      </rPr>
      <t>2878.48</t>
    </r>
  </si>
  <si>
    <r>
      <t>￥</t>
    </r>
    <r>
      <rPr>
        <sz val="12"/>
        <color rgb="FF333333"/>
        <rFont val="Arial"/>
      </rPr>
      <t>2,875.97</t>
    </r>
  </si>
  <si>
    <r>
      <t>￥</t>
    </r>
    <r>
      <rPr>
        <sz val="12"/>
        <color rgb="FF333333"/>
        <rFont val="Arial"/>
      </rPr>
      <t>2881.31</t>
    </r>
  </si>
  <si>
    <r>
      <t>￥</t>
    </r>
    <r>
      <rPr>
        <sz val="12"/>
        <color rgb="FF333333"/>
        <rFont val="Arial"/>
      </rPr>
      <t>2,878.848</t>
    </r>
  </si>
  <si>
    <r>
      <t>￥</t>
    </r>
    <r>
      <rPr>
        <sz val="12"/>
        <color rgb="FF333333"/>
        <rFont val="Arial"/>
      </rPr>
      <t>2884.3</t>
    </r>
  </si>
  <si>
    <r>
      <t>￥</t>
    </r>
    <r>
      <rPr>
        <sz val="12"/>
        <color rgb="FF333333"/>
        <rFont val="Arial"/>
      </rPr>
      <t>2,881.68</t>
    </r>
  </si>
  <si>
    <r>
      <t>￥</t>
    </r>
    <r>
      <rPr>
        <sz val="12"/>
        <color rgb="FF333333"/>
        <rFont val="Arial"/>
      </rPr>
      <t>2881.21</t>
    </r>
  </si>
  <si>
    <r>
      <t>￥</t>
    </r>
    <r>
      <rPr>
        <sz val="12"/>
        <color rgb="FF333333"/>
        <rFont val="Arial"/>
      </rPr>
      <t>2,883.94</t>
    </r>
  </si>
  <si>
    <r>
      <t>￥</t>
    </r>
    <r>
      <rPr>
        <sz val="12"/>
        <color rgb="FF333333"/>
        <rFont val="Arial"/>
      </rPr>
      <t>2878.93</t>
    </r>
  </si>
  <si>
    <r>
      <t>￥</t>
    </r>
    <r>
      <rPr>
        <sz val="12"/>
        <color rgb="FF333333"/>
        <rFont val="Arial"/>
      </rPr>
      <t>2,881.58</t>
    </r>
  </si>
  <si>
    <r>
      <t>￥</t>
    </r>
    <r>
      <rPr>
        <sz val="12"/>
        <color rgb="FF333333"/>
        <rFont val="Arial"/>
      </rPr>
      <t>2881.77</t>
    </r>
  </si>
  <si>
    <r>
      <t>￥</t>
    </r>
    <r>
      <rPr>
        <sz val="12"/>
        <color rgb="FF333333"/>
        <rFont val="Arial"/>
      </rPr>
      <t>2,879.3</t>
    </r>
  </si>
  <si>
    <r>
      <t>￥</t>
    </r>
    <r>
      <rPr>
        <sz val="12"/>
        <color rgb="FF333333"/>
        <rFont val="Arial"/>
      </rPr>
      <t>2885.45</t>
    </r>
  </si>
  <si>
    <r>
      <t>￥</t>
    </r>
    <r>
      <rPr>
        <sz val="12"/>
        <color rgb="FF333333"/>
        <rFont val="Arial"/>
      </rPr>
      <t>2,882.14</t>
    </r>
  </si>
  <si>
    <r>
      <t>￥</t>
    </r>
    <r>
      <rPr>
        <sz val="12"/>
        <color rgb="FF333333"/>
        <rFont val="Arial"/>
      </rPr>
      <t>2882.37</t>
    </r>
  </si>
  <si>
    <r>
      <t>￥</t>
    </r>
    <r>
      <rPr>
        <sz val="12"/>
        <color rgb="FF333333"/>
        <rFont val="Arial"/>
      </rPr>
      <t>2,885.09</t>
    </r>
  </si>
  <si>
    <r>
      <t>￥</t>
    </r>
    <r>
      <rPr>
        <sz val="12"/>
        <color rgb="FF333333"/>
        <rFont val="Arial"/>
      </rPr>
      <t>2879.73</t>
    </r>
  </si>
  <si>
    <r>
      <t>￥</t>
    </r>
    <r>
      <rPr>
        <sz val="12"/>
        <color rgb="FF333333"/>
        <rFont val="Arial"/>
      </rPr>
      <t>2,882.74</t>
    </r>
  </si>
  <si>
    <r>
      <t>￥</t>
    </r>
    <r>
      <rPr>
        <sz val="12"/>
        <color rgb="FF333333"/>
        <rFont val="Arial"/>
      </rPr>
      <t>2877.43</t>
    </r>
  </si>
  <si>
    <r>
      <t>￥</t>
    </r>
    <r>
      <rPr>
        <sz val="12"/>
        <color rgb="FF333333"/>
        <rFont val="Arial"/>
      </rPr>
      <t>2,880.1</t>
    </r>
  </si>
  <si>
    <r>
      <t>￥</t>
    </r>
    <r>
      <rPr>
        <sz val="12"/>
        <color rgb="FF333333"/>
        <rFont val="Arial"/>
      </rPr>
      <t>2874.77</t>
    </r>
  </si>
  <si>
    <r>
      <t>￥</t>
    </r>
    <r>
      <rPr>
        <sz val="12"/>
        <color rgb="FF333333"/>
        <rFont val="Arial"/>
      </rPr>
      <t>2,877.8</t>
    </r>
  </si>
  <si>
    <r>
      <t>￥</t>
    </r>
    <r>
      <rPr>
        <sz val="12"/>
        <color rgb="FF333333"/>
        <rFont val="Arial"/>
      </rPr>
      <t>2872.33</t>
    </r>
  </si>
  <si>
    <r>
      <t>￥</t>
    </r>
    <r>
      <rPr>
        <sz val="12"/>
        <color rgb="FF333333"/>
        <rFont val="Arial"/>
      </rPr>
      <t>2,875.14</t>
    </r>
  </si>
  <si>
    <r>
      <t>￥</t>
    </r>
    <r>
      <rPr>
        <sz val="12"/>
        <color rgb="FF333333"/>
        <rFont val="Arial"/>
      </rPr>
      <t>2869.65</t>
    </r>
  </si>
  <si>
    <r>
      <t>￥</t>
    </r>
    <r>
      <rPr>
        <sz val="12"/>
        <color rgb="FF333333"/>
        <rFont val="Arial"/>
      </rPr>
      <t>2,872.7</t>
    </r>
  </si>
  <si>
    <r>
      <t>￥</t>
    </r>
    <r>
      <rPr>
        <sz val="12"/>
        <color rgb="FF333333"/>
        <rFont val="Arial"/>
      </rPr>
      <t>2872.66</t>
    </r>
  </si>
  <si>
    <r>
      <t>￥</t>
    </r>
    <r>
      <rPr>
        <sz val="12"/>
        <color rgb="FF333333"/>
        <rFont val="Arial"/>
      </rPr>
      <t>2,870.02</t>
    </r>
  </si>
  <si>
    <r>
      <t>￥</t>
    </r>
    <r>
      <rPr>
        <sz val="12"/>
        <color rgb="FF333333"/>
        <rFont val="Arial"/>
      </rPr>
      <t>2869.74</t>
    </r>
  </si>
  <si>
    <r>
      <t>￥</t>
    </r>
    <r>
      <rPr>
        <sz val="12"/>
        <color rgb="FF333333"/>
        <rFont val="Arial"/>
      </rPr>
      <t>2,873.03</t>
    </r>
  </si>
  <si>
    <r>
      <t>￥</t>
    </r>
    <r>
      <rPr>
        <sz val="12"/>
        <color rgb="FF333333"/>
        <rFont val="Arial"/>
      </rPr>
      <t>2872.89</t>
    </r>
  </si>
  <si>
    <r>
      <t>￥</t>
    </r>
    <r>
      <rPr>
        <sz val="12"/>
        <color rgb="FF333333"/>
        <rFont val="Arial"/>
      </rPr>
      <t>2,870.11</t>
    </r>
  </si>
  <si>
    <r>
      <t>￥</t>
    </r>
    <r>
      <rPr>
        <sz val="12"/>
        <color rgb="FF333333"/>
        <rFont val="Arial"/>
      </rPr>
      <t>2876.03</t>
    </r>
  </si>
  <si>
    <r>
      <t>￥</t>
    </r>
    <r>
      <rPr>
        <sz val="12"/>
        <color rgb="FF333333"/>
        <rFont val="Arial"/>
      </rPr>
      <t>2,873.256</t>
    </r>
  </si>
  <si>
    <r>
      <t>￥</t>
    </r>
    <r>
      <rPr>
        <sz val="12"/>
        <color rgb="FF333333"/>
        <rFont val="Arial"/>
      </rPr>
      <t>2873.42</t>
    </r>
  </si>
  <si>
    <r>
      <t>￥</t>
    </r>
    <r>
      <rPr>
        <sz val="12"/>
        <color rgb="FF333333"/>
        <rFont val="Arial"/>
      </rPr>
      <t>2,876.4</t>
    </r>
  </si>
  <si>
    <r>
      <t>￥</t>
    </r>
    <r>
      <rPr>
        <sz val="12"/>
        <color rgb="FF333333"/>
        <rFont val="Arial"/>
      </rPr>
      <t>2871.02</t>
    </r>
  </si>
  <si>
    <r>
      <t>￥</t>
    </r>
    <r>
      <rPr>
        <sz val="12"/>
        <color rgb="FF333333"/>
        <rFont val="Arial"/>
      </rPr>
      <t>2,873.79</t>
    </r>
  </si>
  <si>
    <r>
      <t>￥</t>
    </r>
    <r>
      <rPr>
        <sz val="12"/>
        <color rgb="FF333333"/>
        <rFont val="Arial"/>
      </rPr>
      <t>2874.32</t>
    </r>
  </si>
  <si>
    <r>
      <t>￥</t>
    </r>
    <r>
      <rPr>
        <sz val="12"/>
        <color rgb="FF333333"/>
        <rFont val="Arial"/>
      </rPr>
      <t>2,871.39</t>
    </r>
  </si>
  <si>
    <r>
      <t>￥</t>
    </r>
    <r>
      <rPr>
        <sz val="12"/>
        <color rgb="FF333333"/>
        <rFont val="Arial"/>
      </rPr>
      <t>2871.8</t>
    </r>
  </si>
  <si>
    <r>
      <t>￥</t>
    </r>
    <r>
      <rPr>
        <sz val="12"/>
        <color rgb="FF333333"/>
        <rFont val="Arial"/>
      </rPr>
      <t>2874.9</t>
    </r>
  </si>
  <si>
    <r>
      <t>￥</t>
    </r>
    <r>
      <rPr>
        <sz val="12"/>
        <color rgb="FF333333"/>
        <rFont val="Arial"/>
      </rPr>
      <t>2,872.17</t>
    </r>
  </si>
  <si>
    <r>
      <t>￥</t>
    </r>
    <r>
      <rPr>
        <sz val="12"/>
        <color rgb="FF333333"/>
        <rFont val="Arial"/>
      </rPr>
      <t>2877.75</t>
    </r>
  </si>
  <si>
    <r>
      <t>￥</t>
    </r>
    <r>
      <rPr>
        <sz val="12"/>
        <color rgb="FF333333"/>
        <rFont val="Arial"/>
      </rPr>
      <t>2875.13</t>
    </r>
  </si>
  <si>
    <r>
      <t>￥</t>
    </r>
    <r>
      <rPr>
        <sz val="12"/>
        <color rgb="FF333333"/>
        <rFont val="Arial"/>
      </rPr>
      <t>2,878.12</t>
    </r>
  </si>
  <si>
    <r>
      <t>￥</t>
    </r>
    <r>
      <rPr>
        <sz val="12"/>
        <color rgb="FF333333"/>
        <rFont val="Arial"/>
      </rPr>
      <t>2879.59</t>
    </r>
  </si>
  <si>
    <r>
      <t>￥</t>
    </r>
    <r>
      <rPr>
        <sz val="12"/>
        <color rgb="FF333333"/>
        <rFont val="Arial"/>
      </rPr>
      <t>2,875.5</t>
    </r>
  </si>
  <si>
    <r>
      <t>￥</t>
    </r>
    <r>
      <rPr>
        <sz val="12"/>
        <color rgb="FF333333"/>
        <rFont val="Arial"/>
      </rPr>
      <t>2896.6</t>
    </r>
  </si>
  <si>
    <r>
      <t>￥</t>
    </r>
    <r>
      <rPr>
        <sz val="12"/>
        <color rgb="FF333333"/>
        <rFont val="Arial"/>
      </rPr>
      <t>2,893.796</t>
    </r>
  </si>
  <si>
    <r>
      <t>￥</t>
    </r>
    <r>
      <rPr>
        <sz val="12"/>
        <color rgb="FF333333"/>
        <rFont val="Arial"/>
      </rPr>
      <t>2893.65</t>
    </r>
  </si>
  <si>
    <r>
      <t>￥</t>
    </r>
    <r>
      <rPr>
        <sz val="12"/>
        <color rgb="FF333333"/>
        <rFont val="Arial"/>
      </rPr>
      <t>2,896.24</t>
    </r>
  </si>
  <si>
    <r>
      <t>￥</t>
    </r>
    <r>
      <rPr>
        <sz val="12"/>
        <color rgb="FF333333"/>
        <rFont val="Arial"/>
      </rPr>
      <t>2896.25</t>
    </r>
  </si>
  <si>
    <r>
      <t>￥</t>
    </r>
    <r>
      <rPr>
        <sz val="12"/>
        <color rgb="FF333333"/>
        <rFont val="Arial"/>
      </rPr>
      <t>2,893.29</t>
    </r>
  </si>
  <si>
    <r>
      <t>￥</t>
    </r>
    <r>
      <rPr>
        <sz val="12"/>
        <color rgb="FF333333"/>
        <rFont val="Arial"/>
      </rPr>
      <t>2898.4</t>
    </r>
  </si>
  <si>
    <r>
      <t>￥</t>
    </r>
    <r>
      <rPr>
        <sz val="12"/>
        <color rgb="FF333333"/>
        <rFont val="Arial"/>
      </rPr>
      <t>2,895.89</t>
    </r>
  </si>
  <si>
    <r>
      <t>￥</t>
    </r>
    <r>
      <rPr>
        <sz val="12"/>
        <color rgb="FF333333"/>
        <rFont val="Arial"/>
      </rPr>
      <t>2895.21</t>
    </r>
  </si>
  <si>
    <r>
      <t>￥</t>
    </r>
    <r>
      <rPr>
        <sz val="12"/>
        <color rgb="FF333333"/>
        <rFont val="Arial"/>
      </rPr>
      <t>2,898.04</t>
    </r>
  </si>
  <si>
    <r>
      <t>￥</t>
    </r>
    <r>
      <rPr>
        <sz val="12"/>
        <color rgb="FF333333"/>
        <rFont val="Arial"/>
      </rPr>
      <t>2897.77</t>
    </r>
  </si>
  <si>
    <r>
      <t>￥</t>
    </r>
    <r>
      <rPr>
        <sz val="12"/>
        <color rgb="FF333333"/>
        <rFont val="Arial"/>
      </rPr>
      <t>2,894.85</t>
    </r>
  </si>
  <si>
    <r>
      <t>￥</t>
    </r>
    <r>
      <rPr>
        <sz val="12"/>
        <color rgb="FF333333"/>
        <rFont val="Arial"/>
      </rPr>
      <t>2894.36</t>
    </r>
  </si>
  <si>
    <r>
      <t>￥</t>
    </r>
    <r>
      <rPr>
        <sz val="12"/>
        <color rgb="FF333333"/>
        <rFont val="Arial"/>
      </rPr>
      <t>2,897.41</t>
    </r>
  </si>
  <si>
    <r>
      <t>￥</t>
    </r>
    <r>
      <rPr>
        <sz val="12"/>
        <color rgb="FF333333"/>
        <rFont val="Arial"/>
      </rPr>
      <t>2891.26</t>
    </r>
  </si>
  <si>
    <r>
      <t>￥</t>
    </r>
    <r>
      <rPr>
        <sz val="12"/>
        <color rgb="FF333333"/>
        <rFont val="Arial"/>
      </rPr>
      <t>2,894</t>
    </r>
  </si>
  <si>
    <r>
      <t>￥</t>
    </r>
    <r>
      <rPr>
        <sz val="12"/>
        <color rgb="FF333333"/>
        <rFont val="Arial"/>
      </rPr>
      <t>2903.68</t>
    </r>
  </si>
  <si>
    <r>
      <t>￥</t>
    </r>
    <r>
      <rPr>
        <sz val="12"/>
        <color rgb="FF333333"/>
        <rFont val="Arial"/>
      </rPr>
      <t>2,906.55</t>
    </r>
  </si>
  <si>
    <r>
      <t>￥</t>
    </r>
    <r>
      <rPr>
        <sz val="12"/>
        <color rgb="FF333333"/>
        <rFont val="Arial"/>
      </rPr>
      <t>2906.89</t>
    </r>
  </si>
  <si>
    <r>
      <t>￥</t>
    </r>
    <r>
      <rPr>
        <sz val="12"/>
        <color rgb="FF333333"/>
        <rFont val="Arial"/>
      </rPr>
      <t>2,903.32</t>
    </r>
  </si>
  <si>
    <r>
      <t>￥</t>
    </r>
    <r>
      <rPr>
        <sz val="12"/>
        <color rgb="FF333333"/>
        <rFont val="Arial"/>
      </rPr>
      <t>2909.32</t>
    </r>
  </si>
  <si>
    <r>
      <t>￥</t>
    </r>
    <r>
      <rPr>
        <sz val="12"/>
        <color rgb="FF333333"/>
        <rFont val="Arial"/>
      </rPr>
      <t>2,906.53</t>
    </r>
  </si>
  <si>
    <r>
      <t>￥</t>
    </r>
    <r>
      <rPr>
        <sz val="12"/>
        <color rgb="FF333333"/>
        <rFont val="Arial"/>
      </rPr>
      <t>2911.38</t>
    </r>
  </si>
  <si>
    <r>
      <t>￥</t>
    </r>
    <r>
      <rPr>
        <sz val="12"/>
        <color rgb="FF333333"/>
        <rFont val="Arial"/>
      </rPr>
      <t>2,908.96</t>
    </r>
  </si>
  <si>
    <r>
      <t>￥</t>
    </r>
    <r>
      <rPr>
        <sz val="12"/>
        <color rgb="FF333333"/>
        <rFont val="Arial"/>
      </rPr>
      <t>2908.74</t>
    </r>
  </si>
  <si>
    <r>
      <t>￥</t>
    </r>
    <r>
      <rPr>
        <sz val="12"/>
        <color rgb="FF333333"/>
        <rFont val="Arial"/>
      </rPr>
      <t>2,911.018</t>
    </r>
  </si>
  <si>
    <r>
      <t>￥</t>
    </r>
    <r>
      <rPr>
        <sz val="12"/>
        <color rgb="FF333333"/>
        <rFont val="Arial"/>
      </rPr>
      <t>2906.14</t>
    </r>
  </si>
  <si>
    <r>
      <t>￥</t>
    </r>
    <r>
      <rPr>
        <sz val="12"/>
        <color rgb="FF333333"/>
        <rFont val="Arial"/>
      </rPr>
      <t>2,908.38</t>
    </r>
  </si>
  <si>
    <r>
      <t>￥</t>
    </r>
    <r>
      <rPr>
        <sz val="12"/>
        <color rgb="FF333333"/>
        <rFont val="Arial"/>
      </rPr>
      <t>2902.79</t>
    </r>
  </si>
  <si>
    <r>
      <t>￥</t>
    </r>
    <r>
      <rPr>
        <sz val="12"/>
        <color rgb="FF333333"/>
        <rFont val="Arial"/>
      </rPr>
      <t>2,905.78</t>
    </r>
  </si>
  <si>
    <r>
      <t>￥</t>
    </r>
    <r>
      <rPr>
        <sz val="12"/>
        <color rgb="FF333333"/>
        <rFont val="Arial"/>
      </rPr>
      <t>2897.6</t>
    </r>
  </si>
  <si>
    <r>
      <t>￥</t>
    </r>
    <r>
      <rPr>
        <sz val="12"/>
        <color rgb="FF333333"/>
        <rFont val="Arial"/>
      </rPr>
      <t>2,902.43</t>
    </r>
  </si>
  <si>
    <r>
      <t>￥</t>
    </r>
    <r>
      <rPr>
        <sz val="12"/>
        <color rgb="FF333333"/>
        <rFont val="Arial"/>
      </rPr>
      <t>2894.47</t>
    </r>
  </si>
  <si>
    <r>
      <t>￥</t>
    </r>
    <r>
      <rPr>
        <sz val="12"/>
        <color rgb="FF333333"/>
        <rFont val="Arial"/>
      </rPr>
      <t>2,897.24</t>
    </r>
  </si>
  <si>
    <r>
      <t>￥</t>
    </r>
    <r>
      <rPr>
        <sz val="12"/>
        <color rgb="FF333333"/>
        <rFont val="Arial"/>
      </rPr>
      <t>2897.7</t>
    </r>
  </si>
  <si>
    <r>
      <t>￥</t>
    </r>
    <r>
      <rPr>
        <sz val="12"/>
        <color rgb="FF333333"/>
        <rFont val="Arial"/>
      </rPr>
      <t>2,894.84</t>
    </r>
  </si>
  <si>
    <r>
      <t>￥</t>
    </r>
    <r>
      <rPr>
        <sz val="12"/>
        <color rgb="FF333333"/>
        <rFont val="Arial"/>
      </rPr>
      <t>2894.48</t>
    </r>
  </si>
  <si>
    <r>
      <t>￥</t>
    </r>
    <r>
      <rPr>
        <sz val="12"/>
        <color rgb="FF333333"/>
        <rFont val="Arial"/>
      </rPr>
      <t>2,897.34</t>
    </r>
  </si>
  <si>
    <r>
      <t>￥</t>
    </r>
    <r>
      <rPr>
        <sz val="12"/>
        <color rgb="FF333333"/>
        <rFont val="Arial"/>
      </rPr>
      <t>2889.08</t>
    </r>
  </si>
  <si>
    <r>
      <t>￥</t>
    </r>
    <r>
      <rPr>
        <sz val="12"/>
        <color rgb="FF333333"/>
        <rFont val="Arial"/>
      </rPr>
      <t>2,891.98</t>
    </r>
  </si>
  <si>
    <r>
      <t>￥</t>
    </r>
    <r>
      <rPr>
        <sz val="12"/>
        <color rgb="FF333333"/>
        <rFont val="Arial"/>
      </rPr>
      <t>2892.33</t>
    </r>
  </si>
  <si>
    <r>
      <t>￥</t>
    </r>
    <r>
      <rPr>
        <sz val="12"/>
        <color rgb="FF333333"/>
        <rFont val="Arial"/>
      </rPr>
      <t>2,889.45</t>
    </r>
  </si>
  <si>
    <r>
      <t>￥</t>
    </r>
    <r>
      <rPr>
        <sz val="12"/>
        <color rgb="FF333333"/>
        <rFont val="Arial"/>
      </rPr>
      <t>2895.68</t>
    </r>
  </si>
  <si>
    <r>
      <t>￥</t>
    </r>
    <r>
      <rPr>
        <sz val="12"/>
        <color rgb="FF333333"/>
        <rFont val="Arial"/>
      </rPr>
      <t>2,892.7</t>
    </r>
  </si>
  <si>
    <r>
      <t>￥</t>
    </r>
    <r>
      <rPr>
        <sz val="12"/>
        <color rgb="FF333333"/>
        <rFont val="Arial"/>
      </rPr>
      <t>2898.89</t>
    </r>
  </si>
  <si>
    <r>
      <t>￥</t>
    </r>
    <r>
      <rPr>
        <sz val="12"/>
        <color rgb="FF333333"/>
        <rFont val="Arial"/>
      </rPr>
      <t>2,896.05</t>
    </r>
  </si>
  <si>
    <r>
      <t>￥</t>
    </r>
    <r>
      <rPr>
        <sz val="12"/>
        <color rgb="FF333333"/>
        <rFont val="Arial"/>
      </rPr>
      <t>2901.24</t>
    </r>
  </si>
  <si>
    <r>
      <t>￥</t>
    </r>
    <r>
      <rPr>
        <sz val="12"/>
        <color rgb="FF333333"/>
        <rFont val="Arial"/>
      </rPr>
      <t>2,898.53</t>
    </r>
  </si>
  <si>
    <r>
      <t>￥</t>
    </r>
    <r>
      <rPr>
        <sz val="12"/>
        <color rgb="FF333333"/>
        <rFont val="Arial"/>
      </rPr>
      <t>2898.16</t>
    </r>
  </si>
  <si>
    <r>
      <t>￥</t>
    </r>
    <r>
      <rPr>
        <sz val="12"/>
        <color rgb="FF333333"/>
        <rFont val="Arial"/>
      </rPr>
      <t>2,900.88</t>
    </r>
  </si>
  <si>
    <r>
      <t>￥</t>
    </r>
    <r>
      <rPr>
        <sz val="12"/>
        <color rgb="FF333333"/>
        <rFont val="Arial"/>
      </rPr>
      <t>2895.13</t>
    </r>
  </si>
  <si>
    <r>
      <t>￥</t>
    </r>
    <r>
      <rPr>
        <sz val="12"/>
        <color rgb="FF333333"/>
        <rFont val="Arial"/>
      </rPr>
      <t>2,897.8</t>
    </r>
  </si>
  <si>
    <r>
      <t>￥</t>
    </r>
    <r>
      <rPr>
        <sz val="12"/>
        <color rgb="FF333333"/>
        <rFont val="Arial"/>
      </rPr>
      <t>2892.69</t>
    </r>
  </si>
  <si>
    <r>
      <t>￥</t>
    </r>
    <r>
      <rPr>
        <sz val="12"/>
        <color rgb="FF333333"/>
        <rFont val="Arial"/>
      </rPr>
      <t>2,895.5</t>
    </r>
  </si>
  <si>
    <r>
      <t>￥</t>
    </r>
    <r>
      <rPr>
        <sz val="12"/>
        <color rgb="FF333333"/>
        <rFont val="Arial"/>
      </rPr>
      <t>2893.69</t>
    </r>
  </si>
  <si>
    <r>
      <t>￥</t>
    </r>
    <r>
      <rPr>
        <sz val="12"/>
        <color rgb="FF333333"/>
        <rFont val="Arial"/>
      </rPr>
      <t>2,893.062</t>
    </r>
  </si>
  <si>
    <r>
      <t>￥</t>
    </r>
    <r>
      <rPr>
        <sz val="12"/>
        <color rgb="FF333333"/>
        <rFont val="Arial"/>
      </rPr>
      <t>2896.74</t>
    </r>
  </si>
  <si>
    <r>
      <t>￥</t>
    </r>
    <r>
      <rPr>
        <sz val="12"/>
        <color rgb="FF333333"/>
        <rFont val="Arial"/>
      </rPr>
      <t>2,894.056</t>
    </r>
  </si>
  <si>
    <r>
      <t>￥</t>
    </r>
    <r>
      <rPr>
        <sz val="12"/>
        <color rgb="FF333333"/>
        <rFont val="Arial"/>
      </rPr>
      <t>2899.13</t>
    </r>
  </si>
  <si>
    <r>
      <t>￥</t>
    </r>
    <r>
      <rPr>
        <sz val="12"/>
        <color rgb="FF333333"/>
        <rFont val="Arial"/>
      </rPr>
      <t>2,896.38</t>
    </r>
  </si>
  <si>
    <r>
      <t>￥</t>
    </r>
    <r>
      <rPr>
        <sz val="12"/>
        <color rgb="FF333333"/>
        <rFont val="Arial"/>
      </rPr>
      <t>2901.68</t>
    </r>
  </si>
  <si>
    <r>
      <t>￥</t>
    </r>
    <r>
      <rPr>
        <sz val="12"/>
        <color rgb="FF333333"/>
        <rFont val="Arial"/>
      </rPr>
      <t>2,898.77</t>
    </r>
  </si>
  <si>
    <r>
      <t>￥</t>
    </r>
    <r>
      <rPr>
        <sz val="12"/>
        <color rgb="FF333333"/>
        <rFont val="Arial"/>
      </rPr>
      <t>2897.93</t>
    </r>
  </si>
  <si>
    <r>
      <t>￥</t>
    </r>
    <r>
      <rPr>
        <sz val="12"/>
        <color rgb="FF333333"/>
        <rFont val="Arial"/>
      </rPr>
      <t>2,901.32</t>
    </r>
  </si>
  <si>
    <r>
      <t>￥</t>
    </r>
    <r>
      <rPr>
        <sz val="12"/>
        <color rgb="FF333333"/>
        <rFont val="Arial"/>
      </rPr>
      <t>2900.37</t>
    </r>
  </si>
  <si>
    <r>
      <t>￥</t>
    </r>
    <r>
      <rPr>
        <sz val="12"/>
        <color rgb="FF333333"/>
        <rFont val="Arial"/>
      </rPr>
      <t>2,897.566</t>
    </r>
  </si>
  <si>
    <r>
      <t>￥</t>
    </r>
    <r>
      <rPr>
        <sz val="12"/>
        <color rgb="FF333333"/>
        <rFont val="Arial"/>
      </rPr>
      <t>2904.35</t>
    </r>
  </si>
  <si>
    <r>
      <t>￥</t>
    </r>
    <r>
      <rPr>
        <sz val="12"/>
        <color rgb="FF333333"/>
        <rFont val="Arial"/>
      </rPr>
      <t>2,900.01</t>
    </r>
  </si>
  <si>
    <r>
      <t>￥</t>
    </r>
    <r>
      <rPr>
        <sz val="12"/>
        <color rgb="FF333333"/>
        <rFont val="Arial"/>
      </rPr>
      <t>2900.54</t>
    </r>
  </si>
  <si>
    <r>
      <t>￥</t>
    </r>
    <r>
      <rPr>
        <sz val="12"/>
        <color rgb="FF333333"/>
        <rFont val="Arial"/>
      </rPr>
      <t>2,903.99</t>
    </r>
  </si>
  <si>
    <r>
      <t>￥</t>
    </r>
    <r>
      <rPr>
        <sz val="12"/>
        <color rgb="FF333333"/>
        <rFont val="Arial"/>
      </rPr>
      <t>2897.51</t>
    </r>
  </si>
  <si>
    <r>
      <t>￥</t>
    </r>
    <r>
      <rPr>
        <sz val="12"/>
        <color rgb="FF333333"/>
        <rFont val="Arial"/>
      </rPr>
      <t>2,900.18</t>
    </r>
  </si>
  <si>
    <r>
      <t>￥</t>
    </r>
    <r>
      <rPr>
        <sz val="12"/>
        <color rgb="FF333333"/>
        <rFont val="Arial"/>
      </rPr>
      <t>2900.36</t>
    </r>
  </si>
  <si>
    <r>
      <t>￥</t>
    </r>
    <r>
      <rPr>
        <sz val="12"/>
        <color rgb="FF333333"/>
        <rFont val="Arial"/>
      </rPr>
      <t>2,897.15</t>
    </r>
  </si>
  <si>
    <r>
      <t>￥</t>
    </r>
    <r>
      <rPr>
        <sz val="12"/>
        <color rgb="FF333333"/>
        <rFont val="Arial"/>
      </rPr>
      <t>2897.34</t>
    </r>
  </si>
  <si>
    <r>
      <t>￥</t>
    </r>
    <r>
      <rPr>
        <sz val="12"/>
        <color rgb="FF333333"/>
        <rFont val="Arial"/>
      </rPr>
      <t>2,900</t>
    </r>
  </si>
  <si>
    <r>
      <t>￥</t>
    </r>
    <r>
      <rPr>
        <sz val="12"/>
        <color rgb="FF333333"/>
        <rFont val="Arial"/>
      </rPr>
      <t>2899.75</t>
    </r>
  </si>
  <si>
    <r>
      <t>￥</t>
    </r>
    <r>
      <rPr>
        <sz val="12"/>
        <color rgb="FF333333"/>
        <rFont val="Arial"/>
      </rPr>
      <t>2,896.98</t>
    </r>
  </si>
  <si>
    <r>
      <t>￥</t>
    </r>
    <r>
      <rPr>
        <sz val="12"/>
        <color rgb="FF333333"/>
        <rFont val="Arial"/>
      </rPr>
      <t>2902.19</t>
    </r>
  </si>
  <si>
    <r>
      <t>￥</t>
    </r>
    <r>
      <rPr>
        <sz val="12"/>
        <color rgb="FF333333"/>
        <rFont val="Arial"/>
      </rPr>
      <t>2,899.39</t>
    </r>
  </si>
  <si>
    <r>
      <t>￥</t>
    </r>
    <r>
      <rPr>
        <sz val="12"/>
        <color rgb="FF333333"/>
        <rFont val="Arial"/>
      </rPr>
      <t>2904.67</t>
    </r>
  </si>
  <si>
    <r>
      <t>￥</t>
    </r>
    <r>
      <rPr>
        <sz val="12"/>
        <color rgb="FF333333"/>
        <rFont val="Arial"/>
      </rPr>
      <t>2,901.832</t>
    </r>
  </si>
  <si>
    <r>
      <t>￥</t>
    </r>
    <r>
      <rPr>
        <sz val="12"/>
        <color rgb="FF333333"/>
        <rFont val="Arial"/>
      </rPr>
      <t>2901.67</t>
    </r>
  </si>
  <si>
    <r>
      <t>￥</t>
    </r>
    <r>
      <rPr>
        <sz val="12"/>
        <color rgb="FF333333"/>
        <rFont val="Arial"/>
      </rPr>
      <t>2,904.312</t>
    </r>
  </si>
  <si>
    <r>
      <t>￥</t>
    </r>
    <r>
      <rPr>
        <sz val="12"/>
        <color rgb="FF333333"/>
        <rFont val="Arial"/>
      </rPr>
      <t>2,901.31</t>
    </r>
  </si>
  <si>
    <r>
      <t>￥</t>
    </r>
    <r>
      <rPr>
        <sz val="12"/>
        <color rgb="FF333333"/>
        <rFont val="Arial"/>
      </rPr>
      <t>2894.94</t>
    </r>
  </si>
  <si>
    <r>
      <t>￥</t>
    </r>
    <r>
      <rPr>
        <sz val="12"/>
        <color rgb="FF333333"/>
        <rFont val="Arial"/>
      </rPr>
      <t>2891.84</t>
    </r>
  </si>
  <si>
    <r>
      <t>￥</t>
    </r>
    <r>
      <rPr>
        <sz val="12"/>
        <color rgb="FF333333"/>
        <rFont val="Arial"/>
      </rPr>
      <t>2,894.582</t>
    </r>
  </si>
  <si>
    <r>
      <t>￥</t>
    </r>
    <r>
      <rPr>
        <sz val="12"/>
        <color rgb="FF333333"/>
        <rFont val="Arial"/>
      </rPr>
      <t>2888.55</t>
    </r>
  </si>
  <si>
    <r>
      <t>￥</t>
    </r>
    <r>
      <rPr>
        <sz val="12"/>
        <color rgb="FF333333"/>
        <rFont val="Arial"/>
      </rPr>
      <t>2,891.48</t>
    </r>
  </si>
  <si>
    <r>
      <t>￥</t>
    </r>
    <r>
      <rPr>
        <sz val="12"/>
        <color rgb="FF333333"/>
        <rFont val="Arial"/>
      </rPr>
      <t>2891.71</t>
    </r>
  </si>
  <si>
    <r>
      <t>￥</t>
    </r>
    <r>
      <rPr>
        <sz val="12"/>
        <color rgb="FF333333"/>
        <rFont val="Arial"/>
      </rPr>
      <t>2,888.92</t>
    </r>
  </si>
  <si>
    <r>
      <t>￥</t>
    </r>
    <r>
      <rPr>
        <sz val="12"/>
        <color rgb="FF333333"/>
        <rFont val="Arial"/>
      </rPr>
      <t>2888.58</t>
    </r>
  </si>
  <si>
    <r>
      <t>￥</t>
    </r>
    <r>
      <rPr>
        <sz val="12"/>
        <color rgb="FF333333"/>
        <rFont val="Arial"/>
      </rPr>
      <t>2,891.35</t>
    </r>
  </si>
  <si>
    <r>
      <t>￥</t>
    </r>
    <r>
      <rPr>
        <sz val="12"/>
        <color rgb="FF333333"/>
        <rFont val="Arial"/>
      </rPr>
      <t>2891.54</t>
    </r>
  </si>
  <si>
    <r>
      <t>￥</t>
    </r>
    <r>
      <rPr>
        <sz val="12"/>
        <color rgb="FF333333"/>
        <rFont val="Arial"/>
      </rPr>
      <t>2,888.95</t>
    </r>
  </si>
  <si>
    <r>
      <t>￥</t>
    </r>
    <r>
      <rPr>
        <sz val="12"/>
        <color rgb="FF333333"/>
        <rFont val="Arial"/>
      </rPr>
      <t>2888.01</t>
    </r>
  </si>
  <si>
    <r>
      <t>￥</t>
    </r>
    <r>
      <rPr>
        <sz val="12"/>
        <color rgb="FF333333"/>
        <rFont val="Arial"/>
      </rPr>
      <t>2,891.18</t>
    </r>
  </si>
  <si>
    <r>
      <t>￥</t>
    </r>
    <r>
      <rPr>
        <sz val="12"/>
        <color rgb="FF333333"/>
        <rFont val="Arial"/>
      </rPr>
      <t>2891.23</t>
    </r>
  </si>
  <si>
    <r>
      <t>￥</t>
    </r>
    <r>
      <rPr>
        <sz val="12"/>
        <color rgb="FF333333"/>
        <rFont val="Arial"/>
      </rPr>
      <t>2,888.38</t>
    </r>
  </si>
  <si>
    <r>
      <t>￥</t>
    </r>
    <r>
      <rPr>
        <sz val="12"/>
        <color rgb="FF333333"/>
        <rFont val="Arial"/>
      </rPr>
      <t>2888.22</t>
    </r>
  </si>
  <si>
    <r>
      <t>￥</t>
    </r>
    <r>
      <rPr>
        <sz val="12"/>
        <color rgb="FF333333"/>
        <rFont val="Arial"/>
      </rPr>
      <t>2,890.87</t>
    </r>
  </si>
  <si>
    <r>
      <t>￥</t>
    </r>
    <r>
      <rPr>
        <sz val="12"/>
        <color rgb="FF333333"/>
        <rFont val="Arial"/>
      </rPr>
      <t>2885.84</t>
    </r>
  </si>
  <si>
    <r>
      <t>￥</t>
    </r>
    <r>
      <rPr>
        <sz val="12"/>
        <color rgb="FF333333"/>
        <rFont val="Arial"/>
      </rPr>
      <t>2,888.59</t>
    </r>
  </si>
  <si>
    <r>
      <t>￥</t>
    </r>
    <r>
      <rPr>
        <sz val="12"/>
        <color rgb="FF333333"/>
        <rFont val="Arial"/>
      </rPr>
      <t>2888.88</t>
    </r>
  </si>
  <si>
    <r>
      <t>￥</t>
    </r>
    <r>
      <rPr>
        <sz val="12"/>
        <color rgb="FF333333"/>
        <rFont val="Arial"/>
      </rPr>
      <t>2,886.206</t>
    </r>
  </si>
  <si>
    <r>
      <t>￥</t>
    </r>
    <r>
      <rPr>
        <sz val="12"/>
        <color rgb="FF333333"/>
        <rFont val="Arial"/>
      </rPr>
      <t>2886.56</t>
    </r>
  </si>
  <si>
    <r>
      <t>￥</t>
    </r>
    <r>
      <rPr>
        <sz val="12"/>
        <color rgb="FF333333"/>
        <rFont val="Arial"/>
      </rPr>
      <t>2,889.25</t>
    </r>
  </si>
  <si>
    <r>
      <t>￥</t>
    </r>
    <r>
      <rPr>
        <sz val="12"/>
        <color rgb="FF333333"/>
        <rFont val="Arial"/>
      </rPr>
      <t>2889.83</t>
    </r>
  </si>
  <si>
    <r>
      <t>￥</t>
    </r>
    <r>
      <rPr>
        <sz val="12"/>
        <color rgb="FF333333"/>
        <rFont val="Arial"/>
      </rPr>
      <t>2,886.93</t>
    </r>
  </si>
  <si>
    <r>
      <t>￥</t>
    </r>
    <r>
      <rPr>
        <sz val="12"/>
        <color rgb="FF333333"/>
        <rFont val="Arial"/>
      </rPr>
      <t>2887.5</t>
    </r>
  </si>
  <si>
    <r>
      <t>￥</t>
    </r>
    <r>
      <rPr>
        <sz val="12"/>
        <color rgb="FF333333"/>
        <rFont val="Arial"/>
      </rPr>
      <t>2,890.2</t>
    </r>
  </si>
  <si>
    <r>
      <t>￥</t>
    </r>
    <r>
      <rPr>
        <sz val="12"/>
        <color rgb="FF333333"/>
        <rFont val="Arial"/>
      </rPr>
      <t>2885.11</t>
    </r>
  </si>
  <si>
    <r>
      <t>￥</t>
    </r>
    <r>
      <rPr>
        <sz val="12"/>
        <color rgb="FF333333"/>
        <rFont val="Arial"/>
      </rPr>
      <t>2,887.87</t>
    </r>
  </si>
  <si>
    <r>
      <t>￥</t>
    </r>
    <r>
      <rPr>
        <sz val="12"/>
        <color rgb="FF333333"/>
        <rFont val="Arial"/>
      </rPr>
      <t>2888.94</t>
    </r>
  </si>
  <si>
    <r>
      <t>￥</t>
    </r>
    <r>
      <rPr>
        <sz val="12"/>
        <color rgb="FF333333"/>
        <rFont val="Arial"/>
      </rPr>
      <t>2,885.48</t>
    </r>
  </si>
  <si>
    <r>
      <t>￥</t>
    </r>
    <r>
      <rPr>
        <sz val="12"/>
        <color rgb="FF333333"/>
        <rFont val="Arial"/>
      </rPr>
      <t>2886.63</t>
    </r>
  </si>
  <si>
    <r>
      <t>￥</t>
    </r>
    <r>
      <rPr>
        <sz val="12"/>
        <color rgb="FF333333"/>
        <rFont val="Arial"/>
      </rPr>
      <t>2,889.31</t>
    </r>
  </si>
  <si>
    <r>
      <t>￥</t>
    </r>
    <r>
      <rPr>
        <sz val="12"/>
        <color rgb="FF333333"/>
        <rFont val="Arial"/>
      </rPr>
      <t>2884.28</t>
    </r>
  </si>
  <si>
    <r>
      <t>￥</t>
    </r>
    <r>
      <rPr>
        <sz val="12"/>
        <color rgb="FF333333"/>
        <rFont val="Arial"/>
      </rPr>
      <t>2,887</t>
    </r>
  </si>
  <si>
    <r>
      <t>￥</t>
    </r>
    <r>
      <rPr>
        <sz val="12"/>
        <color rgb="FF333333"/>
        <rFont val="Arial"/>
      </rPr>
      <t>2882.05</t>
    </r>
  </si>
  <si>
    <r>
      <t>￥</t>
    </r>
    <r>
      <rPr>
        <sz val="12"/>
        <color rgb="FF333333"/>
        <rFont val="Arial"/>
      </rPr>
      <t>2,884.65</t>
    </r>
  </si>
  <si>
    <r>
      <t>￥</t>
    </r>
    <r>
      <rPr>
        <sz val="12"/>
        <color rgb="FF333333"/>
        <rFont val="Arial"/>
      </rPr>
      <t>2885.27</t>
    </r>
  </si>
  <si>
    <r>
      <t>￥</t>
    </r>
    <r>
      <rPr>
        <sz val="12"/>
        <color rgb="FF333333"/>
        <rFont val="Arial"/>
      </rPr>
      <t>2,882.42</t>
    </r>
  </si>
  <si>
    <r>
      <t>￥</t>
    </r>
    <r>
      <rPr>
        <sz val="12"/>
        <color rgb="FF333333"/>
        <rFont val="Arial"/>
      </rPr>
      <t>2888.31</t>
    </r>
  </si>
  <si>
    <r>
      <t>￥</t>
    </r>
    <r>
      <rPr>
        <sz val="12"/>
        <color rgb="FF333333"/>
        <rFont val="Arial"/>
      </rPr>
      <t>2,885.64</t>
    </r>
  </si>
  <si>
    <r>
      <t>￥</t>
    </r>
    <r>
      <rPr>
        <sz val="12"/>
        <color rgb="FF333333"/>
        <rFont val="Arial"/>
      </rPr>
      <t>2885.5</t>
    </r>
  </si>
  <si>
    <r>
      <t>￥</t>
    </r>
    <r>
      <rPr>
        <sz val="12"/>
        <color rgb="FF333333"/>
        <rFont val="Arial"/>
      </rPr>
      <t>2,888.68</t>
    </r>
  </si>
  <si>
    <r>
      <t>￥</t>
    </r>
    <r>
      <rPr>
        <sz val="12"/>
        <color rgb="FF333333"/>
        <rFont val="Arial"/>
      </rPr>
      <t>2888.68</t>
    </r>
  </si>
  <si>
    <r>
      <t>￥</t>
    </r>
    <r>
      <rPr>
        <sz val="12"/>
        <color rgb="FF333333"/>
        <rFont val="Arial"/>
      </rPr>
      <t>2,885.868</t>
    </r>
  </si>
  <si>
    <r>
      <t>￥</t>
    </r>
    <r>
      <rPr>
        <sz val="12"/>
        <color rgb="FF333333"/>
        <rFont val="Arial"/>
      </rPr>
      <t>2891.88</t>
    </r>
  </si>
  <si>
    <r>
      <t>￥</t>
    </r>
    <r>
      <rPr>
        <sz val="12"/>
        <color rgb="FF333333"/>
        <rFont val="Arial"/>
      </rPr>
      <t>2,889.05</t>
    </r>
  </si>
  <si>
    <r>
      <t>￥</t>
    </r>
    <r>
      <rPr>
        <sz val="12"/>
        <color rgb="FF333333"/>
        <rFont val="Arial"/>
      </rPr>
      <t>2889.6</t>
    </r>
  </si>
  <si>
    <r>
      <t>￥</t>
    </r>
    <r>
      <rPr>
        <sz val="12"/>
        <color rgb="FF333333"/>
        <rFont val="Arial"/>
      </rPr>
      <t>2,892.25</t>
    </r>
  </si>
  <si>
    <r>
      <t>￥</t>
    </r>
    <r>
      <rPr>
        <sz val="12"/>
        <color rgb="FF333333"/>
        <rFont val="Arial"/>
      </rPr>
      <t>2,889.97</t>
    </r>
  </si>
  <si>
    <r>
      <t>￥</t>
    </r>
    <r>
      <rPr>
        <sz val="12"/>
        <color rgb="FF333333"/>
        <rFont val="Arial"/>
      </rPr>
      <t>2890.33</t>
    </r>
  </si>
  <si>
    <r>
      <t>￥</t>
    </r>
    <r>
      <rPr>
        <sz val="12"/>
        <color rgb="FF333333"/>
        <rFont val="Arial"/>
      </rPr>
      <t>2,892.99</t>
    </r>
  </si>
  <si>
    <r>
      <t>￥</t>
    </r>
    <r>
      <rPr>
        <sz val="12"/>
        <color rgb="FF333333"/>
        <rFont val="Arial"/>
      </rPr>
      <t>2887.62</t>
    </r>
  </si>
  <si>
    <r>
      <t>￥</t>
    </r>
    <r>
      <rPr>
        <sz val="12"/>
        <color rgb="FF333333"/>
        <rFont val="Arial"/>
      </rPr>
      <t>2,890.7</t>
    </r>
  </si>
  <si>
    <r>
      <t>￥</t>
    </r>
    <r>
      <rPr>
        <sz val="12"/>
        <color rgb="FF333333"/>
        <rFont val="Arial"/>
      </rPr>
      <t>2891.63</t>
    </r>
  </si>
  <si>
    <r>
      <t>￥</t>
    </r>
    <r>
      <rPr>
        <sz val="12"/>
        <color rgb="FF333333"/>
        <rFont val="Arial"/>
      </rPr>
      <t>2,887.99</t>
    </r>
  </si>
  <si>
    <r>
      <t>￥</t>
    </r>
    <r>
      <rPr>
        <sz val="12"/>
        <color rgb="FF333333"/>
        <rFont val="Arial"/>
      </rPr>
      <t>2888.36</t>
    </r>
  </si>
  <si>
    <r>
      <t>￥</t>
    </r>
    <r>
      <rPr>
        <sz val="12"/>
        <color rgb="FF333333"/>
        <rFont val="Arial"/>
      </rPr>
      <t>2,892</t>
    </r>
  </si>
  <si>
    <r>
      <t>￥</t>
    </r>
    <r>
      <rPr>
        <sz val="12"/>
        <color rgb="FF333333"/>
        <rFont val="Arial"/>
      </rPr>
      <t>2886.16</t>
    </r>
  </si>
  <si>
    <r>
      <t>￥</t>
    </r>
    <r>
      <rPr>
        <sz val="12"/>
        <color rgb="FF333333"/>
        <rFont val="Arial"/>
      </rPr>
      <t>2,888.73</t>
    </r>
  </si>
  <si>
    <r>
      <t>￥</t>
    </r>
    <r>
      <rPr>
        <sz val="12"/>
        <color rgb="FF333333"/>
        <rFont val="Arial"/>
      </rPr>
      <t>2889.63</t>
    </r>
  </si>
  <si>
    <r>
      <t>￥</t>
    </r>
    <r>
      <rPr>
        <sz val="12"/>
        <color rgb="FF333333"/>
        <rFont val="Arial"/>
      </rPr>
      <t>2,886.53</t>
    </r>
  </si>
  <si>
    <r>
      <t>￥</t>
    </r>
    <r>
      <rPr>
        <sz val="12"/>
        <color rgb="FF333333"/>
        <rFont val="Arial"/>
      </rPr>
      <t>2885.04</t>
    </r>
  </si>
  <si>
    <r>
      <t>￥</t>
    </r>
    <r>
      <rPr>
        <sz val="12"/>
        <color rgb="FF333333"/>
        <rFont val="Arial"/>
      </rPr>
      <t>2,890</t>
    </r>
  </si>
  <si>
    <r>
      <t>￥</t>
    </r>
    <r>
      <rPr>
        <sz val="12"/>
        <color rgb="FF333333"/>
        <rFont val="Arial"/>
      </rPr>
      <t>2881.44</t>
    </r>
  </si>
  <si>
    <r>
      <t>￥</t>
    </r>
    <r>
      <rPr>
        <sz val="12"/>
        <color rgb="FF333333"/>
        <rFont val="Arial"/>
      </rPr>
      <t>2,885.41</t>
    </r>
  </si>
  <si>
    <r>
      <t>￥</t>
    </r>
    <r>
      <rPr>
        <sz val="12"/>
        <color rgb="FF333333"/>
        <rFont val="Arial"/>
      </rPr>
      <t>2885.48</t>
    </r>
  </si>
  <si>
    <r>
      <t>￥</t>
    </r>
    <r>
      <rPr>
        <sz val="12"/>
        <color rgb="FF333333"/>
        <rFont val="Arial"/>
      </rPr>
      <t>2,881.81</t>
    </r>
  </si>
  <si>
    <r>
      <t>￥</t>
    </r>
    <r>
      <rPr>
        <sz val="12"/>
        <color rgb="FF333333"/>
        <rFont val="Arial"/>
      </rPr>
      <t>2889.16</t>
    </r>
  </si>
  <si>
    <r>
      <t>￥</t>
    </r>
    <r>
      <rPr>
        <sz val="12"/>
        <color rgb="FF333333"/>
        <rFont val="Arial"/>
      </rPr>
      <t>2,885.85</t>
    </r>
  </si>
  <si>
    <r>
      <t>￥</t>
    </r>
    <r>
      <rPr>
        <sz val="12"/>
        <color rgb="FF333333"/>
        <rFont val="Arial"/>
      </rPr>
      <t>2892.34</t>
    </r>
  </si>
  <si>
    <r>
      <t>￥</t>
    </r>
    <r>
      <rPr>
        <sz val="12"/>
        <color rgb="FF333333"/>
        <rFont val="Arial"/>
      </rPr>
      <t>2,889.53</t>
    </r>
  </si>
  <si>
    <r>
      <t>￥</t>
    </r>
    <r>
      <rPr>
        <sz val="12"/>
        <color rgb="FF333333"/>
        <rFont val="Arial"/>
      </rPr>
      <t>2896.03</t>
    </r>
  </si>
  <si>
    <r>
      <t>￥</t>
    </r>
    <r>
      <rPr>
        <sz val="12"/>
        <color rgb="FF333333"/>
        <rFont val="Arial"/>
      </rPr>
      <t>2899.1</t>
    </r>
  </si>
  <si>
    <r>
      <t>￥</t>
    </r>
    <r>
      <rPr>
        <sz val="12"/>
        <color rgb="FF333333"/>
        <rFont val="Arial"/>
      </rPr>
      <t>2,896.4</t>
    </r>
  </si>
  <si>
    <r>
      <t>￥</t>
    </r>
    <r>
      <rPr>
        <sz val="12"/>
        <color rgb="FF333333"/>
        <rFont val="Arial"/>
      </rPr>
      <t>2896.32</t>
    </r>
  </si>
  <si>
    <r>
      <t>￥</t>
    </r>
    <r>
      <rPr>
        <sz val="12"/>
        <color rgb="FF333333"/>
        <rFont val="Arial"/>
      </rPr>
      <t>2,899.47</t>
    </r>
  </si>
  <si>
    <r>
      <t>￥</t>
    </r>
    <r>
      <rPr>
        <sz val="12"/>
        <color rgb="FF333333"/>
        <rFont val="Arial"/>
      </rPr>
      <t>2893.45</t>
    </r>
  </si>
  <si>
    <r>
      <t>￥</t>
    </r>
    <r>
      <rPr>
        <sz val="12"/>
        <color rgb="FF333333"/>
        <rFont val="Arial"/>
      </rPr>
      <t>2,896.69</t>
    </r>
  </si>
  <si>
    <r>
      <t>￥</t>
    </r>
    <r>
      <rPr>
        <sz val="12"/>
        <color rgb="FF333333"/>
        <rFont val="Arial"/>
      </rPr>
      <t>2890.76</t>
    </r>
  </si>
  <si>
    <r>
      <t>￥</t>
    </r>
    <r>
      <rPr>
        <sz val="12"/>
        <color rgb="FF333333"/>
        <rFont val="Arial"/>
      </rPr>
      <t>2,893.82</t>
    </r>
  </si>
  <si>
    <r>
      <t>￥</t>
    </r>
    <r>
      <rPr>
        <sz val="12"/>
        <color rgb="FF333333"/>
        <rFont val="Arial"/>
      </rPr>
      <t>2894.99</t>
    </r>
  </si>
  <si>
    <r>
      <t>￥</t>
    </r>
    <r>
      <rPr>
        <sz val="12"/>
        <color rgb="FF333333"/>
        <rFont val="Arial"/>
      </rPr>
      <t>2,891.128</t>
    </r>
  </si>
  <si>
    <r>
      <t>￥</t>
    </r>
    <r>
      <rPr>
        <sz val="12"/>
        <color rgb="FF333333"/>
        <rFont val="Arial"/>
      </rPr>
      <t>2899.04</t>
    </r>
  </si>
  <si>
    <r>
      <t>￥</t>
    </r>
    <r>
      <rPr>
        <sz val="12"/>
        <color rgb="FF333333"/>
        <rFont val="Arial"/>
      </rPr>
      <t>2,895.36</t>
    </r>
  </si>
  <si>
    <r>
      <t>￥</t>
    </r>
    <r>
      <rPr>
        <sz val="12"/>
        <color rgb="FF333333"/>
        <rFont val="Arial"/>
      </rPr>
      <t>2902.21</t>
    </r>
  </si>
  <si>
    <r>
      <t>￥</t>
    </r>
    <r>
      <rPr>
        <sz val="12"/>
        <color rgb="FF333333"/>
        <rFont val="Arial"/>
      </rPr>
      <t>2,899.41</t>
    </r>
  </si>
  <si>
    <r>
      <t>￥</t>
    </r>
    <r>
      <rPr>
        <sz val="12"/>
        <color rgb="FF333333"/>
        <rFont val="Arial"/>
      </rPr>
      <t>2899.29</t>
    </r>
  </si>
  <si>
    <r>
      <t>￥</t>
    </r>
    <r>
      <rPr>
        <sz val="12"/>
        <color rgb="FF333333"/>
        <rFont val="Arial"/>
      </rPr>
      <t>2,902.58</t>
    </r>
  </si>
  <si>
    <r>
      <t>￥</t>
    </r>
    <r>
      <rPr>
        <sz val="12"/>
        <color rgb="FF333333"/>
        <rFont val="Arial"/>
      </rPr>
      <t>2902.59</t>
    </r>
  </si>
  <si>
    <r>
      <t>￥</t>
    </r>
    <r>
      <rPr>
        <sz val="12"/>
        <color rgb="FF333333"/>
        <rFont val="Arial"/>
      </rPr>
      <t>2,899.66</t>
    </r>
  </si>
  <si>
    <r>
      <t>￥</t>
    </r>
    <r>
      <rPr>
        <sz val="12"/>
        <color rgb="FF333333"/>
        <rFont val="Arial"/>
      </rPr>
      <t>2905.67</t>
    </r>
  </si>
  <si>
    <r>
      <t>￥</t>
    </r>
    <r>
      <rPr>
        <sz val="12"/>
        <color rgb="FF333333"/>
        <rFont val="Arial"/>
      </rPr>
      <t>2,902.96</t>
    </r>
  </si>
  <si>
    <r>
      <t>￥</t>
    </r>
    <r>
      <rPr>
        <sz val="12"/>
        <color rgb="FF333333"/>
        <rFont val="Arial"/>
      </rPr>
      <t>2909.4</t>
    </r>
  </si>
  <si>
    <r>
      <t>￥</t>
    </r>
    <r>
      <rPr>
        <sz val="12"/>
        <color rgb="FF333333"/>
        <rFont val="Arial"/>
      </rPr>
      <t>2,906.04</t>
    </r>
  </si>
  <si>
    <r>
      <t>￥</t>
    </r>
    <r>
      <rPr>
        <sz val="12"/>
        <color rgb="FF333333"/>
        <rFont val="Arial"/>
      </rPr>
      <t>2912.56</t>
    </r>
  </si>
  <si>
    <r>
      <t>￥</t>
    </r>
    <r>
      <rPr>
        <sz val="12"/>
        <color rgb="FF333333"/>
        <rFont val="Arial"/>
      </rPr>
      <t>2,909.04</t>
    </r>
  </si>
  <si>
    <r>
      <t>￥</t>
    </r>
    <r>
      <rPr>
        <sz val="12"/>
        <color rgb="FF333333"/>
        <rFont val="Arial"/>
      </rPr>
      <t>2914.93</t>
    </r>
  </si>
  <si>
    <r>
      <t>￥</t>
    </r>
    <r>
      <rPr>
        <sz val="12"/>
        <color rgb="FF333333"/>
        <rFont val="Arial"/>
      </rPr>
      <t>2,912.2</t>
    </r>
  </si>
  <si>
    <r>
      <t>￥</t>
    </r>
    <r>
      <rPr>
        <sz val="12"/>
        <color rgb="FF333333"/>
        <rFont val="Arial"/>
      </rPr>
      <t>2917.36</t>
    </r>
  </si>
  <si>
    <r>
      <t>￥</t>
    </r>
    <r>
      <rPr>
        <sz val="12"/>
        <color rgb="FF333333"/>
        <rFont val="Arial"/>
      </rPr>
      <t>2,914.57</t>
    </r>
  </si>
  <si>
    <r>
      <t>￥</t>
    </r>
    <r>
      <rPr>
        <sz val="12"/>
        <color rgb="FF333333"/>
        <rFont val="Arial"/>
      </rPr>
      <t>2914.23</t>
    </r>
  </si>
  <si>
    <r>
      <t>￥</t>
    </r>
    <r>
      <rPr>
        <sz val="12"/>
        <color rgb="FF333333"/>
        <rFont val="Arial"/>
      </rPr>
      <t>2,917</t>
    </r>
  </si>
  <si>
    <r>
      <t>￥</t>
    </r>
    <r>
      <rPr>
        <sz val="12"/>
        <color rgb="FF333333"/>
        <rFont val="Arial"/>
      </rPr>
      <t>2911.26</t>
    </r>
  </si>
  <si>
    <r>
      <t>￥</t>
    </r>
    <r>
      <rPr>
        <sz val="12"/>
        <color rgb="FF333333"/>
        <rFont val="Arial"/>
      </rPr>
      <t>2,913.874</t>
    </r>
  </si>
  <si>
    <r>
      <t>￥</t>
    </r>
    <r>
      <rPr>
        <sz val="12"/>
        <color rgb="FF333333"/>
        <rFont val="Arial"/>
      </rPr>
      <t>2907.91</t>
    </r>
  </si>
  <si>
    <r>
      <t>￥</t>
    </r>
    <r>
      <rPr>
        <sz val="12"/>
        <color rgb="FF333333"/>
        <rFont val="Arial"/>
      </rPr>
      <t>2,910.9</t>
    </r>
  </si>
  <si>
    <r>
      <t>￥</t>
    </r>
    <r>
      <rPr>
        <sz val="12"/>
        <color rgb="FF333333"/>
        <rFont val="Arial"/>
      </rPr>
      <t>2910.5</t>
    </r>
  </si>
  <si>
    <r>
      <t>￥</t>
    </r>
    <r>
      <rPr>
        <sz val="12"/>
        <color rgb="FF333333"/>
        <rFont val="Arial"/>
      </rPr>
      <t>2,907.55</t>
    </r>
  </si>
  <si>
    <r>
      <t>￥</t>
    </r>
    <r>
      <rPr>
        <sz val="12"/>
        <color rgb="FF333333"/>
        <rFont val="Arial"/>
      </rPr>
      <t>2912.91</t>
    </r>
  </si>
  <si>
    <r>
      <t>￥</t>
    </r>
    <r>
      <rPr>
        <sz val="12"/>
        <color rgb="FF333333"/>
        <rFont val="Arial"/>
      </rPr>
      <t>2,910.14</t>
    </r>
  </si>
  <si>
    <r>
      <t>￥</t>
    </r>
    <r>
      <rPr>
        <sz val="12"/>
        <color rgb="FF333333"/>
        <rFont val="Arial"/>
      </rPr>
      <t>2915.37</t>
    </r>
  </si>
  <si>
    <r>
      <t>￥</t>
    </r>
    <r>
      <rPr>
        <sz val="12"/>
        <color rgb="FF333333"/>
        <rFont val="Arial"/>
      </rPr>
      <t>2,912.55</t>
    </r>
  </si>
  <si>
    <r>
      <t>￥</t>
    </r>
    <r>
      <rPr>
        <sz val="12"/>
        <color rgb="FF333333"/>
        <rFont val="Arial"/>
      </rPr>
      <t>2912.6</t>
    </r>
  </si>
  <si>
    <r>
      <t>￥</t>
    </r>
    <r>
      <rPr>
        <sz val="12"/>
        <color rgb="FF333333"/>
        <rFont val="Arial"/>
      </rPr>
      <t>2,915.01</t>
    </r>
  </si>
  <si>
    <r>
      <t>￥</t>
    </r>
    <r>
      <rPr>
        <sz val="12"/>
        <color rgb="FF333333"/>
        <rFont val="Arial"/>
      </rPr>
      <t>2909.46</t>
    </r>
  </si>
  <si>
    <r>
      <t>￥</t>
    </r>
    <r>
      <rPr>
        <sz val="12"/>
        <color rgb="FF333333"/>
        <rFont val="Arial"/>
      </rPr>
      <t>2,912.244</t>
    </r>
  </si>
  <si>
    <r>
      <t>￥</t>
    </r>
    <r>
      <rPr>
        <sz val="12"/>
        <color rgb="FF333333"/>
        <rFont val="Arial"/>
      </rPr>
      <t>2906.5</t>
    </r>
  </si>
  <si>
    <r>
      <t>￥</t>
    </r>
    <r>
      <rPr>
        <sz val="12"/>
        <color rgb="FF333333"/>
        <rFont val="Arial"/>
      </rPr>
      <t>2,909.1</t>
    </r>
  </si>
  <si>
    <r>
      <t>￥</t>
    </r>
    <r>
      <rPr>
        <sz val="12"/>
        <color rgb="FF333333"/>
        <rFont val="Arial"/>
      </rPr>
      <t>2903.33</t>
    </r>
  </si>
  <si>
    <r>
      <t>￥</t>
    </r>
    <r>
      <rPr>
        <sz val="12"/>
        <color rgb="FF333333"/>
        <rFont val="Arial"/>
      </rPr>
      <t>2,906.14</t>
    </r>
  </si>
  <si>
    <r>
      <t>￥</t>
    </r>
    <r>
      <rPr>
        <sz val="12"/>
        <color rgb="FF333333"/>
        <rFont val="Arial"/>
      </rPr>
      <t>2900.9</t>
    </r>
  </si>
  <si>
    <r>
      <t>￥</t>
    </r>
    <r>
      <rPr>
        <sz val="12"/>
        <color rgb="FF333333"/>
        <rFont val="Arial"/>
      </rPr>
      <t>2,903.7</t>
    </r>
  </si>
  <si>
    <r>
      <t>￥</t>
    </r>
    <r>
      <rPr>
        <sz val="12"/>
        <color rgb="FF333333"/>
        <rFont val="Arial"/>
      </rPr>
      <t>2904.23</t>
    </r>
  </si>
  <si>
    <r>
      <t>￥</t>
    </r>
    <r>
      <rPr>
        <sz val="12"/>
        <color rgb="FF333333"/>
        <rFont val="Arial"/>
      </rPr>
      <t>2,901.27</t>
    </r>
  </si>
  <si>
    <r>
      <t>￥</t>
    </r>
    <r>
      <rPr>
        <sz val="12"/>
        <color rgb="FF333333"/>
        <rFont val="Arial"/>
      </rPr>
      <t>2908.02</t>
    </r>
  </si>
  <si>
    <r>
      <t>￥</t>
    </r>
    <r>
      <rPr>
        <sz val="12"/>
        <color rgb="FF333333"/>
        <rFont val="Arial"/>
      </rPr>
      <t>2,904.6</t>
    </r>
  </si>
  <si>
    <r>
      <t>￥</t>
    </r>
    <r>
      <rPr>
        <sz val="12"/>
        <color rgb="FF333333"/>
        <rFont val="Arial"/>
      </rPr>
      <t>2904.63</t>
    </r>
  </si>
  <si>
    <r>
      <t>￥</t>
    </r>
    <r>
      <rPr>
        <sz val="12"/>
        <color rgb="FF333333"/>
        <rFont val="Arial"/>
      </rPr>
      <t>2,907.66</t>
    </r>
  </si>
  <si>
    <r>
      <t>￥</t>
    </r>
    <r>
      <rPr>
        <sz val="12"/>
        <color rgb="FF333333"/>
        <rFont val="Arial"/>
      </rPr>
      <t>2906.91</t>
    </r>
  </si>
  <si>
    <r>
      <t>￥</t>
    </r>
    <r>
      <rPr>
        <sz val="12"/>
        <color rgb="FF333333"/>
        <rFont val="Arial"/>
      </rPr>
      <t>2,905</t>
    </r>
  </si>
  <si>
    <r>
      <t>￥</t>
    </r>
    <r>
      <rPr>
        <sz val="12"/>
        <color rgb="FF333333"/>
        <rFont val="Arial"/>
      </rPr>
      <t>2909.03</t>
    </r>
  </si>
  <si>
    <r>
      <t>￥</t>
    </r>
    <r>
      <rPr>
        <sz val="12"/>
        <color rgb="FF333333"/>
        <rFont val="Arial"/>
      </rPr>
      <t>2911.41</t>
    </r>
  </si>
  <si>
    <r>
      <t>￥</t>
    </r>
    <r>
      <rPr>
        <sz val="12"/>
        <color rgb="FF333333"/>
        <rFont val="Arial"/>
      </rPr>
      <t>2,908.67</t>
    </r>
  </si>
  <si>
    <r>
      <t>￥</t>
    </r>
    <r>
      <rPr>
        <sz val="12"/>
        <color rgb="FF333333"/>
        <rFont val="Arial"/>
      </rPr>
      <t>2908.3</t>
    </r>
  </si>
  <si>
    <r>
      <t>￥</t>
    </r>
    <r>
      <rPr>
        <sz val="12"/>
        <color rgb="FF333333"/>
        <rFont val="Arial"/>
      </rPr>
      <t>2,911.05</t>
    </r>
  </si>
  <si>
    <r>
      <t>￥</t>
    </r>
    <r>
      <rPr>
        <sz val="12"/>
        <color rgb="FF333333"/>
        <rFont val="Arial"/>
      </rPr>
      <t>2910.48</t>
    </r>
  </si>
  <si>
    <r>
      <t>￥</t>
    </r>
    <r>
      <rPr>
        <sz val="12"/>
        <color rgb="FF333333"/>
        <rFont val="Arial"/>
      </rPr>
      <t>2,907.94</t>
    </r>
  </si>
  <si>
    <r>
      <t>￥</t>
    </r>
    <r>
      <rPr>
        <sz val="12"/>
        <color rgb="FF333333"/>
        <rFont val="Arial"/>
      </rPr>
      <t>2912.81</t>
    </r>
  </si>
  <si>
    <r>
      <t>￥</t>
    </r>
    <r>
      <rPr>
        <sz val="12"/>
        <color rgb="FF333333"/>
        <rFont val="Arial"/>
      </rPr>
      <t>2,910.116</t>
    </r>
  </si>
  <si>
    <r>
      <t>￥</t>
    </r>
    <r>
      <rPr>
        <sz val="12"/>
        <color rgb="FF333333"/>
        <rFont val="Arial"/>
      </rPr>
      <t>2909.76</t>
    </r>
  </si>
  <si>
    <r>
      <t>￥</t>
    </r>
    <r>
      <rPr>
        <sz val="12"/>
        <color rgb="FF333333"/>
        <rFont val="Arial"/>
      </rPr>
      <t>2,912.45</t>
    </r>
  </si>
  <si>
    <r>
      <t>￥</t>
    </r>
    <r>
      <rPr>
        <sz val="12"/>
        <color rgb="FF333333"/>
        <rFont val="Arial"/>
      </rPr>
      <t>2912.74</t>
    </r>
  </si>
  <si>
    <r>
      <t>￥</t>
    </r>
    <r>
      <rPr>
        <sz val="12"/>
        <color rgb="FF333333"/>
        <rFont val="Arial"/>
      </rPr>
      <t>2,909.4</t>
    </r>
  </si>
  <si>
    <r>
      <t>￥</t>
    </r>
    <r>
      <rPr>
        <sz val="12"/>
        <color rgb="FF333333"/>
        <rFont val="Arial"/>
      </rPr>
      <t>2915.27</t>
    </r>
  </si>
  <si>
    <r>
      <t>￥</t>
    </r>
    <r>
      <rPr>
        <sz val="12"/>
        <color rgb="FF333333"/>
        <rFont val="Arial"/>
      </rPr>
      <t>2,912.38</t>
    </r>
  </si>
  <si>
    <r>
      <t>￥</t>
    </r>
    <r>
      <rPr>
        <sz val="12"/>
        <color rgb="FF333333"/>
        <rFont val="Arial"/>
      </rPr>
      <t>2912.17</t>
    </r>
  </si>
  <si>
    <r>
      <t>￥</t>
    </r>
    <r>
      <rPr>
        <sz val="12"/>
        <color rgb="FF333333"/>
        <rFont val="Arial"/>
      </rPr>
      <t>2,914.91</t>
    </r>
  </si>
  <si>
    <r>
      <t>￥</t>
    </r>
    <r>
      <rPr>
        <sz val="12"/>
        <color rgb="FF333333"/>
        <rFont val="Arial"/>
      </rPr>
      <t>2909.19</t>
    </r>
  </si>
  <si>
    <r>
      <t>￥</t>
    </r>
    <r>
      <rPr>
        <sz val="12"/>
        <color rgb="FF333333"/>
        <rFont val="Arial"/>
      </rPr>
      <t>2,911.81</t>
    </r>
  </si>
  <si>
    <r>
      <t>￥</t>
    </r>
    <r>
      <rPr>
        <sz val="12"/>
        <color rgb="FF333333"/>
        <rFont val="Arial"/>
      </rPr>
      <t>2912.76</t>
    </r>
  </si>
  <si>
    <r>
      <t>￥</t>
    </r>
    <r>
      <rPr>
        <sz val="12"/>
        <color rgb="FF333333"/>
        <rFont val="Arial"/>
      </rPr>
      <t>2,908.83</t>
    </r>
  </si>
  <si>
    <r>
      <t>￥</t>
    </r>
    <r>
      <rPr>
        <sz val="12"/>
        <color rgb="FF333333"/>
        <rFont val="Arial"/>
      </rPr>
      <t>2915.11</t>
    </r>
  </si>
  <si>
    <r>
      <t>￥</t>
    </r>
    <r>
      <rPr>
        <sz val="12"/>
        <color rgb="FF333333"/>
        <rFont val="Arial"/>
      </rPr>
      <t>2,912.398</t>
    </r>
  </si>
  <si>
    <r>
      <t>￥</t>
    </r>
    <r>
      <rPr>
        <sz val="12"/>
        <color rgb="FF333333"/>
        <rFont val="Arial"/>
      </rPr>
      <t>2917.47</t>
    </r>
  </si>
  <si>
    <r>
      <t>￥</t>
    </r>
    <r>
      <rPr>
        <sz val="12"/>
        <color rgb="FF333333"/>
        <rFont val="Arial"/>
      </rPr>
      <t>2,914.754</t>
    </r>
  </si>
  <si>
    <r>
      <t>￥</t>
    </r>
    <r>
      <rPr>
        <sz val="12"/>
        <color rgb="FF333333"/>
        <rFont val="Arial"/>
      </rPr>
      <t>2914.28</t>
    </r>
  </si>
  <si>
    <r>
      <t>￥</t>
    </r>
    <r>
      <rPr>
        <sz val="12"/>
        <color rgb="FF333333"/>
        <rFont val="Arial"/>
      </rPr>
      <t>2,917.11</t>
    </r>
  </si>
  <si>
    <r>
      <t>￥</t>
    </r>
    <r>
      <rPr>
        <sz val="12"/>
        <color rgb="FF333333"/>
        <rFont val="Arial"/>
      </rPr>
      <t>2911.57</t>
    </r>
  </si>
  <si>
    <r>
      <t>￥</t>
    </r>
    <r>
      <rPr>
        <sz val="12"/>
        <color rgb="FF333333"/>
        <rFont val="Arial"/>
      </rPr>
      <t>2,913.92</t>
    </r>
  </si>
  <si>
    <r>
      <t>￥</t>
    </r>
    <r>
      <rPr>
        <sz val="12"/>
        <color rgb="FF333333"/>
        <rFont val="Arial"/>
      </rPr>
      <t>2908.39</t>
    </r>
  </si>
  <si>
    <r>
      <t>￥</t>
    </r>
    <r>
      <rPr>
        <sz val="12"/>
        <color rgb="FF333333"/>
        <rFont val="Arial"/>
      </rPr>
      <t>2,911.21</t>
    </r>
  </si>
  <si>
    <r>
      <t>￥</t>
    </r>
    <r>
      <rPr>
        <sz val="12"/>
        <color rgb="FF333333"/>
        <rFont val="Arial"/>
      </rPr>
      <t>2910.69</t>
    </r>
  </si>
  <si>
    <r>
      <t>￥</t>
    </r>
    <r>
      <rPr>
        <sz val="12"/>
        <color rgb="FF333333"/>
        <rFont val="Arial"/>
      </rPr>
      <t>2,908.03</t>
    </r>
  </si>
  <si>
    <r>
      <t>￥</t>
    </r>
    <r>
      <rPr>
        <sz val="12"/>
        <color rgb="FF333333"/>
        <rFont val="Arial"/>
      </rPr>
      <t>2912.98</t>
    </r>
  </si>
  <si>
    <r>
      <t>￥</t>
    </r>
    <r>
      <rPr>
        <sz val="12"/>
        <color rgb="FF333333"/>
        <rFont val="Arial"/>
      </rPr>
      <t>2,910.33</t>
    </r>
  </si>
  <si>
    <r>
      <t>￥</t>
    </r>
    <r>
      <rPr>
        <sz val="12"/>
        <color rgb="FF333333"/>
        <rFont val="Arial"/>
      </rPr>
      <t>2909.23</t>
    </r>
  </si>
  <si>
    <r>
      <t>￥</t>
    </r>
    <r>
      <rPr>
        <sz val="12"/>
        <color rgb="FF333333"/>
        <rFont val="Arial"/>
      </rPr>
      <t>2,912.62</t>
    </r>
  </si>
  <si>
    <r>
      <t>￥</t>
    </r>
    <r>
      <rPr>
        <sz val="12"/>
        <color rgb="FF333333"/>
        <rFont val="Arial"/>
      </rPr>
      <t>2911.54</t>
    </r>
  </si>
  <si>
    <r>
      <t>￥</t>
    </r>
    <r>
      <rPr>
        <sz val="12"/>
        <color rgb="FF333333"/>
        <rFont val="Arial"/>
      </rPr>
      <t>2,908.87</t>
    </r>
  </si>
  <si>
    <r>
      <t>￥</t>
    </r>
    <r>
      <rPr>
        <sz val="12"/>
        <color rgb="FF333333"/>
        <rFont val="Arial"/>
      </rPr>
      <t>2914.27</t>
    </r>
  </si>
  <si>
    <r>
      <t>￥</t>
    </r>
    <r>
      <rPr>
        <sz val="12"/>
        <color rgb="FF333333"/>
        <rFont val="Arial"/>
      </rPr>
      <t>2,911.18</t>
    </r>
  </si>
  <si>
    <r>
      <t>￥</t>
    </r>
    <r>
      <rPr>
        <sz val="12"/>
        <color rgb="FF333333"/>
        <rFont val="Arial"/>
      </rPr>
      <t>2916.31</t>
    </r>
  </si>
  <si>
    <r>
      <t>￥</t>
    </r>
    <r>
      <rPr>
        <sz val="12"/>
        <color rgb="FF333333"/>
        <rFont val="Arial"/>
      </rPr>
      <t>2,913.91</t>
    </r>
  </si>
  <si>
    <r>
      <t>￥</t>
    </r>
    <r>
      <rPr>
        <sz val="12"/>
        <color rgb="FF333333"/>
        <rFont val="Arial"/>
      </rPr>
      <t>2918.5</t>
    </r>
  </si>
  <si>
    <r>
      <t>￥</t>
    </r>
    <r>
      <rPr>
        <sz val="12"/>
        <color rgb="FF333333"/>
        <rFont val="Arial"/>
      </rPr>
      <t>2,915.95</t>
    </r>
  </si>
  <si>
    <r>
      <t>￥</t>
    </r>
    <r>
      <rPr>
        <sz val="12"/>
        <color rgb="FF333333"/>
        <rFont val="Arial"/>
      </rPr>
      <t>2915.4</t>
    </r>
  </si>
  <si>
    <r>
      <t>￥</t>
    </r>
    <r>
      <rPr>
        <sz val="12"/>
        <color rgb="FF333333"/>
        <rFont val="Arial"/>
      </rPr>
      <t>2,918.14</t>
    </r>
  </si>
  <si>
    <r>
      <t>￥</t>
    </r>
    <r>
      <rPr>
        <sz val="12"/>
        <color rgb="FF333333"/>
        <rFont val="Arial"/>
      </rPr>
      <t>2918.18</t>
    </r>
  </si>
  <si>
    <r>
      <t>￥</t>
    </r>
    <r>
      <rPr>
        <sz val="12"/>
        <color rgb="FF333333"/>
        <rFont val="Arial"/>
      </rPr>
      <t>2,915.044</t>
    </r>
  </si>
  <si>
    <r>
      <t>￥</t>
    </r>
    <r>
      <rPr>
        <sz val="12"/>
        <color rgb="FF333333"/>
        <rFont val="Arial"/>
      </rPr>
      <t>2914.64</t>
    </r>
  </si>
  <si>
    <r>
      <t>￥</t>
    </r>
    <r>
      <rPr>
        <sz val="12"/>
        <color rgb="FF333333"/>
        <rFont val="Arial"/>
      </rPr>
      <t>2,917.82</t>
    </r>
  </si>
  <si>
    <r>
      <t>￥</t>
    </r>
    <r>
      <rPr>
        <sz val="12"/>
        <color rgb="FF333333"/>
        <rFont val="Arial"/>
      </rPr>
      <t>2911.66</t>
    </r>
  </si>
  <si>
    <r>
      <t>￥</t>
    </r>
    <r>
      <rPr>
        <sz val="12"/>
        <color rgb="FF333333"/>
        <rFont val="Arial"/>
      </rPr>
      <t>2,914.276</t>
    </r>
  </si>
  <si>
    <r>
      <t>￥</t>
    </r>
    <r>
      <rPr>
        <sz val="12"/>
        <color rgb="FF333333"/>
        <rFont val="Arial"/>
      </rPr>
      <t>2915.08</t>
    </r>
  </si>
  <si>
    <r>
      <t>￥</t>
    </r>
    <r>
      <rPr>
        <sz val="12"/>
        <color rgb="FF333333"/>
        <rFont val="Arial"/>
      </rPr>
      <t>2,911.3</t>
    </r>
  </si>
  <si>
    <r>
      <t>￥</t>
    </r>
    <r>
      <rPr>
        <sz val="12"/>
        <color rgb="FF333333"/>
        <rFont val="Arial"/>
      </rPr>
      <t>2911.47</t>
    </r>
  </si>
  <si>
    <r>
      <t>￥</t>
    </r>
    <r>
      <rPr>
        <sz val="12"/>
        <color rgb="FF333333"/>
        <rFont val="Arial"/>
      </rPr>
      <t>2,914.72</t>
    </r>
  </si>
  <si>
    <r>
      <t>￥</t>
    </r>
    <r>
      <rPr>
        <sz val="12"/>
        <color rgb="FF333333"/>
        <rFont val="Arial"/>
      </rPr>
      <t>2908.33</t>
    </r>
  </si>
  <si>
    <r>
      <t>￥</t>
    </r>
    <r>
      <rPr>
        <sz val="12"/>
        <color rgb="FF333333"/>
        <rFont val="Arial"/>
      </rPr>
      <t>2,911.11</t>
    </r>
  </si>
  <si>
    <r>
      <t>￥</t>
    </r>
    <r>
      <rPr>
        <sz val="12"/>
        <color rgb="FF333333"/>
        <rFont val="Arial"/>
      </rPr>
      <t>2905.25</t>
    </r>
  </si>
  <si>
    <r>
      <t>￥</t>
    </r>
    <r>
      <rPr>
        <sz val="12"/>
        <color rgb="FF333333"/>
        <rFont val="Arial"/>
      </rPr>
      <t>2,907.97</t>
    </r>
  </si>
  <si>
    <r>
      <t>￥</t>
    </r>
    <r>
      <rPr>
        <sz val="12"/>
        <color rgb="FF333333"/>
        <rFont val="Arial"/>
      </rPr>
      <t>2902.32</t>
    </r>
  </si>
  <si>
    <r>
      <t>￥</t>
    </r>
    <r>
      <rPr>
        <sz val="12"/>
        <color rgb="FF333333"/>
        <rFont val="Arial"/>
      </rPr>
      <t>2,904.89</t>
    </r>
  </si>
  <si>
    <r>
      <t>￥</t>
    </r>
    <r>
      <rPr>
        <sz val="12"/>
        <color rgb="FF333333"/>
        <rFont val="Arial"/>
      </rPr>
      <t>2904.96</t>
    </r>
  </si>
  <si>
    <r>
      <t>￥</t>
    </r>
    <r>
      <rPr>
        <sz val="12"/>
        <color rgb="FF333333"/>
        <rFont val="Arial"/>
      </rPr>
      <t>2,901.96</t>
    </r>
  </si>
  <si>
    <r>
      <t>￥</t>
    </r>
    <r>
      <rPr>
        <sz val="12"/>
        <color rgb="FF333333"/>
        <rFont val="Arial"/>
      </rPr>
      <t>2900.6</t>
    </r>
  </si>
  <si>
    <r>
      <t>￥</t>
    </r>
    <r>
      <rPr>
        <sz val="12"/>
        <color rgb="FF333333"/>
        <rFont val="Arial"/>
      </rPr>
      <t>2897.36</t>
    </r>
  </si>
  <si>
    <r>
      <t>￥</t>
    </r>
    <r>
      <rPr>
        <sz val="12"/>
        <color rgb="FF333333"/>
        <rFont val="Arial"/>
      </rPr>
      <t>2,900.24</t>
    </r>
  </si>
  <si>
    <r>
      <t>￥</t>
    </r>
    <r>
      <rPr>
        <sz val="12"/>
        <color rgb="FF333333"/>
        <rFont val="Arial"/>
      </rPr>
      <t>2900.32</t>
    </r>
  </si>
  <si>
    <r>
      <t>￥</t>
    </r>
    <r>
      <rPr>
        <sz val="12"/>
        <color rgb="FF333333"/>
        <rFont val="Arial"/>
      </rPr>
      <t>2,897</t>
    </r>
  </si>
  <si>
    <r>
      <t>￥</t>
    </r>
    <r>
      <rPr>
        <sz val="12"/>
        <color rgb="FF333333"/>
        <rFont val="Arial"/>
      </rPr>
      <t>2896.42</t>
    </r>
  </si>
  <si>
    <r>
      <t>￥</t>
    </r>
    <r>
      <rPr>
        <sz val="12"/>
        <color rgb="FF333333"/>
        <rFont val="Arial"/>
      </rPr>
      <t>2,899.96</t>
    </r>
  </si>
  <si>
    <r>
      <t>￥</t>
    </r>
    <r>
      <rPr>
        <sz val="12"/>
        <color rgb="FF333333"/>
        <rFont val="Arial"/>
      </rPr>
      <t>2893.27</t>
    </r>
  </si>
  <si>
    <r>
      <t>￥</t>
    </r>
    <r>
      <rPr>
        <sz val="12"/>
        <color rgb="FF333333"/>
        <rFont val="Arial"/>
      </rPr>
      <t>2,896.06</t>
    </r>
  </si>
  <si>
    <r>
      <t>￥</t>
    </r>
    <r>
      <rPr>
        <sz val="12"/>
        <color rgb="FF333333"/>
        <rFont val="Arial"/>
      </rPr>
      <t>2890.15</t>
    </r>
  </si>
  <si>
    <r>
      <t>￥</t>
    </r>
    <r>
      <rPr>
        <sz val="12"/>
        <color rgb="FF333333"/>
        <rFont val="Arial"/>
      </rPr>
      <t>2,892.91</t>
    </r>
  </si>
  <si>
    <r>
      <t>￥</t>
    </r>
    <r>
      <rPr>
        <sz val="12"/>
        <color rgb="FF333333"/>
        <rFont val="Arial"/>
      </rPr>
      <t>2893.08</t>
    </r>
  </si>
  <si>
    <r>
      <t>￥</t>
    </r>
    <r>
      <rPr>
        <sz val="12"/>
        <color rgb="FF333333"/>
        <rFont val="Arial"/>
      </rPr>
      <t>2,889.79</t>
    </r>
  </si>
  <si>
    <r>
      <t>￥</t>
    </r>
    <r>
      <rPr>
        <sz val="12"/>
        <color rgb="FF333333"/>
        <rFont val="Arial"/>
      </rPr>
      <t>2889.43</t>
    </r>
  </si>
  <si>
    <r>
      <t>￥</t>
    </r>
    <r>
      <rPr>
        <sz val="12"/>
        <color rgb="FF333333"/>
        <rFont val="Arial"/>
      </rPr>
      <t>2,892.72</t>
    </r>
  </si>
  <si>
    <r>
      <t>￥</t>
    </r>
    <r>
      <rPr>
        <sz val="12"/>
        <color rgb="FF333333"/>
        <rFont val="Arial"/>
      </rPr>
      <t>2891.77</t>
    </r>
  </si>
  <si>
    <r>
      <t>￥</t>
    </r>
    <r>
      <rPr>
        <sz val="12"/>
        <color rgb="FF333333"/>
        <rFont val="Arial"/>
      </rPr>
      <t>2,889.07</t>
    </r>
  </si>
  <si>
    <r>
      <t>￥</t>
    </r>
    <r>
      <rPr>
        <sz val="12"/>
        <color rgb="FF333333"/>
        <rFont val="Arial"/>
      </rPr>
      <t>2888.74</t>
    </r>
  </si>
  <si>
    <r>
      <t>￥</t>
    </r>
    <r>
      <rPr>
        <sz val="12"/>
        <color rgb="FF333333"/>
        <rFont val="Arial"/>
      </rPr>
      <t>2,891.41</t>
    </r>
  </si>
  <si>
    <r>
      <t>￥</t>
    </r>
    <r>
      <rPr>
        <sz val="12"/>
        <color rgb="FF333333"/>
        <rFont val="Arial"/>
      </rPr>
      <t>2885.44</t>
    </r>
  </si>
  <si>
    <r>
      <t>￥</t>
    </r>
    <r>
      <rPr>
        <sz val="12"/>
        <color rgb="FF333333"/>
        <rFont val="Arial"/>
      </rPr>
      <t>2888.92</t>
    </r>
  </si>
  <si>
    <r>
      <t>￥</t>
    </r>
    <r>
      <rPr>
        <sz val="12"/>
        <color rgb="FF333333"/>
        <rFont val="Arial"/>
      </rPr>
      <t>2,885.81</t>
    </r>
  </si>
  <si>
    <r>
      <t>￥</t>
    </r>
    <r>
      <rPr>
        <sz val="12"/>
        <color rgb="FF333333"/>
        <rFont val="Arial"/>
      </rPr>
      <t>2891.24</t>
    </r>
  </si>
  <si>
    <r>
      <t>￥</t>
    </r>
    <r>
      <rPr>
        <sz val="12"/>
        <color rgb="FF333333"/>
        <rFont val="Arial"/>
      </rPr>
      <t>2,888.56</t>
    </r>
  </si>
  <si>
    <r>
      <t>￥</t>
    </r>
    <r>
      <rPr>
        <sz val="12"/>
        <color rgb="FF333333"/>
        <rFont val="Arial"/>
      </rPr>
      <t>2893.56</t>
    </r>
  </si>
  <si>
    <r>
      <t>￥</t>
    </r>
    <r>
      <rPr>
        <sz val="12"/>
        <color rgb="FF333333"/>
        <rFont val="Arial"/>
      </rPr>
      <t>2,890.88</t>
    </r>
  </si>
  <si>
    <r>
      <t>￥</t>
    </r>
    <r>
      <rPr>
        <sz val="12"/>
        <color rgb="FF333333"/>
        <rFont val="Arial"/>
      </rPr>
      <t>2890.41</t>
    </r>
  </si>
  <si>
    <r>
      <t>￥</t>
    </r>
    <r>
      <rPr>
        <sz val="12"/>
        <color rgb="FF333333"/>
        <rFont val="Arial"/>
      </rPr>
      <t>2,893.196</t>
    </r>
  </si>
  <si>
    <r>
      <t>￥</t>
    </r>
    <r>
      <rPr>
        <sz val="12"/>
        <color rgb="FF333333"/>
        <rFont val="Arial"/>
      </rPr>
      <t>2892.68</t>
    </r>
  </si>
  <si>
    <r>
      <t>￥</t>
    </r>
    <r>
      <rPr>
        <sz val="12"/>
        <color rgb="FF333333"/>
        <rFont val="Arial"/>
      </rPr>
      <t>2,890.05</t>
    </r>
  </si>
  <si>
    <r>
      <t>￥</t>
    </r>
    <r>
      <rPr>
        <sz val="12"/>
        <color rgb="FF333333"/>
        <rFont val="Arial"/>
      </rPr>
      <t>2895.16</t>
    </r>
  </si>
  <si>
    <r>
      <t>￥</t>
    </r>
    <r>
      <rPr>
        <sz val="12"/>
        <color rgb="FF333333"/>
        <rFont val="Arial"/>
      </rPr>
      <t>2,892.32</t>
    </r>
  </si>
  <si>
    <r>
      <t>￥</t>
    </r>
    <r>
      <rPr>
        <sz val="12"/>
        <color rgb="FF333333"/>
        <rFont val="Arial"/>
      </rPr>
      <t>2892.18</t>
    </r>
  </si>
  <si>
    <r>
      <t>￥</t>
    </r>
    <r>
      <rPr>
        <sz val="12"/>
        <color rgb="FF333333"/>
        <rFont val="Arial"/>
      </rPr>
      <t>2,894.8</t>
    </r>
  </si>
  <si>
    <r>
      <t>￥</t>
    </r>
    <r>
      <rPr>
        <sz val="12"/>
        <color rgb="FF333333"/>
        <rFont val="Arial"/>
      </rPr>
      <t>2894.76</t>
    </r>
  </si>
  <si>
    <r>
      <t>￥</t>
    </r>
    <r>
      <rPr>
        <sz val="12"/>
        <color rgb="FF333333"/>
        <rFont val="Arial"/>
      </rPr>
      <t>2,891.82</t>
    </r>
  </si>
  <si>
    <r>
      <t>￥</t>
    </r>
    <r>
      <rPr>
        <sz val="12"/>
        <color rgb="FF333333"/>
        <rFont val="Arial"/>
      </rPr>
      <t>2897.3</t>
    </r>
  </si>
  <si>
    <r>
      <t>￥</t>
    </r>
    <r>
      <rPr>
        <sz val="12"/>
        <color rgb="FF333333"/>
        <rFont val="Arial"/>
      </rPr>
      <t>2,894.402</t>
    </r>
  </si>
  <si>
    <r>
      <t>￥</t>
    </r>
    <r>
      <rPr>
        <sz val="12"/>
        <color rgb="FF333333"/>
        <rFont val="Arial"/>
      </rPr>
      <t>2894.23</t>
    </r>
  </si>
  <si>
    <r>
      <t>￥</t>
    </r>
    <r>
      <rPr>
        <sz val="12"/>
        <color rgb="FF333333"/>
        <rFont val="Arial"/>
      </rPr>
      <t>2,896.94</t>
    </r>
  </si>
  <si>
    <r>
      <t>￥</t>
    </r>
    <r>
      <rPr>
        <sz val="12"/>
        <color rgb="FF333333"/>
        <rFont val="Arial"/>
      </rPr>
      <t>2891.18</t>
    </r>
  </si>
  <si>
    <r>
      <t>￥</t>
    </r>
    <r>
      <rPr>
        <sz val="12"/>
        <color rgb="FF333333"/>
        <rFont val="Arial"/>
      </rPr>
      <t>2,893.87</t>
    </r>
  </si>
  <si>
    <r>
      <t>￥</t>
    </r>
    <r>
      <rPr>
        <sz val="12"/>
        <color rgb="FF333333"/>
        <rFont val="Arial"/>
      </rPr>
      <t>2887.78</t>
    </r>
  </si>
  <si>
    <r>
      <t>￥</t>
    </r>
    <r>
      <rPr>
        <sz val="12"/>
        <color rgb="FF333333"/>
        <rFont val="Arial"/>
      </rPr>
      <t>2,890.82</t>
    </r>
  </si>
  <si>
    <r>
      <t>￥</t>
    </r>
    <r>
      <rPr>
        <sz val="12"/>
        <color rgb="FF333333"/>
        <rFont val="Arial"/>
      </rPr>
      <t>2890.06</t>
    </r>
  </si>
  <si>
    <r>
      <t>￥</t>
    </r>
    <r>
      <rPr>
        <sz val="12"/>
        <color rgb="FF333333"/>
        <rFont val="Arial"/>
      </rPr>
      <t>2,887.422</t>
    </r>
  </si>
  <si>
    <r>
      <t>￥</t>
    </r>
    <r>
      <rPr>
        <sz val="12"/>
        <color rgb="FF333333"/>
        <rFont val="Arial"/>
      </rPr>
      <t>2892.46</t>
    </r>
  </si>
  <si>
    <r>
      <t>￥</t>
    </r>
    <r>
      <rPr>
        <sz val="12"/>
        <color rgb="FF333333"/>
        <rFont val="Arial"/>
      </rPr>
      <t>2,889.696</t>
    </r>
  </si>
  <si>
    <r>
      <t>￥</t>
    </r>
    <r>
      <rPr>
        <sz val="12"/>
        <color rgb="FF333333"/>
        <rFont val="Arial"/>
      </rPr>
      <t>2894.86</t>
    </r>
  </si>
  <si>
    <r>
      <t>￥</t>
    </r>
    <r>
      <rPr>
        <sz val="12"/>
        <color rgb="FF333333"/>
        <rFont val="Arial"/>
      </rPr>
      <t>2,892.1</t>
    </r>
  </si>
  <si>
    <r>
      <t>￥</t>
    </r>
    <r>
      <rPr>
        <sz val="12"/>
        <color rgb="FF333333"/>
        <rFont val="Arial"/>
      </rPr>
      <t>2891.72</t>
    </r>
  </si>
  <si>
    <r>
      <t>￥</t>
    </r>
    <r>
      <rPr>
        <sz val="12"/>
        <color rgb="FF333333"/>
        <rFont val="Arial"/>
      </rPr>
      <t>2,894.5</t>
    </r>
  </si>
  <si>
    <r>
      <t>￥</t>
    </r>
    <r>
      <rPr>
        <sz val="12"/>
        <color rgb="FF333333"/>
        <rFont val="Arial"/>
      </rPr>
      <t>2894.16</t>
    </r>
  </si>
  <si>
    <r>
      <t>￥</t>
    </r>
    <r>
      <rPr>
        <sz val="12"/>
        <color rgb="FF333333"/>
        <rFont val="Arial"/>
      </rPr>
      <t>2,891.36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</si>
</sst>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12"/>
      <color rgb="FF747474"/>
      <name val="Arial"/>
    </font>
    <font>
      <sz val="12"/>
      <color rgb="FF333333"/>
      <name val="Arial"/>
    </font>
    <font>
      <sz val="12"/>
      <color rgb="FF4D9E33"/>
      <name val="宋体"/>
      <family val="2"/>
      <charset val="134"/>
    </font>
    <font>
      <sz val="12"/>
      <color rgb="FF333333"/>
      <name val="宋体"/>
      <family val="2"/>
      <charset val="134"/>
    </font>
    <font>
      <sz val="12"/>
      <color rgb="FFFF0000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6660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22" fontId="1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left"/>
    </xf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1749110480276"/>
          <c:y val="0.0233812949640288"/>
          <c:w val="0.90814780799219"/>
          <c:h val="0.965827338129496"/>
        </c:manualLayout>
      </c:layout>
      <c:lineChart>
        <c:grouping val="standard"/>
        <c:varyColors val="0"/>
        <c:ser>
          <c:idx val="0"/>
          <c:order val="0"/>
          <c:val>
            <c:numRef>
              <c:f>工作表3!$A$2:$ME$2</c:f>
              <c:numCache>
                <c:formatCode>General</c:formatCode>
                <c:ptCount val="343"/>
                <c:pt idx="0">
                  <c:v>56.54999999999995</c:v>
                </c:pt>
                <c:pt idx="1">
                  <c:v>53.32000000000005</c:v>
                </c:pt>
                <c:pt idx="2">
                  <c:v>56.52999999999997</c:v>
                </c:pt>
                <c:pt idx="3">
                  <c:v>58.96000000000004</c:v>
                </c:pt>
                <c:pt idx="4">
                  <c:v>61.01800000000003</c:v>
                </c:pt>
                <c:pt idx="5">
                  <c:v>58.38</c:v>
                </c:pt>
                <c:pt idx="6">
                  <c:v>55.77999999999997</c:v>
                </c:pt>
                <c:pt idx="7">
                  <c:v>52.42999999999994</c:v>
                </c:pt>
                <c:pt idx="8">
                  <c:v>47.24000000000001</c:v>
                </c:pt>
                <c:pt idx="9">
                  <c:v>44.84000000000003</c:v>
                </c:pt>
                <c:pt idx="10">
                  <c:v>47.34000000000003</c:v>
                </c:pt>
                <c:pt idx="11">
                  <c:v>44.85000000000002</c:v>
                </c:pt>
                <c:pt idx="12">
                  <c:v>41.98000000000002</c:v>
                </c:pt>
                <c:pt idx="13">
                  <c:v>39.45000000000005</c:v>
                </c:pt>
                <c:pt idx="14">
                  <c:v>42.70000000000004</c:v>
                </c:pt>
                <c:pt idx="15">
                  <c:v>46.04999999999995</c:v>
                </c:pt>
                <c:pt idx="16">
                  <c:v>48.52999999999997</c:v>
                </c:pt>
                <c:pt idx="17">
                  <c:v>50.88</c:v>
                </c:pt>
                <c:pt idx="18">
                  <c:v>47.79999999999995</c:v>
                </c:pt>
                <c:pt idx="19">
                  <c:v>45.5</c:v>
                </c:pt>
                <c:pt idx="20">
                  <c:v>43.06200000000001</c:v>
                </c:pt>
                <c:pt idx="21">
                  <c:v>44.05600000000004</c:v>
                </c:pt>
                <c:pt idx="22">
                  <c:v>46.38</c:v>
                </c:pt>
                <c:pt idx="23">
                  <c:v>48.76999999999998</c:v>
                </c:pt>
                <c:pt idx="24">
                  <c:v>51.32000000000005</c:v>
                </c:pt>
                <c:pt idx="25">
                  <c:v>47.56600000000003</c:v>
                </c:pt>
                <c:pt idx="26">
                  <c:v>50.01</c:v>
                </c:pt>
                <c:pt idx="27">
                  <c:v>53.99000000000001</c:v>
                </c:pt>
                <c:pt idx="28">
                  <c:v>50.17999999999994</c:v>
                </c:pt>
                <c:pt idx="29">
                  <c:v>47.14999999999997</c:v>
                </c:pt>
                <c:pt idx="30">
                  <c:v>50.0</c:v>
                </c:pt>
                <c:pt idx="31">
                  <c:v>46.98000000000002</c:v>
                </c:pt>
                <c:pt idx="32">
                  <c:v>49.38999999999999</c:v>
                </c:pt>
                <c:pt idx="33">
                  <c:v>51.832</c:v>
                </c:pt>
                <c:pt idx="34">
                  <c:v>54.31200000000001</c:v>
                </c:pt>
                <c:pt idx="35">
                  <c:v>51.30999999999994</c:v>
                </c:pt>
                <c:pt idx="36">
                  <c:v>47.79999999999995</c:v>
                </c:pt>
                <c:pt idx="37">
                  <c:v>44.582</c:v>
                </c:pt>
                <c:pt idx="38">
                  <c:v>41.48000000000002</c:v>
                </c:pt>
                <c:pt idx="39">
                  <c:v>38.91999999999996</c:v>
                </c:pt>
                <c:pt idx="40">
                  <c:v>41.35000000000002</c:v>
                </c:pt>
                <c:pt idx="41">
                  <c:v>38.95000000000005</c:v>
                </c:pt>
                <c:pt idx="42">
                  <c:v>41.17999999999994</c:v>
                </c:pt>
                <c:pt idx="43">
                  <c:v>38.38</c:v>
                </c:pt>
                <c:pt idx="44">
                  <c:v>40.87</c:v>
                </c:pt>
                <c:pt idx="45">
                  <c:v>38.59000000000003</c:v>
                </c:pt>
                <c:pt idx="46">
                  <c:v>36.20600000000002</c:v>
                </c:pt>
                <c:pt idx="47">
                  <c:v>39.25</c:v>
                </c:pt>
                <c:pt idx="48">
                  <c:v>36.92999999999994</c:v>
                </c:pt>
                <c:pt idx="49">
                  <c:v>40.20000000000004</c:v>
                </c:pt>
                <c:pt idx="50">
                  <c:v>37.87</c:v>
                </c:pt>
                <c:pt idx="51">
                  <c:v>35.48000000000002</c:v>
                </c:pt>
                <c:pt idx="52">
                  <c:v>39.30999999999994</c:v>
                </c:pt>
                <c:pt idx="53">
                  <c:v>37.0</c:v>
                </c:pt>
                <c:pt idx="54">
                  <c:v>34.64999999999997</c:v>
                </c:pt>
                <c:pt idx="55">
                  <c:v>32.41999999999996</c:v>
                </c:pt>
                <c:pt idx="56">
                  <c:v>35.63999999999998</c:v>
                </c:pt>
                <c:pt idx="57">
                  <c:v>38.67999999999994</c:v>
                </c:pt>
                <c:pt idx="58">
                  <c:v>35.86800000000005</c:v>
                </c:pt>
                <c:pt idx="59">
                  <c:v>39.04999999999995</c:v>
                </c:pt>
                <c:pt idx="60">
                  <c:v>42.25</c:v>
                </c:pt>
                <c:pt idx="61">
                  <c:v>39.97000000000003</c:v>
                </c:pt>
                <c:pt idx="62">
                  <c:v>42.99000000000001</c:v>
                </c:pt>
                <c:pt idx="63">
                  <c:v>40.70000000000004</c:v>
                </c:pt>
                <c:pt idx="64">
                  <c:v>37.99000000000001</c:v>
                </c:pt>
                <c:pt idx="65">
                  <c:v>42.0</c:v>
                </c:pt>
                <c:pt idx="66">
                  <c:v>38.73000000000002</c:v>
                </c:pt>
                <c:pt idx="67">
                  <c:v>36.52999999999997</c:v>
                </c:pt>
                <c:pt idx="68">
                  <c:v>40.0</c:v>
                </c:pt>
                <c:pt idx="69">
                  <c:v>35.40999999999997</c:v>
                </c:pt>
                <c:pt idx="70">
                  <c:v>31.80999999999995</c:v>
                </c:pt>
                <c:pt idx="71">
                  <c:v>35.85000000000002</c:v>
                </c:pt>
                <c:pt idx="72">
                  <c:v>39.52999999999997</c:v>
                </c:pt>
                <c:pt idx="73">
                  <c:v>42.71000000000004</c:v>
                </c:pt>
                <c:pt idx="74">
                  <c:v>46.39999999999997</c:v>
                </c:pt>
                <c:pt idx="75">
                  <c:v>49.47000000000003</c:v>
                </c:pt>
                <c:pt idx="76">
                  <c:v>46.69000000000005</c:v>
                </c:pt>
                <c:pt idx="77">
                  <c:v>43.82000000000005</c:v>
                </c:pt>
                <c:pt idx="78">
                  <c:v>41.12800000000004</c:v>
                </c:pt>
                <c:pt idx="79">
                  <c:v>45.36000000000001</c:v>
                </c:pt>
                <c:pt idx="80">
                  <c:v>49.40999999999997</c:v>
                </c:pt>
                <c:pt idx="81">
                  <c:v>52.58000000000004</c:v>
                </c:pt>
                <c:pt idx="82">
                  <c:v>49.65999999999997</c:v>
                </c:pt>
                <c:pt idx="83">
                  <c:v>52.96000000000004</c:v>
                </c:pt>
                <c:pt idx="84">
                  <c:v>56.03999999999996</c:v>
                </c:pt>
                <c:pt idx="85">
                  <c:v>59.03999999999996</c:v>
                </c:pt>
                <c:pt idx="86">
                  <c:v>62.20000000000004</c:v>
                </c:pt>
                <c:pt idx="87">
                  <c:v>64.57000000000005</c:v>
                </c:pt>
                <c:pt idx="88">
                  <c:v>67.0</c:v>
                </c:pt>
                <c:pt idx="89">
                  <c:v>63.87400000000002</c:v>
                </c:pt>
                <c:pt idx="90">
                  <c:v>60.89999999999997</c:v>
                </c:pt>
                <c:pt idx="91">
                  <c:v>57.54999999999995</c:v>
                </c:pt>
                <c:pt idx="92">
                  <c:v>60.13999999999998</c:v>
                </c:pt>
                <c:pt idx="93">
                  <c:v>62.54999999999995</c:v>
                </c:pt>
                <c:pt idx="94">
                  <c:v>65.01</c:v>
                </c:pt>
                <c:pt idx="95">
                  <c:v>62.24400000000003</c:v>
                </c:pt>
                <c:pt idx="96">
                  <c:v>59.10000000000002</c:v>
                </c:pt>
                <c:pt idx="97">
                  <c:v>56.13999999999998</c:v>
                </c:pt>
                <c:pt idx="98">
                  <c:v>53.70000000000004</c:v>
                </c:pt>
                <c:pt idx="99">
                  <c:v>51.26999999999998</c:v>
                </c:pt>
                <c:pt idx="100">
                  <c:v>54.60000000000002</c:v>
                </c:pt>
                <c:pt idx="101">
                  <c:v>57.65999999999997</c:v>
                </c:pt>
                <c:pt idx="102">
                  <c:v>55.0</c:v>
                </c:pt>
                <c:pt idx="103">
                  <c:v>56.54999999999995</c:v>
                </c:pt>
                <c:pt idx="104">
                  <c:v>58.66999999999995</c:v>
                </c:pt>
                <c:pt idx="105">
                  <c:v>61.04999999999995</c:v>
                </c:pt>
                <c:pt idx="106">
                  <c:v>57.94000000000005</c:v>
                </c:pt>
                <c:pt idx="107">
                  <c:v>60.11599999999998</c:v>
                </c:pt>
                <c:pt idx="108">
                  <c:v>62.45000000000005</c:v>
                </c:pt>
                <c:pt idx="109">
                  <c:v>59.39999999999997</c:v>
                </c:pt>
                <c:pt idx="110">
                  <c:v>62.38</c:v>
                </c:pt>
                <c:pt idx="111">
                  <c:v>64.90999999999996</c:v>
                </c:pt>
                <c:pt idx="112">
                  <c:v>61.80999999999994</c:v>
                </c:pt>
                <c:pt idx="113">
                  <c:v>58.83000000000004</c:v>
                </c:pt>
                <c:pt idx="114">
                  <c:v>62.39800000000002</c:v>
                </c:pt>
                <c:pt idx="115">
                  <c:v>64.75400000000001</c:v>
                </c:pt>
                <c:pt idx="116">
                  <c:v>67.11000000000001</c:v>
                </c:pt>
                <c:pt idx="117">
                  <c:v>63.91999999999996</c:v>
                </c:pt>
                <c:pt idx="118">
                  <c:v>61.21000000000004</c:v>
                </c:pt>
                <c:pt idx="119">
                  <c:v>58.02999999999997</c:v>
                </c:pt>
                <c:pt idx="120">
                  <c:v>60.33000000000004</c:v>
                </c:pt>
                <c:pt idx="121">
                  <c:v>62.62</c:v>
                </c:pt>
                <c:pt idx="122">
                  <c:v>58.87</c:v>
                </c:pt>
                <c:pt idx="123">
                  <c:v>61.17999999999994</c:v>
                </c:pt>
                <c:pt idx="124">
                  <c:v>63.90999999999997</c:v>
                </c:pt>
                <c:pt idx="125">
                  <c:v>65.95000000000004</c:v>
                </c:pt>
                <c:pt idx="126">
                  <c:v>68.13999999999998</c:v>
                </c:pt>
                <c:pt idx="127">
                  <c:v>65.04399999999998</c:v>
                </c:pt>
                <c:pt idx="128">
                  <c:v>67.82000000000005</c:v>
                </c:pt>
                <c:pt idx="129">
                  <c:v>64.27599999999995</c:v>
                </c:pt>
                <c:pt idx="130">
                  <c:v>61.29999999999995</c:v>
                </c:pt>
                <c:pt idx="131">
                  <c:v>64.72000000000003</c:v>
                </c:pt>
                <c:pt idx="132">
                  <c:v>61.11000000000001</c:v>
                </c:pt>
                <c:pt idx="133">
                  <c:v>57.97000000000003</c:v>
                </c:pt>
                <c:pt idx="134">
                  <c:v>54.88999999999999</c:v>
                </c:pt>
                <c:pt idx="135">
                  <c:v>51.96000000000004</c:v>
                </c:pt>
                <c:pt idx="136">
                  <c:v>54.60000000000002</c:v>
                </c:pt>
                <c:pt idx="137">
                  <c:v>50.24000000000001</c:v>
                </c:pt>
                <c:pt idx="138">
                  <c:v>47.0</c:v>
                </c:pt>
                <c:pt idx="139">
                  <c:v>49.96000000000004</c:v>
                </c:pt>
                <c:pt idx="140">
                  <c:v>46.05999999999994</c:v>
                </c:pt>
                <c:pt idx="141">
                  <c:v>42.90999999999997</c:v>
                </c:pt>
                <c:pt idx="142">
                  <c:v>39.78999999999996</c:v>
                </c:pt>
                <c:pt idx="143">
                  <c:v>42.72000000000002</c:v>
                </c:pt>
                <c:pt idx="144">
                  <c:v>39.07000000000005</c:v>
                </c:pt>
                <c:pt idx="145">
                  <c:v>41.40999999999997</c:v>
                </c:pt>
                <c:pt idx="146">
                  <c:v>38.38</c:v>
                </c:pt>
                <c:pt idx="147">
                  <c:v>35.80999999999994</c:v>
                </c:pt>
                <c:pt idx="148">
                  <c:v>38.55999999999994</c:v>
                </c:pt>
                <c:pt idx="149">
                  <c:v>40.88</c:v>
                </c:pt>
                <c:pt idx="150">
                  <c:v>43.19600000000002</c:v>
                </c:pt>
                <c:pt idx="151">
                  <c:v>40.04999999999995</c:v>
                </c:pt>
                <c:pt idx="152">
                  <c:v>42.32000000000005</c:v>
                </c:pt>
                <c:pt idx="153">
                  <c:v>44.79999999999995</c:v>
                </c:pt>
                <c:pt idx="154">
                  <c:v>41.82000000000005</c:v>
                </c:pt>
                <c:pt idx="155">
                  <c:v>44.40200000000004</c:v>
                </c:pt>
                <c:pt idx="156">
                  <c:v>46.94000000000005</c:v>
                </c:pt>
                <c:pt idx="157">
                  <c:v>43.87</c:v>
                </c:pt>
                <c:pt idx="158">
                  <c:v>40.82000000000005</c:v>
                </c:pt>
                <c:pt idx="159">
                  <c:v>37.42200000000002</c:v>
                </c:pt>
                <c:pt idx="160">
                  <c:v>39.69600000000002</c:v>
                </c:pt>
                <c:pt idx="161">
                  <c:v>42.10000000000002</c:v>
                </c:pt>
                <c:pt idx="162">
                  <c:v>44.5</c:v>
                </c:pt>
                <c:pt idx="163">
                  <c:v>41.36000000000001</c:v>
                </c:pt>
                <c:pt idx="164">
                  <c:v>43.79600000000004</c:v>
                </c:pt>
                <c:pt idx="165">
                  <c:v>43.79600000000004</c:v>
                </c:pt>
                <c:pt idx="166">
                  <c:v>46.24000000000001</c:v>
                </c:pt>
                <c:pt idx="167">
                  <c:v>43.28999999999996</c:v>
                </c:pt>
                <c:pt idx="168">
                  <c:v>45.88999999999999</c:v>
                </c:pt>
                <c:pt idx="169">
                  <c:v>48.03999999999996</c:v>
                </c:pt>
                <c:pt idx="170">
                  <c:v>44.85000000000002</c:v>
                </c:pt>
                <c:pt idx="171">
                  <c:v>47.40999999999997</c:v>
                </c:pt>
                <c:pt idx="172">
                  <c:v>44.0</c:v>
                </c:pt>
                <c:pt idx="173">
                  <c:v>40.89999999999997</c:v>
                </c:pt>
                <c:pt idx="174">
                  <c:v>43.41600000000005</c:v>
                </c:pt>
                <c:pt idx="175">
                  <c:v>40.19000000000005</c:v>
                </c:pt>
                <c:pt idx="176">
                  <c:v>36.99000000000001</c:v>
                </c:pt>
                <c:pt idx="177">
                  <c:v>39.49000000000001</c:v>
                </c:pt>
                <c:pt idx="178">
                  <c:v>41.53999999999996</c:v>
                </c:pt>
                <c:pt idx="179">
                  <c:v>38.80999999999994</c:v>
                </c:pt>
                <c:pt idx="180">
                  <c:v>41.25</c:v>
                </c:pt>
                <c:pt idx="181">
                  <c:v>43.58000000000004</c:v>
                </c:pt>
                <c:pt idx="182">
                  <c:v>40.45000000000005</c:v>
                </c:pt>
                <c:pt idx="183">
                  <c:v>42.71000000000004</c:v>
                </c:pt>
                <c:pt idx="184">
                  <c:v>39.65999999999997</c:v>
                </c:pt>
                <c:pt idx="185">
                  <c:v>42.26400000000001</c:v>
                </c:pt>
                <c:pt idx="186">
                  <c:v>44.88999999999999</c:v>
                </c:pt>
                <c:pt idx="187">
                  <c:v>42.42399999999997</c:v>
                </c:pt>
                <c:pt idx="188">
                  <c:v>39.27999999999997</c:v>
                </c:pt>
                <c:pt idx="189">
                  <c:v>35.60000000000002</c:v>
                </c:pt>
                <c:pt idx="190">
                  <c:v>32.05999999999994</c:v>
                </c:pt>
                <c:pt idx="191">
                  <c:v>28.82000000000005</c:v>
                </c:pt>
                <c:pt idx="192">
                  <c:v>25.79999999999995</c:v>
                </c:pt>
                <c:pt idx="193">
                  <c:v>22.39999999999998</c:v>
                </c:pt>
                <c:pt idx="194">
                  <c:v>20.13199999999995</c:v>
                </c:pt>
                <c:pt idx="195">
                  <c:v>22.87199999999996</c:v>
                </c:pt>
                <c:pt idx="196">
                  <c:v>20.55999999999995</c:v>
                </c:pt>
                <c:pt idx="197">
                  <c:v>22.97000000000003</c:v>
                </c:pt>
                <c:pt idx="198">
                  <c:v>25.12</c:v>
                </c:pt>
                <c:pt idx="199">
                  <c:v>27.30999999999995</c:v>
                </c:pt>
                <c:pt idx="200">
                  <c:v>23.48000000000002</c:v>
                </c:pt>
                <c:pt idx="201">
                  <c:v>25.72400000000005</c:v>
                </c:pt>
                <c:pt idx="202">
                  <c:v>22.69000000000005</c:v>
                </c:pt>
                <c:pt idx="203">
                  <c:v>19.23000000000002</c:v>
                </c:pt>
                <c:pt idx="204">
                  <c:v>22.11000000000001</c:v>
                </c:pt>
                <c:pt idx="205">
                  <c:v>24.38999999999999</c:v>
                </c:pt>
                <c:pt idx="206">
                  <c:v>26.87</c:v>
                </c:pt>
                <c:pt idx="207">
                  <c:v>23.46000000000004</c:v>
                </c:pt>
                <c:pt idx="208">
                  <c:v>20.24000000000001</c:v>
                </c:pt>
                <c:pt idx="209">
                  <c:v>17.23000000000002</c:v>
                </c:pt>
                <c:pt idx="210">
                  <c:v>14.91200000000003</c:v>
                </c:pt>
                <c:pt idx="211">
                  <c:v>16.91800000000001</c:v>
                </c:pt>
                <c:pt idx="212">
                  <c:v>14.55999999999995</c:v>
                </c:pt>
                <c:pt idx="213">
                  <c:v>12.12</c:v>
                </c:pt>
                <c:pt idx="214">
                  <c:v>15.26999999999998</c:v>
                </c:pt>
                <c:pt idx="215">
                  <c:v>12.85000000000002</c:v>
                </c:pt>
                <c:pt idx="216">
                  <c:v>10.52999999999997</c:v>
                </c:pt>
                <c:pt idx="217">
                  <c:v>7.669999999999959</c:v>
                </c:pt>
                <c:pt idx="218">
                  <c:v>10.84000000000003</c:v>
                </c:pt>
                <c:pt idx="219">
                  <c:v>8.399999999999977</c:v>
                </c:pt>
                <c:pt idx="220">
                  <c:v>6.105999999999995</c:v>
                </c:pt>
                <c:pt idx="221">
                  <c:v>9.0</c:v>
                </c:pt>
                <c:pt idx="222">
                  <c:v>12.12</c:v>
                </c:pt>
                <c:pt idx="223">
                  <c:v>9.50999999999999</c:v>
                </c:pt>
                <c:pt idx="224">
                  <c:v>6.700000000000045</c:v>
                </c:pt>
                <c:pt idx="225">
                  <c:v>9.879999999999995</c:v>
                </c:pt>
                <c:pt idx="226">
                  <c:v>13.71000000000004</c:v>
                </c:pt>
                <c:pt idx="227">
                  <c:v>11.35000000000002</c:v>
                </c:pt>
                <c:pt idx="228">
                  <c:v>14.53999999999996</c:v>
                </c:pt>
                <c:pt idx="229">
                  <c:v>17.67999999999995</c:v>
                </c:pt>
                <c:pt idx="230">
                  <c:v>20.96799999999996</c:v>
                </c:pt>
                <c:pt idx="231">
                  <c:v>18.62</c:v>
                </c:pt>
                <c:pt idx="232">
                  <c:v>22.28999999999996</c:v>
                </c:pt>
                <c:pt idx="233">
                  <c:v>24.02999999999997</c:v>
                </c:pt>
                <c:pt idx="234">
                  <c:v>21.65200000000004</c:v>
                </c:pt>
                <c:pt idx="235">
                  <c:v>25.07000000000005</c:v>
                </c:pt>
                <c:pt idx="236">
                  <c:v>22.80999999999995</c:v>
                </c:pt>
                <c:pt idx="237">
                  <c:v>24.69000000000005</c:v>
                </c:pt>
                <c:pt idx="238">
                  <c:v>27.35000000000002</c:v>
                </c:pt>
                <c:pt idx="239">
                  <c:v>23.89999999999998</c:v>
                </c:pt>
                <c:pt idx="240">
                  <c:v>21.41999999999996</c:v>
                </c:pt>
                <c:pt idx="241">
                  <c:v>24.11199999999997</c:v>
                </c:pt>
                <c:pt idx="242">
                  <c:v>26.28999999999996</c:v>
                </c:pt>
                <c:pt idx="243">
                  <c:v>28.58000000000004</c:v>
                </c:pt>
                <c:pt idx="244">
                  <c:v>31.37</c:v>
                </c:pt>
                <c:pt idx="245">
                  <c:v>28.38800000000003</c:v>
                </c:pt>
                <c:pt idx="246">
                  <c:v>25.38999999999999</c:v>
                </c:pt>
                <c:pt idx="247">
                  <c:v>27.65999999999997</c:v>
                </c:pt>
                <c:pt idx="248">
                  <c:v>30.29999999999995</c:v>
                </c:pt>
                <c:pt idx="249">
                  <c:v>26.99000000000001</c:v>
                </c:pt>
                <c:pt idx="250">
                  <c:v>30.20000000000005</c:v>
                </c:pt>
                <c:pt idx="251">
                  <c:v>27.20000000000005</c:v>
                </c:pt>
                <c:pt idx="252">
                  <c:v>23.54200000000003</c:v>
                </c:pt>
                <c:pt idx="253">
                  <c:v>20.07600000000002</c:v>
                </c:pt>
                <c:pt idx="254">
                  <c:v>22.19000000000005</c:v>
                </c:pt>
                <c:pt idx="255">
                  <c:v>19.09000000000003</c:v>
                </c:pt>
                <c:pt idx="256">
                  <c:v>16.87</c:v>
                </c:pt>
                <c:pt idx="257">
                  <c:v>14.28999999999996</c:v>
                </c:pt>
                <c:pt idx="258">
                  <c:v>17.57000000000005</c:v>
                </c:pt>
                <c:pt idx="259">
                  <c:v>20.0</c:v>
                </c:pt>
                <c:pt idx="260">
                  <c:v>17.61000000000001</c:v>
                </c:pt>
                <c:pt idx="261">
                  <c:v>14.38999999999999</c:v>
                </c:pt>
                <c:pt idx="262">
                  <c:v>11.78999999999996</c:v>
                </c:pt>
                <c:pt idx="263">
                  <c:v>15.33000000000004</c:v>
                </c:pt>
                <c:pt idx="264">
                  <c:v>18.48000000000002</c:v>
                </c:pt>
                <c:pt idx="265">
                  <c:v>15.91999999999996</c:v>
                </c:pt>
                <c:pt idx="266">
                  <c:v>20.15999999999997</c:v>
                </c:pt>
                <c:pt idx="267">
                  <c:v>17.64999999999998</c:v>
                </c:pt>
                <c:pt idx="268">
                  <c:v>20.99000000000001</c:v>
                </c:pt>
                <c:pt idx="269">
                  <c:v>17.33600000000001</c:v>
                </c:pt>
                <c:pt idx="270">
                  <c:v>19.38</c:v>
                </c:pt>
                <c:pt idx="271">
                  <c:v>21.88999999999999</c:v>
                </c:pt>
                <c:pt idx="272">
                  <c:v>24.25999999999999</c:v>
                </c:pt>
                <c:pt idx="273">
                  <c:v>21.25800000000004</c:v>
                </c:pt>
                <c:pt idx="274">
                  <c:v>18.90200000000004</c:v>
                </c:pt>
                <c:pt idx="275">
                  <c:v>16.55999999999995</c:v>
                </c:pt>
                <c:pt idx="276">
                  <c:v>19.57000000000005</c:v>
                </c:pt>
                <c:pt idx="277">
                  <c:v>17.24000000000001</c:v>
                </c:pt>
                <c:pt idx="278">
                  <c:v>14.84000000000003</c:v>
                </c:pt>
                <c:pt idx="279">
                  <c:v>18.53999999999996</c:v>
                </c:pt>
                <c:pt idx="280">
                  <c:v>22.03999999999996</c:v>
                </c:pt>
                <c:pt idx="281">
                  <c:v>24.74000000000001</c:v>
                </c:pt>
                <c:pt idx="282">
                  <c:v>21.99000000000001</c:v>
                </c:pt>
                <c:pt idx="283">
                  <c:v>18.31200000000001</c:v>
                </c:pt>
                <c:pt idx="284">
                  <c:v>16.03999999999996</c:v>
                </c:pt>
                <c:pt idx="285">
                  <c:v>19.01999999999998</c:v>
                </c:pt>
                <c:pt idx="286">
                  <c:v>22.38999999999999</c:v>
                </c:pt>
                <c:pt idx="287">
                  <c:v>25.36000000000001</c:v>
                </c:pt>
                <c:pt idx="288">
                  <c:v>22.94000000000005</c:v>
                </c:pt>
                <c:pt idx="289">
                  <c:v>25.26999999999998</c:v>
                </c:pt>
                <c:pt idx="290">
                  <c:v>21.83000000000004</c:v>
                </c:pt>
                <c:pt idx="291">
                  <c:v>19.51999999999998</c:v>
                </c:pt>
                <c:pt idx="292">
                  <c:v>24.39800000000002</c:v>
                </c:pt>
                <c:pt idx="293">
                  <c:v>26.55999999999995</c:v>
                </c:pt>
                <c:pt idx="294">
                  <c:v>23.85000000000002</c:v>
                </c:pt>
                <c:pt idx="295">
                  <c:v>21.36000000000001</c:v>
                </c:pt>
                <c:pt idx="296">
                  <c:v>19.10000000000002</c:v>
                </c:pt>
                <c:pt idx="297">
                  <c:v>22.47000000000003</c:v>
                </c:pt>
                <c:pt idx="298">
                  <c:v>20.21000000000004</c:v>
                </c:pt>
                <c:pt idx="299">
                  <c:v>17.12</c:v>
                </c:pt>
                <c:pt idx="300">
                  <c:v>14.99000000000001</c:v>
                </c:pt>
                <c:pt idx="301">
                  <c:v>11.69000000000005</c:v>
                </c:pt>
                <c:pt idx="302">
                  <c:v>9.139999999999986</c:v>
                </c:pt>
                <c:pt idx="303">
                  <c:v>12.87</c:v>
                </c:pt>
                <c:pt idx="304">
                  <c:v>16.0</c:v>
                </c:pt>
                <c:pt idx="305">
                  <c:v>19.19000000000005</c:v>
                </c:pt>
                <c:pt idx="306">
                  <c:v>16.70000000000005</c:v>
                </c:pt>
                <c:pt idx="307">
                  <c:v>14.47000000000003</c:v>
                </c:pt>
                <c:pt idx="308">
                  <c:v>11.89999999999998</c:v>
                </c:pt>
                <c:pt idx="309">
                  <c:v>16.22000000000003</c:v>
                </c:pt>
                <c:pt idx="310">
                  <c:v>19.39999999999998</c:v>
                </c:pt>
                <c:pt idx="311">
                  <c:v>16.80399999999997</c:v>
                </c:pt>
                <c:pt idx="312">
                  <c:v>20.13</c:v>
                </c:pt>
                <c:pt idx="313">
                  <c:v>23.16999999999996</c:v>
                </c:pt>
                <c:pt idx="314">
                  <c:v>26.13</c:v>
                </c:pt>
                <c:pt idx="315">
                  <c:v>23.76999999999998</c:v>
                </c:pt>
                <c:pt idx="316">
                  <c:v>26.91800000000001</c:v>
                </c:pt>
                <c:pt idx="317">
                  <c:v>24.44000000000005</c:v>
                </c:pt>
                <c:pt idx="318">
                  <c:v>25.97000000000003</c:v>
                </c:pt>
                <c:pt idx="319">
                  <c:v>28.84799999999996</c:v>
                </c:pt>
                <c:pt idx="320">
                  <c:v>31.67999999999995</c:v>
                </c:pt>
                <c:pt idx="321">
                  <c:v>33.94000000000005</c:v>
                </c:pt>
                <c:pt idx="322">
                  <c:v>31.58000000000004</c:v>
                </c:pt>
                <c:pt idx="323">
                  <c:v>29.29999999999995</c:v>
                </c:pt>
                <c:pt idx="324">
                  <c:v>32.13999999999998</c:v>
                </c:pt>
                <c:pt idx="325">
                  <c:v>35.09000000000003</c:v>
                </c:pt>
                <c:pt idx="326">
                  <c:v>32.74000000000001</c:v>
                </c:pt>
                <c:pt idx="327">
                  <c:v>30.10000000000002</c:v>
                </c:pt>
                <c:pt idx="328">
                  <c:v>27.79999999999995</c:v>
                </c:pt>
                <c:pt idx="329">
                  <c:v>25.13999999999999</c:v>
                </c:pt>
                <c:pt idx="330">
                  <c:v>22.70000000000005</c:v>
                </c:pt>
                <c:pt idx="331">
                  <c:v>20.01999999999998</c:v>
                </c:pt>
                <c:pt idx="332">
                  <c:v>23.02999999999997</c:v>
                </c:pt>
                <c:pt idx="333">
                  <c:v>20.11000000000001</c:v>
                </c:pt>
                <c:pt idx="334">
                  <c:v>23.25599999999997</c:v>
                </c:pt>
                <c:pt idx="335">
                  <c:v>26.39999999999998</c:v>
                </c:pt>
                <c:pt idx="336">
                  <c:v>23.78999999999996</c:v>
                </c:pt>
                <c:pt idx="337">
                  <c:v>21.38999999999999</c:v>
                </c:pt>
                <c:pt idx="338">
                  <c:v>24.69000000000005</c:v>
                </c:pt>
                <c:pt idx="339">
                  <c:v>22.16999999999996</c:v>
                </c:pt>
                <c:pt idx="340">
                  <c:v>25.26999999999998</c:v>
                </c:pt>
                <c:pt idx="341">
                  <c:v>28.12</c:v>
                </c:pt>
                <c:pt idx="342">
                  <c:v>25.5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工作表3!$A$3:$ME$3</c:f>
              <c:numCache>
                <c:formatCode>General</c:formatCode>
                <c:ptCount val="343"/>
                <c:pt idx="0">
                  <c:v>80.8760000000018</c:v>
                </c:pt>
                <c:pt idx="1">
                  <c:v>97.0260000000012</c:v>
                </c:pt>
                <c:pt idx="2">
                  <c:v>77.76600000000167</c:v>
                </c:pt>
                <c:pt idx="3">
                  <c:v>60.75600000000122</c:v>
                </c:pt>
                <c:pt idx="4">
                  <c:v>44.29200000000128</c:v>
                </c:pt>
                <c:pt idx="5">
                  <c:v>62.75800000000163</c:v>
                </c:pt>
                <c:pt idx="6">
                  <c:v>78.35800000000154</c:v>
                </c:pt>
                <c:pt idx="7">
                  <c:v>95.10800000000154</c:v>
                </c:pt>
                <c:pt idx="8">
                  <c:v>115.8680000000015</c:v>
                </c:pt>
                <c:pt idx="9">
                  <c:v>123.0680000000016</c:v>
                </c:pt>
                <c:pt idx="10">
                  <c:v>113.0680000000016</c:v>
                </c:pt>
                <c:pt idx="11">
                  <c:v>120.5380000000014</c:v>
                </c:pt>
                <c:pt idx="12">
                  <c:v>126.2780000000014</c:v>
                </c:pt>
                <c:pt idx="13">
                  <c:v>128.8080000000014</c:v>
                </c:pt>
                <c:pt idx="14">
                  <c:v>122.3080000000014</c:v>
                </c:pt>
                <c:pt idx="15">
                  <c:v>112.2580000000016</c:v>
                </c:pt>
                <c:pt idx="16">
                  <c:v>102.3380000000016</c:v>
                </c:pt>
                <c:pt idx="17">
                  <c:v>90.58800000000156</c:v>
                </c:pt>
                <c:pt idx="18">
                  <c:v>102.9080000000015</c:v>
                </c:pt>
                <c:pt idx="19">
                  <c:v>109.8080000000014</c:v>
                </c:pt>
                <c:pt idx="20">
                  <c:v>114.6840000000013</c:v>
                </c:pt>
                <c:pt idx="21">
                  <c:v>111.7020000000014</c:v>
                </c:pt>
                <c:pt idx="22">
                  <c:v>102.4060000000018</c:v>
                </c:pt>
                <c:pt idx="23">
                  <c:v>90.4560000000015</c:v>
                </c:pt>
                <c:pt idx="24">
                  <c:v>75.15600000000131</c:v>
                </c:pt>
                <c:pt idx="25">
                  <c:v>93.9260000000013</c:v>
                </c:pt>
                <c:pt idx="26">
                  <c:v>79.26200000000154</c:v>
                </c:pt>
                <c:pt idx="27">
                  <c:v>51.40200000000141</c:v>
                </c:pt>
                <c:pt idx="28">
                  <c:v>74.26200000000154</c:v>
                </c:pt>
                <c:pt idx="29">
                  <c:v>89.41200000000163</c:v>
                </c:pt>
                <c:pt idx="30">
                  <c:v>72.31200000000149</c:v>
                </c:pt>
                <c:pt idx="31">
                  <c:v>87.4120000000014</c:v>
                </c:pt>
                <c:pt idx="32">
                  <c:v>72.95200000000159</c:v>
                </c:pt>
                <c:pt idx="33">
                  <c:v>55.85800000000154</c:v>
                </c:pt>
                <c:pt idx="34">
                  <c:v>36.0180000000014</c:v>
                </c:pt>
                <c:pt idx="35">
                  <c:v>57.03200000000197</c:v>
                </c:pt>
                <c:pt idx="36">
                  <c:v>78.09200000000169</c:v>
                </c:pt>
                <c:pt idx="37">
                  <c:v>94.18200000000161</c:v>
                </c:pt>
                <c:pt idx="38">
                  <c:v>106.5900000000015</c:v>
                </c:pt>
                <c:pt idx="39">
                  <c:v>114.2700000000018</c:v>
                </c:pt>
                <c:pt idx="40">
                  <c:v>104.5500000000013</c:v>
                </c:pt>
                <c:pt idx="41">
                  <c:v>111.7500000000014</c:v>
                </c:pt>
                <c:pt idx="42">
                  <c:v>102.8300000000017</c:v>
                </c:pt>
                <c:pt idx="43">
                  <c:v>111.2300000000018</c:v>
                </c:pt>
                <c:pt idx="44">
                  <c:v>101.2700000000013</c:v>
                </c:pt>
                <c:pt idx="45">
                  <c:v>108.1100000000015</c:v>
                </c:pt>
                <c:pt idx="46">
                  <c:v>112.8780000000015</c:v>
                </c:pt>
                <c:pt idx="47">
                  <c:v>103.7460000000015</c:v>
                </c:pt>
                <c:pt idx="48">
                  <c:v>108.3860000000016</c:v>
                </c:pt>
                <c:pt idx="49">
                  <c:v>98.57600000000139</c:v>
                </c:pt>
                <c:pt idx="50">
                  <c:v>103.2360000000012</c:v>
                </c:pt>
                <c:pt idx="51">
                  <c:v>105.6260000000016</c:v>
                </c:pt>
                <c:pt idx="52">
                  <c:v>97.96600000000171</c:v>
                </c:pt>
                <c:pt idx="53">
                  <c:v>100.2760000000017</c:v>
                </c:pt>
                <c:pt idx="54">
                  <c:v>100.2760000000015</c:v>
                </c:pt>
                <c:pt idx="55">
                  <c:v>98.04600000000153</c:v>
                </c:pt>
                <c:pt idx="56">
                  <c:v>98.04600000000141</c:v>
                </c:pt>
                <c:pt idx="57">
                  <c:v>95.00600000000145</c:v>
                </c:pt>
                <c:pt idx="58">
                  <c:v>95.00600000000145</c:v>
                </c:pt>
                <c:pt idx="59">
                  <c:v>91.82400000000166</c:v>
                </c:pt>
                <c:pt idx="60">
                  <c:v>85.42400000000157</c:v>
                </c:pt>
                <c:pt idx="61">
                  <c:v>87.70400000000154</c:v>
                </c:pt>
                <c:pt idx="62">
                  <c:v>81.66400000000158</c:v>
                </c:pt>
                <c:pt idx="63">
                  <c:v>83.95400000000154</c:v>
                </c:pt>
                <c:pt idx="64">
                  <c:v>83.95400000000154</c:v>
                </c:pt>
                <c:pt idx="65">
                  <c:v>79.94400000000155</c:v>
                </c:pt>
                <c:pt idx="66">
                  <c:v>79.94400000000155</c:v>
                </c:pt>
                <c:pt idx="67">
                  <c:v>77.7440000000015</c:v>
                </c:pt>
                <c:pt idx="68">
                  <c:v>77.7440000000015</c:v>
                </c:pt>
                <c:pt idx="69">
                  <c:v>73.15400000000136</c:v>
                </c:pt>
                <c:pt idx="70">
                  <c:v>65.95400000000154</c:v>
                </c:pt>
                <c:pt idx="71">
                  <c:v>69.9940000000015</c:v>
                </c:pt>
                <c:pt idx="72">
                  <c:v>69.9940000000015</c:v>
                </c:pt>
                <c:pt idx="73">
                  <c:v>66.81400000000144</c:v>
                </c:pt>
                <c:pt idx="74">
                  <c:v>59.43400000000156</c:v>
                </c:pt>
                <c:pt idx="75">
                  <c:v>50.2240000000013</c:v>
                </c:pt>
                <c:pt idx="76">
                  <c:v>55.78400000000147</c:v>
                </c:pt>
                <c:pt idx="77">
                  <c:v>58.65400000000136</c:v>
                </c:pt>
                <c:pt idx="78">
                  <c:v>58.65400000000136</c:v>
                </c:pt>
                <c:pt idx="79">
                  <c:v>54.42200000000139</c:v>
                </c:pt>
                <c:pt idx="80">
                  <c:v>46.32200000000148</c:v>
                </c:pt>
                <c:pt idx="81">
                  <c:v>36.81200000000126</c:v>
                </c:pt>
                <c:pt idx="82">
                  <c:v>42.65200000000141</c:v>
                </c:pt>
                <c:pt idx="83">
                  <c:v>32.75200000000132</c:v>
                </c:pt>
                <c:pt idx="84">
                  <c:v>20.43200000000161</c:v>
                </c:pt>
                <c:pt idx="85">
                  <c:v>5.432000000001607</c:v>
                </c:pt>
                <c:pt idx="86">
                  <c:v>-13.52799999999911</c:v>
                </c:pt>
                <c:pt idx="87">
                  <c:v>-30.11799999999903</c:v>
                </c:pt>
                <c:pt idx="88">
                  <c:v>-49.55799999999863</c:v>
                </c:pt>
                <c:pt idx="89">
                  <c:v>-27.67599999999879</c:v>
                </c:pt>
                <c:pt idx="90">
                  <c:v>-9.831999999998515</c:v>
                </c:pt>
                <c:pt idx="91">
                  <c:v>6.918000000001712</c:v>
                </c:pt>
                <c:pt idx="92">
                  <c:v>-8.621999999998707</c:v>
                </c:pt>
                <c:pt idx="93">
                  <c:v>-25.49199999999837</c:v>
                </c:pt>
                <c:pt idx="94">
                  <c:v>-45.17199999999866</c:v>
                </c:pt>
                <c:pt idx="95">
                  <c:v>-25.80999999999881</c:v>
                </c:pt>
                <c:pt idx="96">
                  <c:v>-6.945999999999003</c:v>
                </c:pt>
                <c:pt idx="97">
                  <c:v>7.854000000001179</c:v>
                </c:pt>
                <c:pt idx="98">
                  <c:v>17.61400000000117</c:v>
                </c:pt>
                <c:pt idx="99">
                  <c:v>24.90400000000136</c:v>
                </c:pt>
                <c:pt idx="100">
                  <c:v>11.58400000000097</c:v>
                </c:pt>
                <c:pt idx="101">
                  <c:v>-3.715999999998758</c:v>
                </c:pt>
                <c:pt idx="102">
                  <c:v>6.924000000001342</c:v>
                </c:pt>
                <c:pt idx="103">
                  <c:v>-0.82599999999843</c:v>
                </c:pt>
                <c:pt idx="104">
                  <c:v>-13.54599999999846</c:v>
                </c:pt>
                <c:pt idx="105">
                  <c:v>-30.20599999999854</c:v>
                </c:pt>
                <c:pt idx="106">
                  <c:v>-11.54599999999914</c:v>
                </c:pt>
                <c:pt idx="107">
                  <c:v>-26.77799999999866</c:v>
                </c:pt>
                <c:pt idx="108">
                  <c:v>-45.44999999999914</c:v>
                </c:pt>
                <c:pt idx="109">
                  <c:v>-24.09999999999854</c:v>
                </c:pt>
                <c:pt idx="110">
                  <c:v>-47.9399999999987</c:v>
                </c:pt>
                <c:pt idx="111">
                  <c:v>-70.70999999999867</c:v>
                </c:pt>
                <c:pt idx="112">
                  <c:v>-45.9099999999985</c:v>
                </c:pt>
                <c:pt idx="113">
                  <c:v>-25.04999999999927</c:v>
                </c:pt>
                <c:pt idx="114">
                  <c:v>-53.59399999999869</c:v>
                </c:pt>
                <c:pt idx="115">
                  <c:v>-74.79799999999886</c:v>
                </c:pt>
                <c:pt idx="116">
                  <c:v>-98.3579999999988</c:v>
                </c:pt>
                <c:pt idx="117">
                  <c:v>-69.6479999999983</c:v>
                </c:pt>
                <c:pt idx="118">
                  <c:v>-47.96799999999894</c:v>
                </c:pt>
                <c:pt idx="119">
                  <c:v>-25.7079999999985</c:v>
                </c:pt>
                <c:pt idx="120">
                  <c:v>-44.10799999999927</c:v>
                </c:pt>
                <c:pt idx="121">
                  <c:v>-64.71799999999893</c:v>
                </c:pt>
                <c:pt idx="122">
                  <c:v>-34.71799999999894</c:v>
                </c:pt>
                <c:pt idx="123">
                  <c:v>-55.50799999999845</c:v>
                </c:pt>
                <c:pt idx="124">
                  <c:v>-82.80799999999862</c:v>
                </c:pt>
                <c:pt idx="125">
                  <c:v>-105.2479999999991</c:v>
                </c:pt>
                <c:pt idx="126">
                  <c:v>-131.5279999999984</c:v>
                </c:pt>
                <c:pt idx="127">
                  <c:v>-97.47199999999838</c:v>
                </c:pt>
                <c:pt idx="128">
                  <c:v>-130.7839999999992</c:v>
                </c:pt>
                <c:pt idx="129">
                  <c:v>-91.79999999999836</c:v>
                </c:pt>
                <c:pt idx="130">
                  <c:v>-62.03999999999814</c:v>
                </c:pt>
                <c:pt idx="131">
                  <c:v>-99.65999999999894</c:v>
                </c:pt>
                <c:pt idx="132">
                  <c:v>-63.55999999999858</c:v>
                </c:pt>
                <c:pt idx="133">
                  <c:v>-35.29999999999904</c:v>
                </c:pt>
                <c:pt idx="134">
                  <c:v>-10.65999999999894</c:v>
                </c:pt>
                <c:pt idx="135">
                  <c:v>9.850000000000818</c:v>
                </c:pt>
                <c:pt idx="136">
                  <c:v>-11.26999999999907</c:v>
                </c:pt>
                <c:pt idx="137">
                  <c:v>19.25000000000114</c:v>
                </c:pt>
                <c:pt idx="138">
                  <c:v>38.6900000000012</c:v>
                </c:pt>
                <c:pt idx="139">
                  <c:v>17.97000000000094</c:v>
                </c:pt>
                <c:pt idx="140">
                  <c:v>41.37000000000148</c:v>
                </c:pt>
                <c:pt idx="141">
                  <c:v>57.12000000000125</c:v>
                </c:pt>
                <c:pt idx="142">
                  <c:v>69.60000000000127</c:v>
                </c:pt>
                <c:pt idx="143">
                  <c:v>54.95000000000095</c:v>
                </c:pt>
                <c:pt idx="144">
                  <c:v>69.55000000000109</c:v>
                </c:pt>
                <c:pt idx="145">
                  <c:v>57.85000000000127</c:v>
                </c:pt>
                <c:pt idx="146">
                  <c:v>69.97000000000139</c:v>
                </c:pt>
                <c:pt idx="147">
                  <c:v>77.68000000000143</c:v>
                </c:pt>
                <c:pt idx="148">
                  <c:v>66.68000000000143</c:v>
                </c:pt>
                <c:pt idx="149">
                  <c:v>55.0800000000013</c:v>
                </c:pt>
                <c:pt idx="150">
                  <c:v>41.18400000000088</c:v>
                </c:pt>
                <c:pt idx="151">
                  <c:v>56.91400000000135</c:v>
                </c:pt>
                <c:pt idx="152">
                  <c:v>43.29400000000077</c:v>
                </c:pt>
                <c:pt idx="153">
                  <c:v>25.93400000000133</c:v>
                </c:pt>
                <c:pt idx="154">
                  <c:v>43.81400000000099</c:v>
                </c:pt>
                <c:pt idx="155">
                  <c:v>25.74000000000092</c:v>
                </c:pt>
                <c:pt idx="156">
                  <c:v>5.43600000000083</c:v>
                </c:pt>
                <c:pt idx="157">
                  <c:v>26.92600000000107</c:v>
                </c:pt>
                <c:pt idx="158">
                  <c:v>45.22600000000102</c:v>
                </c:pt>
                <c:pt idx="159">
                  <c:v>62.21600000000103</c:v>
                </c:pt>
                <c:pt idx="160">
                  <c:v>48.57200000000102</c:v>
                </c:pt>
                <c:pt idx="161">
                  <c:v>31.74400000000105</c:v>
                </c:pt>
                <c:pt idx="162">
                  <c:v>12.54400000000123</c:v>
                </c:pt>
                <c:pt idx="163">
                  <c:v>34.52400000000125</c:v>
                </c:pt>
                <c:pt idx="164">
                  <c:v>15.03600000000074</c:v>
                </c:pt>
                <c:pt idx="165">
                  <c:v>15.03600000000074</c:v>
                </c:pt>
                <c:pt idx="166">
                  <c:v>-9.40399999999886</c:v>
                </c:pt>
                <c:pt idx="167">
                  <c:v>17.14600000000155</c:v>
                </c:pt>
                <c:pt idx="168">
                  <c:v>-8.853999999998677</c:v>
                </c:pt>
                <c:pt idx="169">
                  <c:v>-32.50399999999831</c:v>
                </c:pt>
                <c:pt idx="170">
                  <c:v>-0.603999999998905</c:v>
                </c:pt>
                <c:pt idx="171">
                  <c:v>-28.7639999999983</c:v>
                </c:pt>
                <c:pt idx="172">
                  <c:v>5.336000000001376</c:v>
                </c:pt>
                <c:pt idx="173">
                  <c:v>33.2360000000017</c:v>
                </c:pt>
                <c:pt idx="174">
                  <c:v>8.07600000000093</c:v>
                </c:pt>
                <c:pt idx="175">
                  <c:v>37.11000000000081</c:v>
                </c:pt>
                <c:pt idx="176">
                  <c:v>62.71000000000117</c:v>
                </c:pt>
                <c:pt idx="177">
                  <c:v>40.21000000000117</c:v>
                </c:pt>
                <c:pt idx="178">
                  <c:v>19.71000000000163</c:v>
                </c:pt>
                <c:pt idx="179">
                  <c:v>44.2800000000018</c:v>
                </c:pt>
                <c:pt idx="180">
                  <c:v>19.88000000000125</c:v>
                </c:pt>
                <c:pt idx="181">
                  <c:v>-5.749999999999317</c:v>
                </c:pt>
                <c:pt idx="182">
                  <c:v>25.55000000000086</c:v>
                </c:pt>
                <c:pt idx="183">
                  <c:v>0.690000000000964</c:v>
                </c:pt>
                <c:pt idx="184">
                  <c:v>31.19000000000142</c:v>
                </c:pt>
                <c:pt idx="185">
                  <c:v>2.546000000001186</c:v>
                </c:pt>
                <c:pt idx="186">
                  <c:v>-28.96599999999876</c:v>
                </c:pt>
                <c:pt idx="187">
                  <c:v>-1.839999999998554</c:v>
                </c:pt>
                <c:pt idx="188">
                  <c:v>29.6000000000015</c:v>
                </c:pt>
                <c:pt idx="189">
                  <c:v>62.72000000000093</c:v>
                </c:pt>
                <c:pt idx="190">
                  <c:v>91.04000000000178</c:v>
                </c:pt>
                <c:pt idx="191">
                  <c:v>113.7200000000011</c:v>
                </c:pt>
                <c:pt idx="192">
                  <c:v>131.8400000000015</c:v>
                </c:pt>
                <c:pt idx="193">
                  <c:v>148.8400000000014</c:v>
                </c:pt>
                <c:pt idx="194">
                  <c:v>157.9120000000015</c:v>
                </c:pt>
                <c:pt idx="195">
                  <c:v>144.2120000000015</c:v>
                </c:pt>
                <c:pt idx="196">
                  <c:v>153.4600000000015</c:v>
                </c:pt>
                <c:pt idx="197">
                  <c:v>141.4100000000011</c:v>
                </c:pt>
                <c:pt idx="198">
                  <c:v>128.5100000000012</c:v>
                </c:pt>
                <c:pt idx="199">
                  <c:v>113.1800000000017</c:v>
                </c:pt>
                <c:pt idx="200">
                  <c:v>136.1600000000012</c:v>
                </c:pt>
                <c:pt idx="201">
                  <c:v>120.452000000001</c:v>
                </c:pt>
                <c:pt idx="202">
                  <c:v>138.656000000001</c:v>
                </c:pt>
                <c:pt idx="203">
                  <c:v>155.9560000000012</c:v>
                </c:pt>
                <c:pt idx="204">
                  <c:v>138.6760000000012</c:v>
                </c:pt>
                <c:pt idx="205">
                  <c:v>122.7160000000014</c:v>
                </c:pt>
                <c:pt idx="206">
                  <c:v>102.8760000000012</c:v>
                </c:pt>
                <c:pt idx="207">
                  <c:v>126.746000000001</c:v>
                </c:pt>
                <c:pt idx="208">
                  <c:v>146.0660000000012</c:v>
                </c:pt>
                <c:pt idx="209">
                  <c:v>161.1160000000011</c:v>
                </c:pt>
                <c:pt idx="210">
                  <c:v>170.3880000000011</c:v>
                </c:pt>
                <c:pt idx="211">
                  <c:v>160.3580000000012</c:v>
                </c:pt>
                <c:pt idx="212">
                  <c:v>169.7900000000014</c:v>
                </c:pt>
                <c:pt idx="213">
                  <c:v>177.1100000000013</c:v>
                </c:pt>
                <c:pt idx="214">
                  <c:v>164.5100000000014</c:v>
                </c:pt>
                <c:pt idx="215">
                  <c:v>171.7700000000012</c:v>
                </c:pt>
                <c:pt idx="216">
                  <c:v>176.4100000000013</c:v>
                </c:pt>
                <c:pt idx="217">
                  <c:v>179.2700000000013</c:v>
                </c:pt>
                <c:pt idx="218">
                  <c:v>172.9300000000012</c:v>
                </c:pt>
                <c:pt idx="219">
                  <c:v>175.3700000000013</c:v>
                </c:pt>
                <c:pt idx="220">
                  <c:v>175.3700000000013</c:v>
                </c:pt>
                <c:pt idx="221">
                  <c:v>172.4760000000012</c:v>
                </c:pt>
                <c:pt idx="222">
                  <c:v>166.2360000000012</c:v>
                </c:pt>
                <c:pt idx="223">
                  <c:v>168.8460000000013</c:v>
                </c:pt>
                <c:pt idx="224">
                  <c:v>168.8460000000013</c:v>
                </c:pt>
                <c:pt idx="225">
                  <c:v>165.6660000000013</c:v>
                </c:pt>
                <c:pt idx="226">
                  <c:v>158.0060000000012</c:v>
                </c:pt>
                <c:pt idx="227">
                  <c:v>160.3660000000012</c:v>
                </c:pt>
                <c:pt idx="228">
                  <c:v>153.9860000000014</c:v>
                </c:pt>
                <c:pt idx="229">
                  <c:v>144.5660000000014</c:v>
                </c:pt>
                <c:pt idx="230">
                  <c:v>131.4140000000014</c:v>
                </c:pt>
                <c:pt idx="231">
                  <c:v>138.4580000000012</c:v>
                </c:pt>
                <c:pt idx="232">
                  <c:v>123.7780000000014</c:v>
                </c:pt>
                <c:pt idx="233">
                  <c:v>115.0780000000013</c:v>
                </c:pt>
                <c:pt idx="234">
                  <c:v>124.5900000000011</c:v>
                </c:pt>
                <c:pt idx="235">
                  <c:v>107.500000000001</c:v>
                </c:pt>
                <c:pt idx="236">
                  <c:v>116.5400000000014</c:v>
                </c:pt>
                <c:pt idx="237">
                  <c:v>107.1400000000009</c:v>
                </c:pt>
                <c:pt idx="238">
                  <c:v>91.18000000000109</c:v>
                </c:pt>
                <c:pt idx="239">
                  <c:v>108.4300000000013</c:v>
                </c:pt>
                <c:pt idx="240">
                  <c:v>118.3500000000014</c:v>
                </c:pt>
                <c:pt idx="241">
                  <c:v>104.8900000000014</c:v>
                </c:pt>
                <c:pt idx="242">
                  <c:v>91.82200000000137</c:v>
                </c:pt>
                <c:pt idx="243">
                  <c:v>75.79200000000083</c:v>
                </c:pt>
                <c:pt idx="244">
                  <c:v>53.47200000000123</c:v>
                </c:pt>
                <c:pt idx="245">
                  <c:v>74.34600000000091</c:v>
                </c:pt>
                <c:pt idx="246">
                  <c:v>92.3340000000012</c:v>
                </c:pt>
                <c:pt idx="247">
                  <c:v>76.44400000000132</c:v>
                </c:pt>
                <c:pt idx="248">
                  <c:v>55.32400000000143</c:v>
                </c:pt>
                <c:pt idx="249">
                  <c:v>78.49400000000105</c:v>
                </c:pt>
                <c:pt idx="250">
                  <c:v>52.81400000000076</c:v>
                </c:pt>
                <c:pt idx="251">
                  <c:v>73.81400000000076</c:v>
                </c:pt>
                <c:pt idx="252">
                  <c:v>95.76200000000085</c:v>
                </c:pt>
                <c:pt idx="253">
                  <c:v>113.0920000000009</c:v>
                </c:pt>
                <c:pt idx="254">
                  <c:v>100.4080000000007</c:v>
                </c:pt>
                <c:pt idx="255">
                  <c:v>115.9080000000008</c:v>
                </c:pt>
                <c:pt idx="256">
                  <c:v>124.7880000000009</c:v>
                </c:pt>
                <c:pt idx="257">
                  <c:v>132.528000000001</c:v>
                </c:pt>
                <c:pt idx="258">
                  <c:v>119.4080000000007</c:v>
                </c:pt>
                <c:pt idx="259">
                  <c:v>107.2580000000009</c:v>
                </c:pt>
                <c:pt idx="260">
                  <c:v>116.8180000000009</c:v>
                </c:pt>
                <c:pt idx="261">
                  <c:v>126.478000000001</c:v>
                </c:pt>
                <c:pt idx="262">
                  <c:v>131.678000000001</c:v>
                </c:pt>
                <c:pt idx="263">
                  <c:v>121.0580000000008</c:v>
                </c:pt>
                <c:pt idx="264">
                  <c:v>108.4580000000009</c:v>
                </c:pt>
                <c:pt idx="265">
                  <c:v>116.1380000000011</c:v>
                </c:pt>
                <c:pt idx="266">
                  <c:v>99.17800000000102</c:v>
                </c:pt>
                <c:pt idx="267">
                  <c:v>106.708000000001</c:v>
                </c:pt>
                <c:pt idx="268">
                  <c:v>93.34800000000087</c:v>
                </c:pt>
                <c:pt idx="269">
                  <c:v>104.3100000000009</c:v>
                </c:pt>
                <c:pt idx="270">
                  <c:v>96.13400000000092</c:v>
                </c:pt>
                <c:pt idx="271">
                  <c:v>83.58400000000097</c:v>
                </c:pt>
                <c:pt idx="272">
                  <c:v>69.36400000000094</c:v>
                </c:pt>
                <c:pt idx="273">
                  <c:v>84.37400000000071</c:v>
                </c:pt>
                <c:pt idx="274">
                  <c:v>93.79800000000068</c:v>
                </c:pt>
                <c:pt idx="275">
                  <c:v>100.824000000001</c:v>
                </c:pt>
                <c:pt idx="276">
                  <c:v>88.78400000000056</c:v>
                </c:pt>
                <c:pt idx="277">
                  <c:v>95.77400000000068</c:v>
                </c:pt>
                <c:pt idx="278">
                  <c:v>100.5740000000006</c:v>
                </c:pt>
                <c:pt idx="279">
                  <c:v>89.47400000000084</c:v>
                </c:pt>
                <c:pt idx="280">
                  <c:v>75.47400000000084</c:v>
                </c:pt>
                <c:pt idx="281">
                  <c:v>61.97400000000061</c:v>
                </c:pt>
                <c:pt idx="282">
                  <c:v>72.97400000000061</c:v>
                </c:pt>
                <c:pt idx="283">
                  <c:v>84.00800000000061</c:v>
                </c:pt>
                <c:pt idx="284">
                  <c:v>88.5520000000007</c:v>
                </c:pt>
                <c:pt idx="285">
                  <c:v>79.61200000000065</c:v>
                </c:pt>
                <c:pt idx="286">
                  <c:v>66.13200000000063</c:v>
                </c:pt>
                <c:pt idx="287">
                  <c:v>51.2820000000005</c:v>
                </c:pt>
                <c:pt idx="288">
                  <c:v>60.96200000000033</c:v>
                </c:pt>
                <c:pt idx="289">
                  <c:v>49.31200000000069</c:v>
                </c:pt>
                <c:pt idx="290">
                  <c:v>63.07200000000046</c:v>
                </c:pt>
                <c:pt idx="291">
                  <c:v>70.00200000000063</c:v>
                </c:pt>
                <c:pt idx="292">
                  <c:v>50.49000000000046</c:v>
                </c:pt>
                <c:pt idx="293">
                  <c:v>39.68000000000086</c:v>
                </c:pt>
                <c:pt idx="294">
                  <c:v>50.52000000000055</c:v>
                </c:pt>
                <c:pt idx="295">
                  <c:v>57.99000000000058</c:v>
                </c:pt>
                <c:pt idx="296">
                  <c:v>62.51000000000056</c:v>
                </c:pt>
                <c:pt idx="297">
                  <c:v>52.40000000000055</c:v>
                </c:pt>
                <c:pt idx="298">
                  <c:v>56.92000000000053</c:v>
                </c:pt>
                <c:pt idx="299">
                  <c:v>60.01000000000056</c:v>
                </c:pt>
                <c:pt idx="300">
                  <c:v>60.01000000000056</c:v>
                </c:pt>
                <c:pt idx="301">
                  <c:v>56.7100000000006</c:v>
                </c:pt>
                <c:pt idx="302">
                  <c:v>51.61000000000047</c:v>
                </c:pt>
                <c:pt idx="303">
                  <c:v>55.34000000000049</c:v>
                </c:pt>
                <c:pt idx="304">
                  <c:v>55.34000000000049</c:v>
                </c:pt>
                <c:pt idx="305">
                  <c:v>52.15000000000043</c:v>
                </c:pt>
                <c:pt idx="306">
                  <c:v>52.15000000000043</c:v>
                </c:pt>
                <c:pt idx="307">
                  <c:v>49.92000000000041</c:v>
                </c:pt>
                <c:pt idx="308">
                  <c:v>44.78000000000031</c:v>
                </c:pt>
                <c:pt idx="309">
                  <c:v>49.10000000000036</c:v>
                </c:pt>
                <c:pt idx="310">
                  <c:v>49.10000000000036</c:v>
                </c:pt>
                <c:pt idx="311">
                  <c:v>46.50400000000036</c:v>
                </c:pt>
                <c:pt idx="312">
                  <c:v>46.50400000000036</c:v>
                </c:pt>
                <c:pt idx="313">
                  <c:v>43.4640000000004</c:v>
                </c:pt>
                <c:pt idx="314">
                  <c:v>37.54400000000032</c:v>
                </c:pt>
                <c:pt idx="315">
                  <c:v>39.90400000000034</c:v>
                </c:pt>
                <c:pt idx="316">
                  <c:v>33.60800000000029</c:v>
                </c:pt>
                <c:pt idx="317">
                  <c:v>36.08600000000024</c:v>
                </c:pt>
                <c:pt idx="318">
                  <c:v>33.0260000000003</c:v>
                </c:pt>
                <c:pt idx="319">
                  <c:v>24.39200000000051</c:v>
                </c:pt>
                <c:pt idx="320">
                  <c:v>13.06400000000053</c:v>
                </c:pt>
                <c:pt idx="321">
                  <c:v>1.76400000000001</c:v>
                </c:pt>
                <c:pt idx="322">
                  <c:v>11.20400000000006</c:v>
                </c:pt>
                <c:pt idx="323">
                  <c:v>18.04400000000032</c:v>
                </c:pt>
                <c:pt idx="324">
                  <c:v>6.684000000000196</c:v>
                </c:pt>
                <c:pt idx="325">
                  <c:v>-8.065999999999917</c:v>
                </c:pt>
                <c:pt idx="326">
                  <c:v>1.33400000000006</c:v>
                </c:pt>
                <c:pt idx="327">
                  <c:v>9.25400000000002</c:v>
                </c:pt>
                <c:pt idx="328">
                  <c:v>13.85400000000016</c:v>
                </c:pt>
                <c:pt idx="329">
                  <c:v>16.51400000000012</c:v>
                </c:pt>
                <c:pt idx="330">
                  <c:v>16.51400000000012</c:v>
                </c:pt>
                <c:pt idx="331">
                  <c:v>13.83400000000006</c:v>
                </c:pt>
                <c:pt idx="332">
                  <c:v>13.83400000000006</c:v>
                </c:pt>
                <c:pt idx="333">
                  <c:v>10.9140000000001</c:v>
                </c:pt>
                <c:pt idx="334">
                  <c:v>10.9140000000001</c:v>
                </c:pt>
                <c:pt idx="335">
                  <c:v>7.770000000000095</c:v>
                </c:pt>
                <c:pt idx="336">
                  <c:v>7.770000000000095</c:v>
                </c:pt>
                <c:pt idx="337">
                  <c:v>5.370000000000118</c:v>
                </c:pt>
                <c:pt idx="338">
                  <c:v>5.370000000000118</c:v>
                </c:pt>
                <c:pt idx="339">
                  <c:v>2.850000000000023</c:v>
                </c:pt>
                <c:pt idx="340">
                  <c:v>2.850000000000023</c:v>
                </c:pt>
                <c:pt idx="341">
                  <c:v>0.0</c:v>
                </c:pt>
                <c:pt idx="34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45672"/>
        <c:axId val="2108853784"/>
      </c:lineChart>
      <c:catAx>
        <c:axId val="21096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53784"/>
        <c:crosses val="autoZero"/>
        <c:auto val="1"/>
        <c:lblAlgn val="ctr"/>
        <c:lblOffset val="100"/>
        <c:noMultiLvlLbl val="0"/>
      </c:catAx>
      <c:valAx>
        <c:axId val="210885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4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工作表3!$A$63:$ME$63</c:f>
              <c:numCache>
                <c:formatCode>General</c:formatCode>
                <c:ptCount val="343"/>
                <c:pt idx="0">
                  <c:v>1429.126000000001</c:v>
                </c:pt>
                <c:pt idx="1">
                  <c:v>1396.826000000002</c:v>
                </c:pt>
                <c:pt idx="2">
                  <c:v>1425.716000000001</c:v>
                </c:pt>
                <c:pt idx="3">
                  <c:v>1445.156000000002</c:v>
                </c:pt>
                <c:pt idx="4">
                  <c:v>1459.562000000002</c:v>
                </c:pt>
                <c:pt idx="5">
                  <c:v>1438.458000000001</c:v>
                </c:pt>
                <c:pt idx="6">
                  <c:v>1415.058000000001</c:v>
                </c:pt>
                <c:pt idx="7">
                  <c:v>1381.558000000001</c:v>
                </c:pt>
                <c:pt idx="8">
                  <c:v>1324.468000000002</c:v>
                </c:pt>
                <c:pt idx="9">
                  <c:v>1295.668000000002</c:v>
                </c:pt>
                <c:pt idx="10">
                  <c:v>1323.168000000002</c:v>
                </c:pt>
                <c:pt idx="11">
                  <c:v>1293.288000000002</c:v>
                </c:pt>
                <c:pt idx="12">
                  <c:v>1255.978000000002</c:v>
                </c:pt>
                <c:pt idx="13">
                  <c:v>1220.558000000002</c:v>
                </c:pt>
                <c:pt idx="14">
                  <c:v>1262.808000000002</c:v>
                </c:pt>
                <c:pt idx="15">
                  <c:v>1303.008000000001</c:v>
                </c:pt>
                <c:pt idx="16">
                  <c:v>1330.288000000001</c:v>
                </c:pt>
                <c:pt idx="17">
                  <c:v>1353.788000000001</c:v>
                </c:pt>
                <c:pt idx="18">
                  <c:v>1319.908000000001</c:v>
                </c:pt>
                <c:pt idx="19">
                  <c:v>1292.308000000001</c:v>
                </c:pt>
                <c:pt idx="20">
                  <c:v>1260.614000000002</c:v>
                </c:pt>
                <c:pt idx="21">
                  <c:v>1272.542000000002</c:v>
                </c:pt>
                <c:pt idx="22">
                  <c:v>1298.106000000002</c:v>
                </c:pt>
                <c:pt idx="23">
                  <c:v>1322.006000000001</c:v>
                </c:pt>
                <c:pt idx="24">
                  <c:v>1344.956000000002</c:v>
                </c:pt>
                <c:pt idx="25">
                  <c:v>1307.416000000002</c:v>
                </c:pt>
                <c:pt idx="26">
                  <c:v>1329.412000000001</c:v>
                </c:pt>
                <c:pt idx="27">
                  <c:v>1361.252000000002</c:v>
                </c:pt>
                <c:pt idx="28">
                  <c:v>1326.962000000001</c:v>
                </c:pt>
                <c:pt idx="29">
                  <c:v>1296.662000000001</c:v>
                </c:pt>
                <c:pt idx="30">
                  <c:v>1322.312000000001</c:v>
                </c:pt>
                <c:pt idx="31">
                  <c:v>1292.112000000002</c:v>
                </c:pt>
                <c:pt idx="32">
                  <c:v>1313.802000000001</c:v>
                </c:pt>
                <c:pt idx="33">
                  <c:v>1333.338000000002</c:v>
                </c:pt>
                <c:pt idx="34">
                  <c:v>1350.698000000002</c:v>
                </c:pt>
                <c:pt idx="35">
                  <c:v>1326.682000000001</c:v>
                </c:pt>
                <c:pt idx="36">
                  <c:v>1295.092000000001</c:v>
                </c:pt>
                <c:pt idx="37">
                  <c:v>1262.912000000002</c:v>
                </c:pt>
                <c:pt idx="38">
                  <c:v>1228.790000000002</c:v>
                </c:pt>
                <c:pt idx="39">
                  <c:v>1198.070000000001</c:v>
                </c:pt>
                <c:pt idx="40">
                  <c:v>1224.800000000002</c:v>
                </c:pt>
                <c:pt idx="41">
                  <c:v>1196.000000000002</c:v>
                </c:pt>
                <c:pt idx="42">
                  <c:v>1220.530000000001</c:v>
                </c:pt>
                <c:pt idx="43">
                  <c:v>1186.930000000002</c:v>
                </c:pt>
                <c:pt idx="44">
                  <c:v>1214.320000000002</c:v>
                </c:pt>
                <c:pt idx="45">
                  <c:v>1186.960000000002</c:v>
                </c:pt>
                <c:pt idx="46">
                  <c:v>1155.968000000002</c:v>
                </c:pt>
                <c:pt idx="47">
                  <c:v>1192.496000000001</c:v>
                </c:pt>
                <c:pt idx="48">
                  <c:v>1162.336000000001</c:v>
                </c:pt>
                <c:pt idx="49">
                  <c:v>1201.576000000002</c:v>
                </c:pt>
                <c:pt idx="50">
                  <c:v>1171.286000000001</c:v>
                </c:pt>
                <c:pt idx="51">
                  <c:v>1137.826000000002</c:v>
                </c:pt>
                <c:pt idx="52">
                  <c:v>1187.616000000001</c:v>
                </c:pt>
                <c:pt idx="53">
                  <c:v>1155.276000000002</c:v>
                </c:pt>
                <c:pt idx="54">
                  <c:v>1120.026000000001</c:v>
                </c:pt>
                <c:pt idx="55">
                  <c:v>1084.346000000001</c:v>
                </c:pt>
                <c:pt idx="56">
                  <c:v>1132.646000000001</c:v>
                </c:pt>
                <c:pt idx="57">
                  <c:v>1175.206000000001</c:v>
                </c:pt>
                <c:pt idx="58">
                  <c:v>1133.026000000002</c:v>
                </c:pt>
                <c:pt idx="59">
                  <c:v>1177.574000000001</c:v>
                </c:pt>
                <c:pt idx="60">
                  <c:v>1219.174000000002</c:v>
                </c:pt>
                <c:pt idx="61">
                  <c:v>1187.254000000002</c:v>
                </c:pt>
                <c:pt idx="62">
                  <c:v>1226.514000000002</c:v>
                </c:pt>
                <c:pt idx="63">
                  <c:v>1194.454000000002</c:v>
                </c:pt>
                <c:pt idx="64">
                  <c:v>1153.804000000002</c:v>
                </c:pt>
                <c:pt idx="65">
                  <c:v>1209.944000000002</c:v>
                </c:pt>
                <c:pt idx="66">
                  <c:v>1160.894000000002</c:v>
                </c:pt>
                <c:pt idx="67">
                  <c:v>1125.694000000001</c:v>
                </c:pt>
                <c:pt idx="68">
                  <c:v>1177.744000000002</c:v>
                </c:pt>
                <c:pt idx="69">
                  <c:v>1104.304000000001</c:v>
                </c:pt>
                <c:pt idx="70">
                  <c:v>1043.104000000001</c:v>
                </c:pt>
                <c:pt idx="71">
                  <c:v>1107.744000000002</c:v>
                </c:pt>
                <c:pt idx="72">
                  <c:v>1162.944000000001</c:v>
                </c:pt>
                <c:pt idx="73">
                  <c:v>1207.464000000002</c:v>
                </c:pt>
                <c:pt idx="74">
                  <c:v>1255.434000000001</c:v>
                </c:pt>
                <c:pt idx="75">
                  <c:v>1292.274000000002</c:v>
                </c:pt>
                <c:pt idx="76">
                  <c:v>1256.134000000002</c:v>
                </c:pt>
                <c:pt idx="77">
                  <c:v>1215.954000000002</c:v>
                </c:pt>
                <c:pt idx="78">
                  <c:v>1175.574000000002</c:v>
                </c:pt>
                <c:pt idx="79">
                  <c:v>1234.822000000001</c:v>
                </c:pt>
                <c:pt idx="80">
                  <c:v>1287.472000000001</c:v>
                </c:pt>
                <c:pt idx="81">
                  <c:v>1325.512000000002</c:v>
                </c:pt>
                <c:pt idx="82">
                  <c:v>1287.552000000001</c:v>
                </c:pt>
                <c:pt idx="83">
                  <c:v>1327.152000000002</c:v>
                </c:pt>
                <c:pt idx="84">
                  <c:v>1361.032000000001</c:v>
                </c:pt>
                <c:pt idx="85">
                  <c:v>1391.032000000001</c:v>
                </c:pt>
                <c:pt idx="86">
                  <c:v>1419.472000000002</c:v>
                </c:pt>
                <c:pt idx="87">
                  <c:v>1438.432000000002</c:v>
                </c:pt>
                <c:pt idx="88">
                  <c:v>1455.442000000001</c:v>
                </c:pt>
                <c:pt idx="89">
                  <c:v>1430.434000000002</c:v>
                </c:pt>
                <c:pt idx="90">
                  <c:v>1403.668000000001</c:v>
                </c:pt>
                <c:pt idx="91">
                  <c:v>1370.168000000001</c:v>
                </c:pt>
                <c:pt idx="92">
                  <c:v>1393.478000000001</c:v>
                </c:pt>
                <c:pt idx="93">
                  <c:v>1412.758000000001</c:v>
                </c:pt>
                <c:pt idx="94">
                  <c:v>1429.978000000001</c:v>
                </c:pt>
                <c:pt idx="95">
                  <c:v>1407.850000000002</c:v>
                </c:pt>
                <c:pt idx="96">
                  <c:v>1379.554000000001</c:v>
                </c:pt>
                <c:pt idx="97">
                  <c:v>1349.954000000001</c:v>
                </c:pt>
                <c:pt idx="98">
                  <c:v>1323.114000000002</c:v>
                </c:pt>
                <c:pt idx="99">
                  <c:v>1293.954000000001</c:v>
                </c:pt>
                <c:pt idx="100">
                  <c:v>1330.584000000001</c:v>
                </c:pt>
                <c:pt idx="101">
                  <c:v>1361.184000000001</c:v>
                </c:pt>
                <c:pt idx="102">
                  <c:v>1331.924000000001</c:v>
                </c:pt>
                <c:pt idx="103">
                  <c:v>1347.424000000001</c:v>
                </c:pt>
                <c:pt idx="104">
                  <c:v>1366.504000000001</c:v>
                </c:pt>
                <c:pt idx="105">
                  <c:v>1385.544000000001</c:v>
                </c:pt>
                <c:pt idx="106">
                  <c:v>1357.554000000002</c:v>
                </c:pt>
                <c:pt idx="107">
                  <c:v>1374.962000000001</c:v>
                </c:pt>
                <c:pt idx="108">
                  <c:v>1391.300000000002</c:v>
                </c:pt>
                <c:pt idx="109">
                  <c:v>1366.900000000001</c:v>
                </c:pt>
                <c:pt idx="110">
                  <c:v>1387.760000000001</c:v>
                </c:pt>
                <c:pt idx="111">
                  <c:v>1402.940000000001</c:v>
                </c:pt>
                <c:pt idx="112">
                  <c:v>1381.240000000001</c:v>
                </c:pt>
                <c:pt idx="113">
                  <c:v>1357.400000000001</c:v>
                </c:pt>
                <c:pt idx="114">
                  <c:v>1382.376000000002</c:v>
                </c:pt>
                <c:pt idx="115">
                  <c:v>1396.512000000002</c:v>
                </c:pt>
                <c:pt idx="116">
                  <c:v>1408.292000000001</c:v>
                </c:pt>
                <c:pt idx="117">
                  <c:v>1389.152000000001</c:v>
                </c:pt>
                <c:pt idx="118">
                  <c:v>1370.182000000002</c:v>
                </c:pt>
                <c:pt idx="119">
                  <c:v>1344.742000000001</c:v>
                </c:pt>
                <c:pt idx="120">
                  <c:v>1360.842000000001</c:v>
                </c:pt>
                <c:pt idx="121">
                  <c:v>1374.582000000001</c:v>
                </c:pt>
                <c:pt idx="122">
                  <c:v>1348.332000000001</c:v>
                </c:pt>
                <c:pt idx="123">
                  <c:v>1362.192000000001</c:v>
                </c:pt>
                <c:pt idx="124">
                  <c:v>1375.842000000001</c:v>
                </c:pt>
                <c:pt idx="125">
                  <c:v>1384.002000000002</c:v>
                </c:pt>
                <c:pt idx="126">
                  <c:v>1390.572000000001</c:v>
                </c:pt>
                <c:pt idx="127">
                  <c:v>1378.188000000001</c:v>
                </c:pt>
                <c:pt idx="128">
                  <c:v>1386.516000000001</c:v>
                </c:pt>
                <c:pt idx="129">
                  <c:v>1372.340000000001</c:v>
                </c:pt>
                <c:pt idx="130">
                  <c:v>1357.460000000001</c:v>
                </c:pt>
                <c:pt idx="131">
                  <c:v>1371.140000000001</c:v>
                </c:pt>
                <c:pt idx="132">
                  <c:v>1353.090000000002</c:v>
                </c:pt>
                <c:pt idx="133">
                  <c:v>1334.250000000001</c:v>
                </c:pt>
                <c:pt idx="134">
                  <c:v>1312.690000000001</c:v>
                </c:pt>
                <c:pt idx="135">
                  <c:v>1289.250000000001</c:v>
                </c:pt>
                <c:pt idx="136">
                  <c:v>1307.730000000001</c:v>
                </c:pt>
                <c:pt idx="137">
                  <c:v>1272.850000000001</c:v>
                </c:pt>
                <c:pt idx="138">
                  <c:v>1243.690000000001</c:v>
                </c:pt>
                <c:pt idx="139">
                  <c:v>1267.370000000001</c:v>
                </c:pt>
                <c:pt idx="140">
                  <c:v>1232.270000000001</c:v>
                </c:pt>
                <c:pt idx="141">
                  <c:v>1200.770000000001</c:v>
                </c:pt>
                <c:pt idx="142">
                  <c:v>1166.450000000001</c:v>
                </c:pt>
                <c:pt idx="143">
                  <c:v>1195.750000000001</c:v>
                </c:pt>
                <c:pt idx="144">
                  <c:v>1155.600000000002</c:v>
                </c:pt>
                <c:pt idx="145">
                  <c:v>1179.000000000001</c:v>
                </c:pt>
                <c:pt idx="146">
                  <c:v>1145.670000000001</c:v>
                </c:pt>
                <c:pt idx="147">
                  <c:v>1114.830000000001</c:v>
                </c:pt>
                <c:pt idx="148">
                  <c:v>1145.080000000001</c:v>
                </c:pt>
                <c:pt idx="149">
                  <c:v>1168.280000000001</c:v>
                </c:pt>
                <c:pt idx="150">
                  <c:v>1189.124000000001</c:v>
                </c:pt>
                <c:pt idx="151">
                  <c:v>1157.664000000001</c:v>
                </c:pt>
                <c:pt idx="152">
                  <c:v>1178.094000000001</c:v>
                </c:pt>
                <c:pt idx="153">
                  <c:v>1197.934000000001</c:v>
                </c:pt>
                <c:pt idx="154">
                  <c:v>1171.114000000002</c:v>
                </c:pt>
                <c:pt idx="155">
                  <c:v>1191.770000000002</c:v>
                </c:pt>
                <c:pt idx="156">
                  <c:v>1209.536000000002</c:v>
                </c:pt>
                <c:pt idx="157">
                  <c:v>1184.976000000001</c:v>
                </c:pt>
                <c:pt idx="158">
                  <c:v>1157.526000000002</c:v>
                </c:pt>
                <c:pt idx="159">
                  <c:v>1123.546000000001</c:v>
                </c:pt>
                <c:pt idx="160">
                  <c:v>1144.012000000002</c:v>
                </c:pt>
                <c:pt idx="161">
                  <c:v>1163.244000000002</c:v>
                </c:pt>
                <c:pt idx="162">
                  <c:v>1180.044000000001</c:v>
                </c:pt>
                <c:pt idx="163">
                  <c:v>1154.924000000001</c:v>
                </c:pt>
                <c:pt idx="164">
                  <c:v>1171.976000000001</c:v>
                </c:pt>
                <c:pt idx="165">
                  <c:v>1171.976000000001</c:v>
                </c:pt>
                <c:pt idx="166">
                  <c:v>1184.196000000001</c:v>
                </c:pt>
                <c:pt idx="167">
                  <c:v>1166.496000000001</c:v>
                </c:pt>
                <c:pt idx="168">
                  <c:v>1179.496000000001</c:v>
                </c:pt>
                <c:pt idx="169">
                  <c:v>1188.096000000001</c:v>
                </c:pt>
                <c:pt idx="170">
                  <c:v>1172.146000000002</c:v>
                </c:pt>
                <c:pt idx="171">
                  <c:v>1182.386000000001</c:v>
                </c:pt>
                <c:pt idx="172">
                  <c:v>1165.336000000001</c:v>
                </c:pt>
                <c:pt idx="173">
                  <c:v>1146.736000000001</c:v>
                </c:pt>
                <c:pt idx="174">
                  <c:v>1159.316000000002</c:v>
                </c:pt>
                <c:pt idx="175">
                  <c:v>1139.960000000002</c:v>
                </c:pt>
                <c:pt idx="176">
                  <c:v>1117.560000000001</c:v>
                </c:pt>
                <c:pt idx="177">
                  <c:v>1132.560000000001</c:v>
                </c:pt>
                <c:pt idx="178">
                  <c:v>1142.810000000001</c:v>
                </c:pt>
                <c:pt idx="179">
                  <c:v>1126.430000000001</c:v>
                </c:pt>
                <c:pt idx="180">
                  <c:v>1138.630000000001</c:v>
                </c:pt>
                <c:pt idx="181">
                  <c:v>1147.950000000001</c:v>
                </c:pt>
                <c:pt idx="182">
                  <c:v>1132.300000000002</c:v>
                </c:pt>
                <c:pt idx="183">
                  <c:v>1141.340000000002</c:v>
                </c:pt>
                <c:pt idx="184">
                  <c:v>1126.090000000001</c:v>
                </c:pt>
                <c:pt idx="185">
                  <c:v>1136.506000000001</c:v>
                </c:pt>
                <c:pt idx="186">
                  <c:v>1144.384000000001</c:v>
                </c:pt>
                <c:pt idx="187">
                  <c:v>1134.520000000001</c:v>
                </c:pt>
                <c:pt idx="188">
                  <c:v>1118.800000000001</c:v>
                </c:pt>
                <c:pt idx="189">
                  <c:v>1096.720000000001</c:v>
                </c:pt>
                <c:pt idx="190">
                  <c:v>1071.940000000001</c:v>
                </c:pt>
                <c:pt idx="191">
                  <c:v>1046.020000000002</c:v>
                </c:pt>
                <c:pt idx="192">
                  <c:v>1018.840000000001</c:v>
                </c:pt>
                <c:pt idx="193">
                  <c:v>984.8400000000011</c:v>
                </c:pt>
                <c:pt idx="194">
                  <c:v>959.8920000000007</c:v>
                </c:pt>
                <c:pt idx="195">
                  <c:v>987.2920000000008</c:v>
                </c:pt>
                <c:pt idx="196">
                  <c:v>961.8600000000007</c:v>
                </c:pt>
                <c:pt idx="197">
                  <c:v>985.9600000000015</c:v>
                </c:pt>
                <c:pt idx="198">
                  <c:v>1005.310000000001</c:v>
                </c:pt>
                <c:pt idx="199">
                  <c:v>1022.830000000001</c:v>
                </c:pt>
                <c:pt idx="200">
                  <c:v>988.3600000000015</c:v>
                </c:pt>
                <c:pt idx="201">
                  <c:v>1006.312000000002</c:v>
                </c:pt>
                <c:pt idx="202">
                  <c:v>979.0060000000018</c:v>
                </c:pt>
                <c:pt idx="203">
                  <c:v>944.4060000000014</c:v>
                </c:pt>
                <c:pt idx="204">
                  <c:v>970.3260000000014</c:v>
                </c:pt>
                <c:pt idx="205">
                  <c:v>988.5660000000012</c:v>
                </c:pt>
                <c:pt idx="206">
                  <c:v>1005.926000000001</c:v>
                </c:pt>
                <c:pt idx="207">
                  <c:v>978.6460000000015</c:v>
                </c:pt>
                <c:pt idx="208">
                  <c:v>949.6660000000013</c:v>
                </c:pt>
                <c:pt idx="209">
                  <c:v>919.5660000000014</c:v>
                </c:pt>
                <c:pt idx="210">
                  <c:v>894.0680000000016</c:v>
                </c:pt>
                <c:pt idx="211">
                  <c:v>914.1280000000012</c:v>
                </c:pt>
                <c:pt idx="212">
                  <c:v>888.1900000000006</c:v>
                </c:pt>
                <c:pt idx="213">
                  <c:v>858.9100000000013</c:v>
                </c:pt>
                <c:pt idx="214">
                  <c:v>893.5600000000011</c:v>
                </c:pt>
                <c:pt idx="215">
                  <c:v>864.5200000000016</c:v>
                </c:pt>
                <c:pt idx="216">
                  <c:v>834.3600000000009</c:v>
                </c:pt>
                <c:pt idx="217">
                  <c:v>794.3200000000007</c:v>
                </c:pt>
                <c:pt idx="218">
                  <c:v>835.5300000000017</c:v>
                </c:pt>
                <c:pt idx="219">
                  <c:v>801.370000000001</c:v>
                </c:pt>
                <c:pt idx="220">
                  <c:v>766.9600000000012</c:v>
                </c:pt>
                <c:pt idx="221">
                  <c:v>807.4760000000012</c:v>
                </c:pt>
                <c:pt idx="222">
                  <c:v>848.0360000000013</c:v>
                </c:pt>
                <c:pt idx="223">
                  <c:v>811.4960000000011</c:v>
                </c:pt>
                <c:pt idx="224">
                  <c:v>769.3460000000019</c:v>
                </c:pt>
                <c:pt idx="225">
                  <c:v>813.8660000000012</c:v>
                </c:pt>
                <c:pt idx="226">
                  <c:v>863.6560000000018</c:v>
                </c:pt>
                <c:pt idx="227">
                  <c:v>830.6160000000016</c:v>
                </c:pt>
                <c:pt idx="228">
                  <c:v>872.0860000000008</c:v>
                </c:pt>
                <c:pt idx="229">
                  <c:v>909.7660000000006</c:v>
                </c:pt>
                <c:pt idx="230">
                  <c:v>945.9340000000008</c:v>
                </c:pt>
                <c:pt idx="231">
                  <c:v>917.7580000000012</c:v>
                </c:pt>
                <c:pt idx="232">
                  <c:v>958.1280000000008</c:v>
                </c:pt>
                <c:pt idx="233">
                  <c:v>975.528000000001</c:v>
                </c:pt>
                <c:pt idx="234">
                  <c:v>949.3700000000017</c:v>
                </c:pt>
                <c:pt idx="235">
                  <c:v>983.5500000000018</c:v>
                </c:pt>
                <c:pt idx="236">
                  <c:v>958.6900000000006</c:v>
                </c:pt>
                <c:pt idx="237">
                  <c:v>977.4900000000017</c:v>
                </c:pt>
                <c:pt idx="238">
                  <c:v>1001.430000000001</c:v>
                </c:pt>
                <c:pt idx="239">
                  <c:v>966.930000000001</c:v>
                </c:pt>
                <c:pt idx="240">
                  <c:v>939.6500000000008</c:v>
                </c:pt>
                <c:pt idx="241">
                  <c:v>966.5700000000008</c:v>
                </c:pt>
                <c:pt idx="242">
                  <c:v>986.1720000000008</c:v>
                </c:pt>
                <c:pt idx="243">
                  <c:v>1004.492000000001</c:v>
                </c:pt>
                <c:pt idx="244">
                  <c:v>1024.022000000001</c:v>
                </c:pt>
                <c:pt idx="245">
                  <c:v>1000.166000000001</c:v>
                </c:pt>
                <c:pt idx="246">
                  <c:v>973.184000000001</c:v>
                </c:pt>
                <c:pt idx="247">
                  <c:v>991.3440000000008</c:v>
                </c:pt>
                <c:pt idx="248">
                  <c:v>1009.824000000001</c:v>
                </c:pt>
                <c:pt idx="249">
                  <c:v>983.3440000000012</c:v>
                </c:pt>
                <c:pt idx="250">
                  <c:v>1005.814000000001</c:v>
                </c:pt>
                <c:pt idx="251">
                  <c:v>981.8140000000014</c:v>
                </c:pt>
                <c:pt idx="252">
                  <c:v>948.8920000000013</c:v>
                </c:pt>
                <c:pt idx="253">
                  <c:v>914.2320000000012</c:v>
                </c:pt>
                <c:pt idx="254">
                  <c:v>933.2580000000015</c:v>
                </c:pt>
                <c:pt idx="255">
                  <c:v>902.2580000000012</c:v>
                </c:pt>
                <c:pt idx="256">
                  <c:v>877.838000000001</c:v>
                </c:pt>
                <c:pt idx="257">
                  <c:v>846.8780000000004</c:v>
                </c:pt>
                <c:pt idx="258">
                  <c:v>882.9580000000014</c:v>
                </c:pt>
                <c:pt idx="259">
                  <c:v>907.258000000001</c:v>
                </c:pt>
                <c:pt idx="260">
                  <c:v>880.9680000000011</c:v>
                </c:pt>
                <c:pt idx="261">
                  <c:v>842.3280000000008</c:v>
                </c:pt>
                <c:pt idx="262">
                  <c:v>808.5280000000004</c:v>
                </c:pt>
                <c:pt idx="263">
                  <c:v>851.0080000000014</c:v>
                </c:pt>
                <c:pt idx="264">
                  <c:v>885.6580000000011</c:v>
                </c:pt>
                <c:pt idx="265">
                  <c:v>854.9380000000004</c:v>
                </c:pt>
                <c:pt idx="266">
                  <c:v>901.5780000000005</c:v>
                </c:pt>
                <c:pt idx="267">
                  <c:v>871.4580000000007</c:v>
                </c:pt>
                <c:pt idx="268">
                  <c:v>908.198000000001</c:v>
                </c:pt>
                <c:pt idx="269">
                  <c:v>864.350000000001</c:v>
                </c:pt>
                <c:pt idx="270">
                  <c:v>886.8340000000009</c:v>
                </c:pt>
                <c:pt idx="271">
                  <c:v>911.9340000000008</c:v>
                </c:pt>
                <c:pt idx="272">
                  <c:v>933.2640000000008</c:v>
                </c:pt>
                <c:pt idx="273">
                  <c:v>903.2440000000012</c:v>
                </c:pt>
                <c:pt idx="274">
                  <c:v>877.3280000000013</c:v>
                </c:pt>
                <c:pt idx="275">
                  <c:v>849.2240000000001</c:v>
                </c:pt>
                <c:pt idx="276">
                  <c:v>882.3340000000013</c:v>
                </c:pt>
                <c:pt idx="277">
                  <c:v>854.3740000000008</c:v>
                </c:pt>
                <c:pt idx="278">
                  <c:v>823.174000000001</c:v>
                </c:pt>
                <c:pt idx="279">
                  <c:v>867.5740000000002</c:v>
                </c:pt>
                <c:pt idx="280">
                  <c:v>906.0740000000002</c:v>
                </c:pt>
                <c:pt idx="281">
                  <c:v>933.0740000000007</c:v>
                </c:pt>
                <c:pt idx="282">
                  <c:v>902.8240000000008</c:v>
                </c:pt>
                <c:pt idx="283">
                  <c:v>858.6880000000007</c:v>
                </c:pt>
                <c:pt idx="284">
                  <c:v>829.1520000000002</c:v>
                </c:pt>
                <c:pt idx="285">
                  <c:v>864.9120000000004</c:v>
                </c:pt>
                <c:pt idx="286">
                  <c:v>901.9820000000004</c:v>
                </c:pt>
                <c:pt idx="287">
                  <c:v>931.6820000000007</c:v>
                </c:pt>
                <c:pt idx="288">
                  <c:v>905.0620000000011</c:v>
                </c:pt>
                <c:pt idx="289">
                  <c:v>928.3620000000004</c:v>
                </c:pt>
                <c:pt idx="290">
                  <c:v>890.5220000000011</c:v>
                </c:pt>
                <c:pt idx="291">
                  <c:v>862.8020000000004</c:v>
                </c:pt>
                <c:pt idx="292">
                  <c:v>916.4600000000008</c:v>
                </c:pt>
                <c:pt idx="293">
                  <c:v>938.08</c:v>
                </c:pt>
                <c:pt idx="294">
                  <c:v>908.2700000000008</c:v>
                </c:pt>
                <c:pt idx="295">
                  <c:v>878.3900000000008</c:v>
                </c:pt>
                <c:pt idx="296">
                  <c:v>849.010000000001</c:v>
                </c:pt>
                <c:pt idx="297">
                  <c:v>889.450000000001</c:v>
                </c:pt>
                <c:pt idx="298">
                  <c:v>860.070000000001</c:v>
                </c:pt>
                <c:pt idx="299">
                  <c:v>816.8100000000006</c:v>
                </c:pt>
                <c:pt idx="300">
                  <c:v>784.8600000000007</c:v>
                </c:pt>
                <c:pt idx="301">
                  <c:v>732.0600000000014</c:v>
                </c:pt>
                <c:pt idx="302">
                  <c:v>688.7100000000002</c:v>
                </c:pt>
                <c:pt idx="303">
                  <c:v>748.3900000000006</c:v>
                </c:pt>
                <c:pt idx="304">
                  <c:v>795.3400000000005</c:v>
                </c:pt>
                <c:pt idx="305">
                  <c:v>840.0000000000012</c:v>
                </c:pt>
                <c:pt idx="306">
                  <c:v>802.6500000000011</c:v>
                </c:pt>
                <c:pt idx="307">
                  <c:v>766.9700000000008</c:v>
                </c:pt>
                <c:pt idx="308">
                  <c:v>723.28</c:v>
                </c:pt>
                <c:pt idx="309">
                  <c:v>792.4000000000008</c:v>
                </c:pt>
                <c:pt idx="310">
                  <c:v>840.1</c:v>
                </c:pt>
                <c:pt idx="311">
                  <c:v>798.564</c:v>
                </c:pt>
                <c:pt idx="312">
                  <c:v>848.4540000000003</c:v>
                </c:pt>
                <c:pt idx="313">
                  <c:v>891.0139999999998</c:v>
                </c:pt>
                <c:pt idx="314">
                  <c:v>929.4940000000002</c:v>
                </c:pt>
                <c:pt idx="315">
                  <c:v>896.4540000000001</c:v>
                </c:pt>
                <c:pt idx="316">
                  <c:v>937.3780000000003</c:v>
                </c:pt>
                <c:pt idx="317">
                  <c:v>902.686000000001</c:v>
                </c:pt>
                <c:pt idx="318">
                  <c:v>922.5760000000007</c:v>
                </c:pt>
                <c:pt idx="319">
                  <c:v>957.1119999999999</c:v>
                </c:pt>
                <c:pt idx="320">
                  <c:v>988.2639999999998</c:v>
                </c:pt>
                <c:pt idx="321">
                  <c:v>1010.864000000001</c:v>
                </c:pt>
                <c:pt idx="322">
                  <c:v>984.9040000000007</c:v>
                </c:pt>
                <c:pt idx="323">
                  <c:v>957.5439999999996</c:v>
                </c:pt>
                <c:pt idx="324">
                  <c:v>988.784</c:v>
                </c:pt>
                <c:pt idx="325">
                  <c:v>1018.284</c:v>
                </c:pt>
                <c:pt idx="326">
                  <c:v>992.4340000000002</c:v>
                </c:pt>
                <c:pt idx="327">
                  <c:v>960.7540000000003</c:v>
                </c:pt>
                <c:pt idx="328">
                  <c:v>930.8539999999995</c:v>
                </c:pt>
                <c:pt idx="329">
                  <c:v>893.614</c:v>
                </c:pt>
                <c:pt idx="330">
                  <c:v>857.0140000000008</c:v>
                </c:pt>
                <c:pt idx="331">
                  <c:v>814.1339999999998</c:v>
                </c:pt>
                <c:pt idx="332">
                  <c:v>859.2839999999996</c:v>
                </c:pt>
                <c:pt idx="333">
                  <c:v>812.5640000000003</c:v>
                </c:pt>
                <c:pt idx="334">
                  <c:v>859.7539999999997</c:v>
                </c:pt>
                <c:pt idx="335">
                  <c:v>903.7699999999998</c:v>
                </c:pt>
                <c:pt idx="336">
                  <c:v>864.6199999999995</c:v>
                </c:pt>
                <c:pt idx="337">
                  <c:v>826.22</c:v>
                </c:pt>
                <c:pt idx="338">
                  <c:v>875.720000000001</c:v>
                </c:pt>
                <c:pt idx="339">
                  <c:v>835.3999999999994</c:v>
                </c:pt>
                <c:pt idx="340">
                  <c:v>881.8999999999997</c:v>
                </c:pt>
                <c:pt idx="341">
                  <c:v>921.8000000000001</c:v>
                </c:pt>
                <c:pt idx="342">
                  <c:v>882.5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工作表3!$A$64:$ME$64</c:f>
              <c:numCache>
                <c:formatCode>General</c:formatCode>
                <c:ptCount val="343"/>
                <c:pt idx="0">
                  <c:v>1348.249999999999</c:v>
                </c:pt>
                <c:pt idx="1">
                  <c:v>1299.800000000001</c:v>
                </c:pt>
                <c:pt idx="2">
                  <c:v>1347.95</c:v>
                </c:pt>
                <c:pt idx="3">
                  <c:v>1384.400000000001</c:v>
                </c:pt>
                <c:pt idx="4">
                  <c:v>1415.27</c:v>
                </c:pt>
                <c:pt idx="5">
                  <c:v>1375.7</c:v>
                </c:pt>
                <c:pt idx="6">
                  <c:v>1336.7</c:v>
                </c:pt>
                <c:pt idx="7">
                  <c:v>1286.449999999999</c:v>
                </c:pt>
                <c:pt idx="8">
                  <c:v>1208.6</c:v>
                </c:pt>
                <c:pt idx="9">
                  <c:v>1172.6</c:v>
                </c:pt>
                <c:pt idx="10">
                  <c:v>1210.1</c:v>
                </c:pt>
                <c:pt idx="11">
                  <c:v>1172.75</c:v>
                </c:pt>
                <c:pt idx="12">
                  <c:v>1129.7</c:v>
                </c:pt>
                <c:pt idx="13">
                  <c:v>1091.750000000001</c:v>
                </c:pt>
                <c:pt idx="14">
                  <c:v>1140.500000000001</c:v>
                </c:pt>
                <c:pt idx="15">
                  <c:v>1190.749999999999</c:v>
                </c:pt>
                <c:pt idx="16">
                  <c:v>1227.95</c:v>
                </c:pt>
                <c:pt idx="17">
                  <c:v>1263.2</c:v>
                </c:pt>
                <c:pt idx="18">
                  <c:v>1216.999999999999</c:v>
                </c:pt>
                <c:pt idx="19">
                  <c:v>1182.5</c:v>
                </c:pt>
                <c:pt idx="20">
                  <c:v>1145.93</c:v>
                </c:pt>
                <c:pt idx="21">
                  <c:v>1160.840000000001</c:v>
                </c:pt>
                <c:pt idx="22">
                  <c:v>1195.7</c:v>
                </c:pt>
                <c:pt idx="23">
                  <c:v>1231.55</c:v>
                </c:pt>
                <c:pt idx="24">
                  <c:v>1269.800000000001</c:v>
                </c:pt>
                <c:pt idx="25">
                  <c:v>1213.49</c:v>
                </c:pt>
                <c:pt idx="26">
                  <c:v>1250.15</c:v>
                </c:pt>
                <c:pt idx="27">
                  <c:v>1309.85</c:v>
                </c:pt>
                <c:pt idx="28">
                  <c:v>1252.699999999999</c:v>
                </c:pt>
                <c:pt idx="29">
                  <c:v>1207.25</c:v>
                </c:pt>
                <c:pt idx="30">
                  <c:v>1250.0</c:v>
                </c:pt>
                <c:pt idx="31">
                  <c:v>1204.7</c:v>
                </c:pt>
                <c:pt idx="32">
                  <c:v>1240.85</c:v>
                </c:pt>
                <c:pt idx="33">
                  <c:v>1277.48</c:v>
                </c:pt>
                <c:pt idx="34">
                  <c:v>1314.68</c:v>
                </c:pt>
                <c:pt idx="35">
                  <c:v>1269.649999999999</c:v>
                </c:pt>
                <c:pt idx="36">
                  <c:v>1216.999999999999</c:v>
                </c:pt>
                <c:pt idx="37">
                  <c:v>1168.73</c:v>
                </c:pt>
                <c:pt idx="38">
                  <c:v>1122.2</c:v>
                </c:pt>
                <c:pt idx="39">
                  <c:v>1083.799999999999</c:v>
                </c:pt>
                <c:pt idx="40">
                  <c:v>1120.25</c:v>
                </c:pt>
                <c:pt idx="41">
                  <c:v>1084.250000000001</c:v>
                </c:pt>
                <c:pt idx="42">
                  <c:v>1117.699999999999</c:v>
                </c:pt>
                <c:pt idx="43">
                  <c:v>1075.7</c:v>
                </c:pt>
                <c:pt idx="44">
                  <c:v>1113.05</c:v>
                </c:pt>
                <c:pt idx="45">
                  <c:v>1078.85</c:v>
                </c:pt>
                <c:pt idx="46">
                  <c:v>1043.09</c:v>
                </c:pt>
                <c:pt idx="47">
                  <c:v>1088.75</c:v>
                </c:pt>
                <c:pt idx="48">
                  <c:v>1053.949999999999</c:v>
                </c:pt>
                <c:pt idx="49">
                  <c:v>1103.000000000001</c:v>
                </c:pt>
                <c:pt idx="50">
                  <c:v>1068.05</c:v>
                </c:pt>
                <c:pt idx="51">
                  <c:v>1032.2</c:v>
                </c:pt>
                <c:pt idx="52">
                  <c:v>1089.649999999999</c:v>
                </c:pt>
                <c:pt idx="53">
                  <c:v>1055.0</c:v>
                </c:pt>
                <c:pt idx="54">
                  <c:v>1019.75</c:v>
                </c:pt>
                <c:pt idx="55">
                  <c:v>986.2999999999993</c:v>
                </c:pt>
                <c:pt idx="56">
                  <c:v>1034.6</c:v>
                </c:pt>
                <c:pt idx="57">
                  <c:v>1080.199999999999</c:v>
                </c:pt>
                <c:pt idx="58">
                  <c:v>1038.020000000001</c:v>
                </c:pt>
                <c:pt idx="59">
                  <c:v>1085.749999999999</c:v>
                </c:pt>
                <c:pt idx="60">
                  <c:v>1133.75</c:v>
                </c:pt>
                <c:pt idx="61">
                  <c:v>1099.55</c:v>
                </c:pt>
                <c:pt idx="62">
                  <c:v>1144.85</c:v>
                </c:pt>
                <c:pt idx="63">
                  <c:v>1110.500000000001</c:v>
                </c:pt>
                <c:pt idx="64">
                  <c:v>1069.85</c:v>
                </c:pt>
                <c:pt idx="65">
                  <c:v>1130.0</c:v>
                </c:pt>
                <c:pt idx="66">
                  <c:v>1080.95</c:v>
                </c:pt>
                <c:pt idx="67">
                  <c:v>1047.95</c:v>
                </c:pt>
                <c:pt idx="68">
                  <c:v>1100.0</c:v>
                </c:pt>
                <c:pt idx="69">
                  <c:v>1031.15</c:v>
                </c:pt>
                <c:pt idx="70">
                  <c:v>977.1499999999992</c:v>
                </c:pt>
                <c:pt idx="71">
                  <c:v>1037.75</c:v>
                </c:pt>
                <c:pt idx="72">
                  <c:v>1092.95</c:v>
                </c:pt>
                <c:pt idx="73">
                  <c:v>1140.650000000001</c:v>
                </c:pt>
                <c:pt idx="74">
                  <c:v>1196</c:v>
                </c:pt>
                <c:pt idx="75">
                  <c:v>1242.05</c:v>
                </c:pt>
                <c:pt idx="76">
                  <c:v>1200.350000000001</c:v>
                </c:pt>
                <c:pt idx="77">
                  <c:v>1157.300000000001</c:v>
                </c:pt>
                <c:pt idx="78">
                  <c:v>1116.920000000001</c:v>
                </c:pt>
                <c:pt idx="79">
                  <c:v>1180.4</c:v>
                </c:pt>
                <c:pt idx="80">
                  <c:v>1241.15</c:v>
                </c:pt>
                <c:pt idx="81">
                  <c:v>1288.700000000001</c:v>
                </c:pt>
                <c:pt idx="82">
                  <c:v>1244.9</c:v>
                </c:pt>
                <c:pt idx="83">
                  <c:v>1294.400000000001</c:v>
                </c:pt>
                <c:pt idx="84">
                  <c:v>1340.599999999999</c:v>
                </c:pt>
                <c:pt idx="85">
                  <c:v>1385.599999999999</c:v>
                </c:pt>
                <c:pt idx="86">
                  <c:v>1433.000000000001</c:v>
                </c:pt>
                <c:pt idx="87">
                  <c:v>1468.550000000001</c:v>
                </c:pt>
                <c:pt idx="88">
                  <c:v>1505.0</c:v>
                </c:pt>
                <c:pt idx="89">
                  <c:v>1458.11</c:v>
                </c:pt>
                <c:pt idx="90">
                  <c:v>1413.5</c:v>
                </c:pt>
                <c:pt idx="91">
                  <c:v>1363.249999999999</c:v>
                </c:pt>
                <c:pt idx="92">
                  <c:v>1402.1</c:v>
                </c:pt>
                <c:pt idx="93">
                  <c:v>1438.249999999999</c:v>
                </c:pt>
                <c:pt idx="94">
                  <c:v>1475.15</c:v>
                </c:pt>
                <c:pt idx="95">
                  <c:v>1433.66</c:v>
                </c:pt>
                <c:pt idx="96">
                  <c:v>1386.5</c:v>
                </c:pt>
                <c:pt idx="97">
                  <c:v>1342.1</c:v>
                </c:pt>
                <c:pt idx="98">
                  <c:v>1305.500000000001</c:v>
                </c:pt>
                <c:pt idx="99">
                  <c:v>1269.05</c:v>
                </c:pt>
                <c:pt idx="100">
                  <c:v>1319.0</c:v>
                </c:pt>
                <c:pt idx="101">
                  <c:v>1364.9</c:v>
                </c:pt>
                <c:pt idx="102">
                  <c:v>1325.0</c:v>
                </c:pt>
                <c:pt idx="103">
                  <c:v>1348.249999999999</c:v>
                </c:pt>
                <c:pt idx="104">
                  <c:v>1380.049999999999</c:v>
                </c:pt>
                <c:pt idx="105">
                  <c:v>1415.749999999999</c:v>
                </c:pt>
                <c:pt idx="106">
                  <c:v>1369.100000000001</c:v>
                </c:pt>
                <c:pt idx="107">
                  <c:v>1401.74</c:v>
                </c:pt>
                <c:pt idx="108">
                  <c:v>1436.750000000001</c:v>
                </c:pt>
                <c:pt idx="109">
                  <c:v>1391</c:v>
                </c:pt>
                <c:pt idx="110">
                  <c:v>1435.7</c:v>
                </c:pt>
                <c:pt idx="111">
                  <c:v>1473.65</c:v>
                </c:pt>
                <c:pt idx="112">
                  <c:v>1427.149999999999</c:v>
                </c:pt>
                <c:pt idx="113">
                  <c:v>1382.450000000001</c:v>
                </c:pt>
                <c:pt idx="114">
                  <c:v>1435.97</c:v>
                </c:pt>
                <c:pt idx="115">
                  <c:v>1471.31</c:v>
                </c:pt>
                <c:pt idx="116">
                  <c:v>1506.65</c:v>
                </c:pt>
                <c:pt idx="117">
                  <c:v>1458.799999999999</c:v>
                </c:pt>
                <c:pt idx="118">
                  <c:v>1418.150000000001</c:v>
                </c:pt>
                <c:pt idx="119">
                  <c:v>1370.45</c:v>
                </c:pt>
                <c:pt idx="120">
                  <c:v>1404.950000000001</c:v>
                </c:pt>
                <c:pt idx="121">
                  <c:v>1439.3</c:v>
                </c:pt>
                <c:pt idx="122">
                  <c:v>1383.05</c:v>
                </c:pt>
                <c:pt idx="123">
                  <c:v>1417.699999999999</c:v>
                </c:pt>
                <c:pt idx="124">
                  <c:v>1458.65</c:v>
                </c:pt>
                <c:pt idx="125">
                  <c:v>1489.250000000001</c:v>
                </c:pt>
                <c:pt idx="126">
                  <c:v>1522.1</c:v>
                </c:pt>
                <c:pt idx="127">
                  <c:v>1475.66</c:v>
                </c:pt>
                <c:pt idx="128">
                  <c:v>1517.300000000001</c:v>
                </c:pt>
                <c:pt idx="129">
                  <c:v>1464.139999999999</c:v>
                </c:pt>
                <c:pt idx="130">
                  <c:v>1419.499999999999</c:v>
                </c:pt>
                <c:pt idx="131">
                  <c:v>1470.8</c:v>
                </c:pt>
                <c:pt idx="132">
                  <c:v>1416.65</c:v>
                </c:pt>
                <c:pt idx="133">
                  <c:v>1369.55</c:v>
                </c:pt>
                <c:pt idx="134">
                  <c:v>1323.35</c:v>
                </c:pt>
                <c:pt idx="135">
                  <c:v>1279.400000000001</c:v>
                </c:pt>
                <c:pt idx="136">
                  <c:v>1319.0</c:v>
                </c:pt>
                <c:pt idx="137">
                  <c:v>1253.6</c:v>
                </c:pt>
                <c:pt idx="138">
                  <c:v>1205.0</c:v>
                </c:pt>
                <c:pt idx="139">
                  <c:v>1249.400000000001</c:v>
                </c:pt>
                <c:pt idx="140">
                  <c:v>1190.899999999999</c:v>
                </c:pt>
                <c:pt idx="141">
                  <c:v>1143.65</c:v>
                </c:pt>
                <c:pt idx="142">
                  <c:v>1096.849999999999</c:v>
                </c:pt>
                <c:pt idx="143">
                  <c:v>1140.8</c:v>
                </c:pt>
                <c:pt idx="144">
                  <c:v>1086.050000000001</c:v>
                </c:pt>
                <c:pt idx="145">
                  <c:v>1121.15</c:v>
                </c:pt>
                <c:pt idx="146">
                  <c:v>1075.7</c:v>
                </c:pt>
                <c:pt idx="147">
                  <c:v>1037.149999999999</c:v>
                </c:pt>
                <c:pt idx="148">
                  <c:v>1078.399999999999</c:v>
                </c:pt>
                <c:pt idx="149">
                  <c:v>1113.2</c:v>
                </c:pt>
                <c:pt idx="150">
                  <c:v>1147.940000000001</c:v>
                </c:pt>
                <c:pt idx="151">
                  <c:v>1100.749999999999</c:v>
                </c:pt>
                <c:pt idx="152">
                  <c:v>1134.800000000001</c:v>
                </c:pt>
                <c:pt idx="153">
                  <c:v>1171.999999999999</c:v>
                </c:pt>
                <c:pt idx="154">
                  <c:v>1127.300000000001</c:v>
                </c:pt>
                <c:pt idx="155">
                  <c:v>1166.030000000001</c:v>
                </c:pt>
                <c:pt idx="156">
                  <c:v>1204.100000000001</c:v>
                </c:pt>
                <c:pt idx="157">
                  <c:v>1158.05</c:v>
                </c:pt>
                <c:pt idx="158">
                  <c:v>1112.300000000001</c:v>
                </c:pt>
                <c:pt idx="159">
                  <c:v>1061.33</c:v>
                </c:pt>
                <c:pt idx="160">
                  <c:v>1095.440000000001</c:v>
                </c:pt>
                <c:pt idx="161">
                  <c:v>1131.5</c:v>
                </c:pt>
                <c:pt idx="162">
                  <c:v>1167.5</c:v>
                </c:pt>
                <c:pt idx="163">
                  <c:v>1120.4</c:v>
                </c:pt>
                <c:pt idx="164">
                  <c:v>1156.940000000001</c:v>
                </c:pt>
                <c:pt idx="165">
                  <c:v>1156.940000000001</c:v>
                </c:pt>
                <c:pt idx="166">
                  <c:v>1193.6</c:v>
                </c:pt>
                <c:pt idx="167">
                  <c:v>1149.349999999999</c:v>
                </c:pt>
                <c:pt idx="168">
                  <c:v>1188.35</c:v>
                </c:pt>
                <c:pt idx="169">
                  <c:v>1220.599999999999</c:v>
                </c:pt>
                <c:pt idx="170">
                  <c:v>1172.75</c:v>
                </c:pt>
                <c:pt idx="171">
                  <c:v>1211.15</c:v>
                </c:pt>
                <c:pt idx="172">
                  <c:v>1160.0</c:v>
                </c:pt>
                <c:pt idx="173">
                  <c:v>1113.5</c:v>
                </c:pt>
                <c:pt idx="174">
                  <c:v>1151.240000000001</c:v>
                </c:pt>
                <c:pt idx="175">
                  <c:v>1102.850000000001</c:v>
                </c:pt>
                <c:pt idx="176">
                  <c:v>1054.85</c:v>
                </c:pt>
                <c:pt idx="177">
                  <c:v>1092.35</c:v>
                </c:pt>
                <c:pt idx="178">
                  <c:v>1123.099999999999</c:v>
                </c:pt>
                <c:pt idx="179">
                  <c:v>1082.149999999999</c:v>
                </c:pt>
                <c:pt idx="180">
                  <c:v>1118.75</c:v>
                </c:pt>
                <c:pt idx="181">
                  <c:v>1153.700000000001</c:v>
                </c:pt>
                <c:pt idx="182">
                  <c:v>1106.750000000001</c:v>
                </c:pt>
                <c:pt idx="183">
                  <c:v>1140.650000000001</c:v>
                </c:pt>
                <c:pt idx="184">
                  <c:v>1094.9</c:v>
                </c:pt>
                <c:pt idx="185">
                  <c:v>1133.96</c:v>
                </c:pt>
                <c:pt idx="186">
                  <c:v>1173.35</c:v>
                </c:pt>
                <c:pt idx="187">
                  <c:v>1136.36</c:v>
                </c:pt>
                <c:pt idx="188">
                  <c:v>1089.2</c:v>
                </c:pt>
                <c:pt idx="189">
                  <c:v>1034.0</c:v>
                </c:pt>
                <c:pt idx="190">
                  <c:v>980.8999999999992</c:v>
                </c:pt>
                <c:pt idx="191">
                  <c:v>932.3000000000008</c:v>
                </c:pt>
                <c:pt idx="192">
                  <c:v>886.9999999999993</c:v>
                </c:pt>
                <c:pt idx="193">
                  <c:v>835.9999999999997</c:v>
                </c:pt>
                <c:pt idx="194">
                  <c:v>801.9799999999992</c:v>
                </c:pt>
                <c:pt idx="195">
                  <c:v>843.0799999999993</c:v>
                </c:pt>
                <c:pt idx="196">
                  <c:v>808.3999999999992</c:v>
                </c:pt>
                <c:pt idx="197">
                  <c:v>844.5500000000004</c:v>
                </c:pt>
                <c:pt idx="198">
                  <c:v>876.8000000000001</c:v>
                </c:pt>
                <c:pt idx="199">
                  <c:v>909.6499999999992</c:v>
                </c:pt>
                <c:pt idx="200">
                  <c:v>852.2000000000002</c:v>
                </c:pt>
                <c:pt idx="201">
                  <c:v>885.8600000000007</c:v>
                </c:pt>
                <c:pt idx="202">
                  <c:v>840.3500000000008</c:v>
                </c:pt>
                <c:pt idx="203">
                  <c:v>788.4500000000003</c:v>
                </c:pt>
                <c:pt idx="204">
                  <c:v>831.6500000000002</c:v>
                </c:pt>
                <c:pt idx="205">
                  <c:v>865.8499999999998</c:v>
                </c:pt>
                <c:pt idx="206">
                  <c:v>903.0500000000001</c:v>
                </c:pt>
                <c:pt idx="207">
                  <c:v>851.9000000000005</c:v>
                </c:pt>
                <c:pt idx="208">
                  <c:v>803.6000000000001</c:v>
                </c:pt>
                <c:pt idx="209">
                  <c:v>758.4500000000003</c:v>
                </c:pt>
                <c:pt idx="210">
                  <c:v>723.6800000000005</c:v>
                </c:pt>
                <c:pt idx="211">
                  <c:v>753.77</c:v>
                </c:pt>
                <c:pt idx="212">
                  <c:v>718.3999999999992</c:v>
                </c:pt>
                <c:pt idx="213">
                  <c:v>681.8000000000001</c:v>
                </c:pt>
                <c:pt idx="214">
                  <c:v>729.0499999999997</c:v>
                </c:pt>
                <c:pt idx="215">
                  <c:v>692.7500000000003</c:v>
                </c:pt>
                <c:pt idx="216">
                  <c:v>657.9499999999996</c:v>
                </c:pt>
                <c:pt idx="217">
                  <c:v>615.0499999999994</c:v>
                </c:pt>
                <c:pt idx="218">
                  <c:v>662.6000000000004</c:v>
                </c:pt>
                <c:pt idx="219">
                  <c:v>625.9999999999997</c:v>
                </c:pt>
                <c:pt idx="220">
                  <c:v>591.59</c:v>
                </c:pt>
                <c:pt idx="221">
                  <c:v>635.0</c:v>
                </c:pt>
                <c:pt idx="222">
                  <c:v>681.8000000000001</c:v>
                </c:pt>
                <c:pt idx="223">
                  <c:v>642.6499999999999</c:v>
                </c:pt>
                <c:pt idx="224">
                  <c:v>600.5000000000007</c:v>
                </c:pt>
                <c:pt idx="225">
                  <c:v>648.2</c:v>
                </c:pt>
                <c:pt idx="226">
                  <c:v>705.6500000000005</c:v>
                </c:pt>
                <c:pt idx="227">
                  <c:v>670.2500000000003</c:v>
                </c:pt>
                <c:pt idx="228">
                  <c:v>718.0999999999994</c:v>
                </c:pt>
                <c:pt idx="229">
                  <c:v>765.1999999999992</c:v>
                </c:pt>
                <c:pt idx="230">
                  <c:v>814.5199999999994</c:v>
                </c:pt>
                <c:pt idx="231">
                  <c:v>779.3000000000001</c:v>
                </c:pt>
                <c:pt idx="232">
                  <c:v>834.3499999999995</c:v>
                </c:pt>
                <c:pt idx="233">
                  <c:v>860.4499999999996</c:v>
                </c:pt>
                <c:pt idx="234">
                  <c:v>824.7800000000006</c:v>
                </c:pt>
                <c:pt idx="235">
                  <c:v>876.0500000000008</c:v>
                </c:pt>
                <c:pt idx="236">
                  <c:v>842.1499999999992</c:v>
                </c:pt>
                <c:pt idx="237">
                  <c:v>870.3500000000008</c:v>
                </c:pt>
                <c:pt idx="238">
                  <c:v>910.2500000000003</c:v>
                </c:pt>
                <c:pt idx="239">
                  <c:v>858.4999999999997</c:v>
                </c:pt>
                <c:pt idx="240">
                  <c:v>821.2999999999993</c:v>
                </c:pt>
                <c:pt idx="241">
                  <c:v>861.6799999999994</c:v>
                </c:pt>
                <c:pt idx="242">
                  <c:v>894.3499999999995</c:v>
                </c:pt>
                <c:pt idx="243">
                  <c:v>928.7000000000006</c:v>
                </c:pt>
                <c:pt idx="244">
                  <c:v>970.5500000000001</c:v>
                </c:pt>
                <c:pt idx="245">
                  <c:v>925.8200000000005</c:v>
                </c:pt>
                <c:pt idx="246">
                  <c:v>880.8499999999998</c:v>
                </c:pt>
                <c:pt idx="247">
                  <c:v>914.8999999999995</c:v>
                </c:pt>
                <c:pt idx="248">
                  <c:v>954.4999999999993</c:v>
                </c:pt>
                <c:pt idx="249">
                  <c:v>904.8500000000001</c:v>
                </c:pt>
                <c:pt idx="250">
                  <c:v>953.0000000000007</c:v>
                </c:pt>
                <c:pt idx="251">
                  <c:v>908.0000000000007</c:v>
                </c:pt>
                <c:pt idx="252">
                  <c:v>853.1300000000004</c:v>
                </c:pt>
                <c:pt idx="253">
                  <c:v>801.1400000000003</c:v>
                </c:pt>
                <c:pt idx="254">
                  <c:v>832.8500000000008</c:v>
                </c:pt>
                <c:pt idx="255">
                  <c:v>786.3500000000005</c:v>
                </c:pt>
                <c:pt idx="256">
                  <c:v>753.0500000000001</c:v>
                </c:pt>
                <c:pt idx="257">
                  <c:v>714.3499999999995</c:v>
                </c:pt>
                <c:pt idx="258">
                  <c:v>763.5500000000008</c:v>
                </c:pt>
                <c:pt idx="259">
                  <c:v>800.0</c:v>
                </c:pt>
                <c:pt idx="260">
                  <c:v>764.1500000000002</c:v>
                </c:pt>
                <c:pt idx="261">
                  <c:v>715.8499999999998</c:v>
                </c:pt>
                <c:pt idx="262">
                  <c:v>676.8499999999995</c:v>
                </c:pt>
                <c:pt idx="263">
                  <c:v>729.9500000000006</c:v>
                </c:pt>
                <c:pt idx="264">
                  <c:v>777.2000000000002</c:v>
                </c:pt>
                <c:pt idx="265">
                  <c:v>738.7999999999993</c:v>
                </c:pt>
                <c:pt idx="266">
                  <c:v>802.3999999999995</c:v>
                </c:pt>
                <c:pt idx="267">
                  <c:v>764.7499999999997</c:v>
                </c:pt>
                <c:pt idx="268">
                  <c:v>814.8500000000001</c:v>
                </c:pt>
                <c:pt idx="269">
                  <c:v>760.0400000000002</c:v>
                </c:pt>
                <c:pt idx="270">
                  <c:v>790.7</c:v>
                </c:pt>
                <c:pt idx="271">
                  <c:v>828.3499999999998</c:v>
                </c:pt>
                <c:pt idx="272">
                  <c:v>863.8999999999999</c:v>
                </c:pt>
                <c:pt idx="273">
                  <c:v>818.8700000000006</c:v>
                </c:pt>
                <c:pt idx="274">
                  <c:v>783.5300000000007</c:v>
                </c:pt>
                <c:pt idx="275">
                  <c:v>748.3999999999992</c:v>
                </c:pt>
                <c:pt idx="276">
                  <c:v>793.5500000000008</c:v>
                </c:pt>
                <c:pt idx="277">
                  <c:v>758.6000000000001</c:v>
                </c:pt>
                <c:pt idx="278">
                  <c:v>722.6000000000004</c:v>
                </c:pt>
                <c:pt idx="279">
                  <c:v>778.0999999999994</c:v>
                </c:pt>
                <c:pt idx="280">
                  <c:v>830.5999999999994</c:v>
                </c:pt>
                <c:pt idx="281">
                  <c:v>871.1000000000001</c:v>
                </c:pt>
                <c:pt idx="282">
                  <c:v>829.8500000000001</c:v>
                </c:pt>
                <c:pt idx="283">
                  <c:v>774.6800000000001</c:v>
                </c:pt>
                <c:pt idx="284">
                  <c:v>740.5999999999994</c:v>
                </c:pt>
                <c:pt idx="285">
                  <c:v>785.2999999999997</c:v>
                </c:pt>
                <c:pt idx="286">
                  <c:v>835.8499999999998</c:v>
                </c:pt>
                <c:pt idx="287">
                  <c:v>880.4000000000002</c:v>
                </c:pt>
                <c:pt idx="288">
                  <c:v>844.1000000000008</c:v>
                </c:pt>
                <c:pt idx="289">
                  <c:v>879.0499999999997</c:v>
                </c:pt>
                <c:pt idx="290">
                  <c:v>827.4500000000006</c:v>
                </c:pt>
                <c:pt idx="291">
                  <c:v>792.7999999999997</c:v>
                </c:pt>
                <c:pt idx="292">
                  <c:v>865.9700000000003</c:v>
                </c:pt>
                <c:pt idx="293">
                  <c:v>898.3999999999992</c:v>
                </c:pt>
                <c:pt idx="294">
                  <c:v>857.7500000000003</c:v>
                </c:pt>
                <c:pt idx="295">
                  <c:v>820.4000000000002</c:v>
                </c:pt>
                <c:pt idx="296">
                  <c:v>786.5000000000003</c:v>
                </c:pt>
                <c:pt idx="297">
                  <c:v>837.0500000000004</c:v>
                </c:pt>
                <c:pt idx="298">
                  <c:v>803.1500000000005</c:v>
                </c:pt>
                <c:pt idx="299">
                  <c:v>756.8000000000001</c:v>
                </c:pt>
                <c:pt idx="300">
                  <c:v>724.8500000000001</c:v>
                </c:pt>
                <c:pt idx="301">
                  <c:v>675.3500000000008</c:v>
                </c:pt>
                <c:pt idx="302">
                  <c:v>637.0999999999998</c:v>
                </c:pt>
                <c:pt idx="303">
                  <c:v>693.0500000000001</c:v>
                </c:pt>
                <c:pt idx="304">
                  <c:v>740.0</c:v>
                </c:pt>
                <c:pt idx="305">
                  <c:v>787.8500000000008</c:v>
                </c:pt>
                <c:pt idx="306">
                  <c:v>750.5000000000007</c:v>
                </c:pt>
                <c:pt idx="307">
                  <c:v>717.0500000000004</c:v>
                </c:pt>
                <c:pt idx="308">
                  <c:v>678.4999999999997</c:v>
                </c:pt>
                <c:pt idx="309">
                  <c:v>743.3000000000004</c:v>
                </c:pt>
                <c:pt idx="310">
                  <c:v>790.9999999999997</c:v>
                </c:pt>
                <c:pt idx="311">
                  <c:v>752.0599999999996</c:v>
                </c:pt>
                <c:pt idx="312">
                  <c:v>801.9499999999999</c:v>
                </c:pt>
                <c:pt idx="313">
                  <c:v>847.5499999999994</c:v>
                </c:pt>
                <c:pt idx="314">
                  <c:v>891.9499999999999</c:v>
                </c:pt>
                <c:pt idx="315">
                  <c:v>856.5499999999997</c:v>
                </c:pt>
                <c:pt idx="316">
                  <c:v>903.77</c:v>
                </c:pt>
                <c:pt idx="317">
                  <c:v>866.6000000000008</c:v>
                </c:pt>
                <c:pt idx="318">
                  <c:v>889.5500000000004</c:v>
                </c:pt>
                <c:pt idx="319">
                  <c:v>932.7199999999993</c:v>
                </c:pt>
                <c:pt idx="320">
                  <c:v>975.1999999999992</c:v>
                </c:pt>
                <c:pt idx="321">
                  <c:v>1009.100000000001</c:v>
                </c:pt>
                <c:pt idx="322">
                  <c:v>973.7000000000006</c:v>
                </c:pt>
                <c:pt idx="323">
                  <c:v>939.4999999999993</c:v>
                </c:pt>
                <c:pt idx="324">
                  <c:v>982.0999999999998</c:v>
                </c:pt>
                <c:pt idx="325">
                  <c:v>1026.35</c:v>
                </c:pt>
                <c:pt idx="326">
                  <c:v>991.1000000000001</c:v>
                </c:pt>
                <c:pt idx="327">
                  <c:v>951.5000000000003</c:v>
                </c:pt>
                <c:pt idx="328">
                  <c:v>916.9999999999993</c:v>
                </c:pt>
                <c:pt idx="329">
                  <c:v>877.0999999999998</c:v>
                </c:pt>
                <c:pt idx="330">
                  <c:v>840.5000000000007</c:v>
                </c:pt>
                <c:pt idx="331">
                  <c:v>800.2999999999997</c:v>
                </c:pt>
                <c:pt idx="332">
                  <c:v>845.4499999999996</c:v>
                </c:pt>
                <c:pt idx="333">
                  <c:v>801.6500000000002</c:v>
                </c:pt>
                <c:pt idx="334">
                  <c:v>848.8399999999996</c:v>
                </c:pt>
                <c:pt idx="335">
                  <c:v>895.9999999999997</c:v>
                </c:pt>
                <c:pt idx="336">
                  <c:v>856.8499999999995</c:v>
                </c:pt>
                <c:pt idx="337">
                  <c:v>820.8499999999998</c:v>
                </c:pt>
                <c:pt idx="338">
                  <c:v>870.3500000000008</c:v>
                </c:pt>
                <c:pt idx="339">
                  <c:v>832.5499999999994</c:v>
                </c:pt>
                <c:pt idx="340">
                  <c:v>879.0499999999997</c:v>
                </c:pt>
                <c:pt idx="341">
                  <c:v>921.8000000000001</c:v>
                </c:pt>
                <c:pt idx="342">
                  <c:v>882.5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95512"/>
        <c:axId val="-2113045064"/>
      </c:lineChart>
      <c:catAx>
        <c:axId val="-211319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45064"/>
        <c:crosses val="autoZero"/>
        <c:auto val="1"/>
        <c:lblAlgn val="ctr"/>
        <c:lblOffset val="100"/>
        <c:noMultiLvlLbl val="0"/>
      </c:catAx>
      <c:valAx>
        <c:axId val="-211304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9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31</xdr:col>
      <xdr:colOff>63500</xdr:colOff>
      <xdr:row>61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114300</xdr:rowOff>
    </xdr:from>
    <xdr:to>
      <xdr:col>30</xdr:col>
      <xdr:colOff>444500</xdr:colOff>
      <xdr:row>113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4"/>
  <sheetViews>
    <sheetView tabSelected="1" topLeftCell="A301" workbookViewId="0">
      <selection activeCell="I344" sqref="I2:I344"/>
    </sheetView>
  </sheetViews>
  <sheetFormatPr baseColWidth="10" defaultRowHeight="15" x14ac:dyDescent="0"/>
  <cols>
    <col min="1" max="1" width="23.6640625" customWidth="1"/>
    <col min="9" max="9" width="10.83203125" style="7"/>
  </cols>
  <sheetData>
    <row r="1" spans="1:17">
      <c r="I1" s="7">
        <v>850</v>
      </c>
    </row>
    <row r="2" spans="1:17">
      <c r="A2" s="1">
        <v>42495.4065162037</v>
      </c>
      <c r="B2" s="5" t="s">
        <v>5</v>
      </c>
      <c r="C2" s="3" t="s">
        <v>1</v>
      </c>
      <c r="D2" s="3" t="s">
        <v>353</v>
      </c>
      <c r="E2" s="3" t="s">
        <v>1</v>
      </c>
      <c r="F2" s="3" t="s">
        <v>354</v>
      </c>
      <c r="G2" s="4">
        <v>0</v>
      </c>
      <c r="H2" s="2" t="s">
        <v>4</v>
      </c>
      <c r="I2" s="7">
        <f>MID(F2,4,10)-I$1</f>
        <v>56.549999999999955</v>
      </c>
      <c r="J2">
        <f t="shared" ref="J2:J65" si="0">I2-I3</f>
        <v>3.2299999999999045</v>
      </c>
      <c r="K2">
        <f t="shared" ref="K2:K65" si="1">IF(I2&gt;I3,-1,1)</f>
        <v>-1</v>
      </c>
      <c r="L2">
        <f t="shared" ref="L2:L65" si="2">K2+L3</f>
        <v>9</v>
      </c>
      <c r="M2">
        <f t="shared" ref="M2:M65" si="3">M3-I2*K2</f>
        <v>920.17600000000141</v>
      </c>
      <c r="N2">
        <f t="shared" ref="N2:N65" si="4">L2*I2</f>
        <v>508.94999999999959</v>
      </c>
      <c r="O2">
        <f t="shared" ref="O2:O65" si="5">M2+N2</f>
        <v>1429.1260000000011</v>
      </c>
      <c r="P2">
        <f t="shared" ref="P2:P65" si="6">M$344+I2*L$344</f>
        <v>1348.2499999999993</v>
      </c>
      <c r="Q2">
        <f t="shared" ref="Q2:Q65" si="7">O2-P2</f>
        <v>80.876000000001795</v>
      </c>
    </row>
    <row r="3" spans="1:17">
      <c r="A3" s="1">
        <v>42495.400266203702</v>
      </c>
      <c r="B3" s="2" t="s">
        <v>0</v>
      </c>
      <c r="C3" s="3" t="s">
        <v>1</v>
      </c>
      <c r="D3" s="3" t="s">
        <v>355</v>
      </c>
      <c r="E3" s="3" t="s">
        <v>1</v>
      </c>
      <c r="F3" s="3" t="s">
        <v>356</v>
      </c>
      <c r="G3" s="4">
        <v>0</v>
      </c>
      <c r="H3" s="2" t="s">
        <v>4</v>
      </c>
      <c r="I3" s="7">
        <f t="shared" ref="I3:I66" si="8">MID(F3,4,10)-I$1</f>
        <v>53.32000000000005</v>
      </c>
      <c r="J3">
        <f t="shared" si="0"/>
        <v>-3.2099999999999227</v>
      </c>
      <c r="K3">
        <f t="shared" si="1"/>
        <v>1</v>
      </c>
      <c r="L3">
        <f t="shared" si="2"/>
        <v>10</v>
      </c>
      <c r="M3">
        <f t="shared" si="3"/>
        <v>863.62600000000145</v>
      </c>
      <c r="N3">
        <f t="shared" si="4"/>
        <v>533.2000000000005</v>
      </c>
      <c r="O3">
        <f t="shared" si="5"/>
        <v>1396.8260000000018</v>
      </c>
      <c r="P3">
        <f t="shared" si="6"/>
        <v>1299.8000000000006</v>
      </c>
      <c r="Q3">
        <f t="shared" si="7"/>
        <v>97.026000000001204</v>
      </c>
    </row>
    <row r="4" spans="1:17">
      <c r="A4" s="1">
        <v>42495.3908912037</v>
      </c>
      <c r="B4" s="2" t="s">
        <v>0</v>
      </c>
      <c r="C4" s="3" t="s">
        <v>1</v>
      </c>
      <c r="D4" s="3" t="s">
        <v>357</v>
      </c>
      <c r="E4" s="3" t="s">
        <v>1</v>
      </c>
      <c r="F4" s="3" t="s">
        <v>358</v>
      </c>
      <c r="G4" s="4">
        <v>0</v>
      </c>
      <c r="H4" s="2" t="s">
        <v>4</v>
      </c>
      <c r="I4" s="7">
        <f t="shared" si="8"/>
        <v>56.529999999999973</v>
      </c>
      <c r="J4">
        <f t="shared" si="0"/>
        <v>-2.4300000000000637</v>
      </c>
      <c r="K4">
        <f t="shared" si="1"/>
        <v>1</v>
      </c>
      <c r="L4">
        <f t="shared" si="2"/>
        <v>9</v>
      </c>
      <c r="M4">
        <f t="shared" si="3"/>
        <v>916.9460000000015</v>
      </c>
      <c r="N4">
        <f t="shared" si="4"/>
        <v>508.76999999999975</v>
      </c>
      <c r="O4">
        <f t="shared" si="5"/>
        <v>1425.7160000000013</v>
      </c>
      <c r="P4">
        <f t="shared" si="6"/>
        <v>1347.9499999999996</v>
      </c>
      <c r="Q4">
        <f t="shared" si="7"/>
        <v>77.766000000001668</v>
      </c>
    </row>
    <row r="5" spans="1:17">
      <c r="A5" s="1">
        <v>42495.388136574074</v>
      </c>
      <c r="B5" s="2" t="s">
        <v>0</v>
      </c>
      <c r="C5" s="3" t="s">
        <v>1</v>
      </c>
      <c r="D5" s="3" t="s">
        <v>359</v>
      </c>
      <c r="E5" s="3" t="s">
        <v>1</v>
      </c>
      <c r="F5" s="3" t="s">
        <v>360</v>
      </c>
      <c r="G5" s="4">
        <v>0</v>
      </c>
      <c r="H5" s="2" t="s">
        <v>4</v>
      </c>
      <c r="I5" s="7">
        <f t="shared" si="8"/>
        <v>58.960000000000036</v>
      </c>
      <c r="J5">
        <f t="shared" si="0"/>
        <v>-2.0579999999999927</v>
      </c>
      <c r="K5">
        <f t="shared" si="1"/>
        <v>1</v>
      </c>
      <c r="L5">
        <f t="shared" si="2"/>
        <v>8</v>
      </c>
      <c r="M5">
        <f t="shared" si="3"/>
        <v>973.47600000000148</v>
      </c>
      <c r="N5">
        <f t="shared" si="4"/>
        <v>471.68000000000029</v>
      </c>
      <c r="O5">
        <f t="shared" si="5"/>
        <v>1445.1560000000018</v>
      </c>
      <c r="P5">
        <f t="shared" si="6"/>
        <v>1384.4000000000005</v>
      </c>
      <c r="Q5">
        <f t="shared" si="7"/>
        <v>60.756000000001222</v>
      </c>
    </row>
    <row r="6" spans="1:17">
      <c r="A6" s="1">
        <v>42495.379050925927</v>
      </c>
      <c r="B6" s="5" t="s">
        <v>5</v>
      </c>
      <c r="C6" s="3" t="s">
        <v>1</v>
      </c>
      <c r="D6" s="3" t="s">
        <v>361</v>
      </c>
      <c r="E6" s="3" t="s">
        <v>1</v>
      </c>
      <c r="F6" s="3" t="s">
        <v>362</v>
      </c>
      <c r="G6" s="4">
        <v>0</v>
      </c>
      <c r="H6" s="2" t="s">
        <v>4</v>
      </c>
      <c r="I6" s="7">
        <f t="shared" si="8"/>
        <v>61.018000000000029</v>
      </c>
      <c r="J6">
        <f t="shared" si="0"/>
        <v>2.6380000000000337</v>
      </c>
      <c r="K6">
        <f t="shared" si="1"/>
        <v>-1</v>
      </c>
      <c r="L6">
        <f t="shared" si="2"/>
        <v>7</v>
      </c>
      <c r="M6">
        <f t="shared" si="3"/>
        <v>1032.4360000000015</v>
      </c>
      <c r="N6">
        <f t="shared" si="4"/>
        <v>427.1260000000002</v>
      </c>
      <c r="O6">
        <f t="shared" si="5"/>
        <v>1459.5620000000017</v>
      </c>
      <c r="P6">
        <f t="shared" si="6"/>
        <v>1415.2700000000004</v>
      </c>
      <c r="Q6">
        <f t="shared" si="7"/>
        <v>44.292000000001281</v>
      </c>
    </row>
    <row r="7" spans="1:17">
      <c r="A7" s="1">
        <v>42495.377465277779</v>
      </c>
      <c r="B7" s="5" t="s">
        <v>5</v>
      </c>
      <c r="C7" s="3" t="s">
        <v>1</v>
      </c>
      <c r="D7" s="3" t="s">
        <v>363</v>
      </c>
      <c r="E7" s="3" t="s">
        <v>1</v>
      </c>
      <c r="F7" s="3" t="s">
        <v>364</v>
      </c>
      <c r="G7" s="4">
        <v>0</v>
      </c>
      <c r="H7" s="2" t="s">
        <v>4</v>
      </c>
      <c r="I7" s="7">
        <f t="shared" si="8"/>
        <v>58.379999999999995</v>
      </c>
      <c r="J7">
        <f t="shared" si="0"/>
        <v>2.6000000000000227</v>
      </c>
      <c r="K7">
        <f t="shared" si="1"/>
        <v>-1</v>
      </c>
      <c r="L7">
        <f t="shared" si="2"/>
        <v>8</v>
      </c>
      <c r="M7">
        <f t="shared" si="3"/>
        <v>971.41800000000137</v>
      </c>
      <c r="N7">
        <f t="shared" si="4"/>
        <v>467.03999999999996</v>
      </c>
      <c r="O7">
        <f t="shared" si="5"/>
        <v>1438.4580000000014</v>
      </c>
      <c r="P7">
        <f t="shared" si="6"/>
        <v>1375.6999999999998</v>
      </c>
      <c r="Q7">
        <f t="shared" si="7"/>
        <v>62.75800000000163</v>
      </c>
    </row>
    <row r="8" spans="1:17">
      <c r="A8" s="1">
        <v>42495.370069444441</v>
      </c>
      <c r="B8" s="5" t="s">
        <v>5</v>
      </c>
      <c r="C8" s="3" t="s">
        <v>1</v>
      </c>
      <c r="D8" s="3" t="s">
        <v>365</v>
      </c>
      <c r="E8" s="3" t="s">
        <v>1</v>
      </c>
      <c r="F8" s="3" t="s">
        <v>366</v>
      </c>
      <c r="G8" s="4">
        <v>0</v>
      </c>
      <c r="H8" s="2" t="s">
        <v>4</v>
      </c>
      <c r="I8" s="7">
        <f t="shared" si="8"/>
        <v>55.779999999999973</v>
      </c>
      <c r="J8">
        <f t="shared" si="0"/>
        <v>3.3500000000000227</v>
      </c>
      <c r="K8">
        <f t="shared" si="1"/>
        <v>-1</v>
      </c>
      <c r="L8">
        <f t="shared" si="2"/>
        <v>9</v>
      </c>
      <c r="M8">
        <f t="shared" si="3"/>
        <v>913.03800000000138</v>
      </c>
      <c r="N8">
        <f t="shared" si="4"/>
        <v>502.01999999999975</v>
      </c>
      <c r="O8">
        <f t="shared" si="5"/>
        <v>1415.0580000000011</v>
      </c>
      <c r="P8">
        <f t="shared" si="6"/>
        <v>1336.6999999999996</v>
      </c>
      <c r="Q8">
        <f t="shared" si="7"/>
        <v>78.358000000001539</v>
      </c>
    </row>
    <row r="9" spans="1:17">
      <c r="A9" s="1">
        <v>42495.367222222223</v>
      </c>
      <c r="B9" s="5" t="s">
        <v>5</v>
      </c>
      <c r="C9" s="3" t="s">
        <v>1</v>
      </c>
      <c r="D9" s="3" t="s">
        <v>367</v>
      </c>
      <c r="E9" s="3" t="s">
        <v>1</v>
      </c>
      <c r="F9" s="3" t="s">
        <v>368</v>
      </c>
      <c r="G9" s="4">
        <v>0</v>
      </c>
      <c r="H9" s="2" t="s">
        <v>4</v>
      </c>
      <c r="I9" s="7">
        <f t="shared" si="8"/>
        <v>52.42999999999995</v>
      </c>
      <c r="J9">
        <f t="shared" si="0"/>
        <v>5.1899999999999409</v>
      </c>
      <c r="K9">
        <f t="shared" si="1"/>
        <v>-1</v>
      </c>
      <c r="L9">
        <f t="shared" si="2"/>
        <v>10</v>
      </c>
      <c r="M9">
        <f t="shared" si="3"/>
        <v>857.2580000000014</v>
      </c>
      <c r="N9">
        <f t="shared" si="4"/>
        <v>524.2999999999995</v>
      </c>
      <c r="O9">
        <f t="shared" si="5"/>
        <v>1381.5580000000009</v>
      </c>
      <c r="P9">
        <f t="shared" si="6"/>
        <v>1286.4499999999994</v>
      </c>
      <c r="Q9">
        <f t="shared" si="7"/>
        <v>95.108000000001539</v>
      </c>
    </row>
    <row r="10" spans="1:17">
      <c r="A10" s="1">
        <v>42495.334837962961</v>
      </c>
      <c r="B10" s="5" t="s">
        <v>5</v>
      </c>
      <c r="C10" s="3" t="s">
        <v>1</v>
      </c>
      <c r="D10" s="3" t="s">
        <v>369</v>
      </c>
      <c r="E10" s="3" t="s">
        <v>1</v>
      </c>
      <c r="F10" s="3" t="s">
        <v>370</v>
      </c>
      <c r="G10" s="4">
        <v>0</v>
      </c>
      <c r="H10" s="2" t="s">
        <v>4</v>
      </c>
      <c r="I10" s="7">
        <f t="shared" si="8"/>
        <v>47.240000000000009</v>
      </c>
      <c r="J10">
        <f t="shared" si="0"/>
        <v>2.3999999999999773</v>
      </c>
      <c r="K10">
        <f t="shared" si="1"/>
        <v>-1</v>
      </c>
      <c r="L10">
        <f t="shared" si="2"/>
        <v>11</v>
      </c>
      <c r="M10">
        <f t="shared" si="3"/>
        <v>804.82800000000145</v>
      </c>
      <c r="N10">
        <f t="shared" si="4"/>
        <v>519.6400000000001</v>
      </c>
      <c r="O10">
        <f t="shared" si="5"/>
        <v>1324.4680000000017</v>
      </c>
      <c r="P10">
        <f t="shared" si="6"/>
        <v>1208.6000000000001</v>
      </c>
      <c r="Q10">
        <f t="shared" si="7"/>
        <v>115.86800000000153</v>
      </c>
    </row>
    <row r="11" spans="1:17">
      <c r="A11" s="1">
        <v>42495.333483796298</v>
      </c>
      <c r="B11" s="2" t="s">
        <v>0</v>
      </c>
      <c r="C11" s="3" t="s">
        <v>1</v>
      </c>
      <c r="D11" s="3" t="s">
        <v>371</v>
      </c>
      <c r="E11" s="3" t="s">
        <v>1</v>
      </c>
      <c r="F11" s="3" t="s">
        <v>372</v>
      </c>
      <c r="G11" s="4">
        <v>0</v>
      </c>
      <c r="H11" s="2" t="s">
        <v>4</v>
      </c>
      <c r="I11" s="7">
        <f t="shared" si="8"/>
        <v>44.840000000000032</v>
      </c>
      <c r="J11">
        <f t="shared" si="0"/>
        <v>-2.5</v>
      </c>
      <c r="K11">
        <f t="shared" si="1"/>
        <v>1</v>
      </c>
      <c r="L11">
        <f t="shared" si="2"/>
        <v>12</v>
      </c>
      <c r="M11">
        <f t="shared" si="3"/>
        <v>757.58800000000144</v>
      </c>
      <c r="N11">
        <f t="shared" si="4"/>
        <v>538.08000000000038</v>
      </c>
      <c r="O11">
        <f t="shared" si="5"/>
        <v>1295.6680000000019</v>
      </c>
      <c r="P11">
        <f t="shared" si="6"/>
        <v>1172.6000000000004</v>
      </c>
      <c r="Q11">
        <f t="shared" si="7"/>
        <v>123.06800000000158</v>
      </c>
    </row>
    <row r="12" spans="1:17">
      <c r="A12" s="1">
        <v>42495.319895833331</v>
      </c>
      <c r="B12" s="5" t="s">
        <v>5</v>
      </c>
      <c r="C12" s="3" t="s">
        <v>1</v>
      </c>
      <c r="D12" s="3" t="s">
        <v>373</v>
      </c>
      <c r="E12" s="3" t="s">
        <v>1</v>
      </c>
      <c r="F12" s="3" t="s">
        <v>374</v>
      </c>
      <c r="G12" s="4">
        <v>0</v>
      </c>
      <c r="H12" s="2" t="s">
        <v>4</v>
      </c>
      <c r="I12" s="7">
        <f t="shared" si="8"/>
        <v>47.340000000000032</v>
      </c>
      <c r="J12">
        <f t="shared" si="0"/>
        <v>2.4900000000000091</v>
      </c>
      <c r="K12">
        <f t="shared" si="1"/>
        <v>-1</v>
      </c>
      <c r="L12">
        <f t="shared" si="2"/>
        <v>11</v>
      </c>
      <c r="M12">
        <f t="shared" si="3"/>
        <v>802.42800000000148</v>
      </c>
      <c r="N12">
        <f t="shared" si="4"/>
        <v>520.74000000000035</v>
      </c>
      <c r="O12">
        <f t="shared" si="5"/>
        <v>1323.1680000000019</v>
      </c>
      <c r="P12">
        <f t="shared" si="6"/>
        <v>1210.1000000000004</v>
      </c>
      <c r="Q12">
        <f t="shared" si="7"/>
        <v>113.06800000000158</v>
      </c>
    </row>
    <row r="13" spans="1:17">
      <c r="A13" s="1">
        <v>42495.319722222222</v>
      </c>
      <c r="B13" s="5" t="s">
        <v>5</v>
      </c>
      <c r="C13" s="3" t="s">
        <v>1</v>
      </c>
      <c r="D13" s="3" t="s">
        <v>16</v>
      </c>
      <c r="E13" s="3" t="s">
        <v>1</v>
      </c>
      <c r="F13" s="3" t="s">
        <v>348</v>
      </c>
      <c r="G13" s="4">
        <v>0</v>
      </c>
      <c r="H13" s="2" t="s">
        <v>4</v>
      </c>
      <c r="I13" s="7">
        <f t="shared" si="8"/>
        <v>44.850000000000023</v>
      </c>
      <c r="J13">
        <f t="shared" si="0"/>
        <v>2.8700000000000045</v>
      </c>
      <c r="K13">
        <f t="shared" si="1"/>
        <v>-1</v>
      </c>
      <c r="L13">
        <f t="shared" si="2"/>
        <v>12</v>
      </c>
      <c r="M13">
        <f t="shared" si="3"/>
        <v>755.08800000000144</v>
      </c>
      <c r="N13">
        <f t="shared" si="4"/>
        <v>538.20000000000027</v>
      </c>
      <c r="O13">
        <f t="shared" si="5"/>
        <v>1293.2880000000018</v>
      </c>
      <c r="P13">
        <f t="shared" si="6"/>
        <v>1172.7500000000005</v>
      </c>
      <c r="Q13">
        <f t="shared" si="7"/>
        <v>120.53800000000138</v>
      </c>
    </row>
    <row r="14" spans="1:17">
      <c r="A14" s="1">
        <v>42495.291666666664</v>
      </c>
      <c r="B14" s="5" t="s">
        <v>5</v>
      </c>
      <c r="C14" s="3" t="s">
        <v>1</v>
      </c>
      <c r="D14" s="3" t="s">
        <v>375</v>
      </c>
      <c r="E14" s="3" t="s">
        <v>1</v>
      </c>
      <c r="F14" s="3" t="s">
        <v>376</v>
      </c>
      <c r="G14" s="4">
        <v>0</v>
      </c>
      <c r="H14" s="2" t="s">
        <v>4</v>
      </c>
      <c r="I14" s="7">
        <f t="shared" si="8"/>
        <v>41.980000000000018</v>
      </c>
      <c r="J14">
        <f t="shared" si="0"/>
        <v>2.5299999999999727</v>
      </c>
      <c r="K14">
        <f t="shared" si="1"/>
        <v>-1</v>
      </c>
      <c r="L14">
        <f t="shared" si="2"/>
        <v>13</v>
      </c>
      <c r="M14">
        <f t="shared" si="3"/>
        <v>710.23800000000142</v>
      </c>
      <c r="N14">
        <f t="shared" si="4"/>
        <v>545.74000000000024</v>
      </c>
      <c r="O14">
        <f t="shared" si="5"/>
        <v>1255.9780000000017</v>
      </c>
      <c r="P14">
        <f t="shared" si="6"/>
        <v>1129.7000000000003</v>
      </c>
      <c r="Q14">
        <f t="shared" si="7"/>
        <v>126.27800000000138</v>
      </c>
    </row>
    <row r="15" spans="1:17">
      <c r="A15" s="1">
        <v>42495.29010416667</v>
      </c>
      <c r="B15" s="2" t="s">
        <v>0</v>
      </c>
      <c r="C15" s="3" t="s">
        <v>1</v>
      </c>
      <c r="D15" s="3" t="s">
        <v>377</v>
      </c>
      <c r="E15" s="3" t="s">
        <v>1</v>
      </c>
      <c r="F15" s="3" t="s">
        <v>378</v>
      </c>
      <c r="G15" s="4">
        <v>0</v>
      </c>
      <c r="H15" s="2" t="s">
        <v>4</v>
      </c>
      <c r="I15" s="7">
        <f t="shared" si="8"/>
        <v>39.450000000000045</v>
      </c>
      <c r="J15">
        <f t="shared" si="0"/>
        <v>-3.25</v>
      </c>
      <c r="K15">
        <f t="shared" si="1"/>
        <v>1</v>
      </c>
      <c r="L15">
        <f t="shared" si="2"/>
        <v>14</v>
      </c>
      <c r="M15">
        <f t="shared" si="3"/>
        <v>668.2580000000014</v>
      </c>
      <c r="N15">
        <f t="shared" si="4"/>
        <v>552.30000000000064</v>
      </c>
      <c r="O15">
        <f t="shared" si="5"/>
        <v>1220.558000000002</v>
      </c>
      <c r="P15">
        <f t="shared" si="6"/>
        <v>1091.7500000000007</v>
      </c>
      <c r="Q15">
        <f t="shared" si="7"/>
        <v>128.80800000000136</v>
      </c>
    </row>
    <row r="16" spans="1:17">
      <c r="A16" s="1">
        <v>42495.287905092591</v>
      </c>
      <c r="B16" s="2" t="s">
        <v>0</v>
      </c>
      <c r="C16" s="3" t="s">
        <v>1</v>
      </c>
      <c r="D16" s="3" t="s">
        <v>379</v>
      </c>
      <c r="E16" s="3" t="s">
        <v>1</v>
      </c>
      <c r="F16" s="3" t="s">
        <v>380</v>
      </c>
      <c r="G16" s="4">
        <v>0</v>
      </c>
      <c r="H16" s="2" t="s">
        <v>4</v>
      </c>
      <c r="I16" s="7">
        <f t="shared" si="8"/>
        <v>42.700000000000045</v>
      </c>
      <c r="J16">
        <f t="shared" si="0"/>
        <v>-3.3499999999999091</v>
      </c>
      <c r="K16">
        <f t="shared" si="1"/>
        <v>1</v>
      </c>
      <c r="L16">
        <f t="shared" si="2"/>
        <v>13</v>
      </c>
      <c r="M16">
        <f t="shared" si="3"/>
        <v>707.70800000000145</v>
      </c>
      <c r="N16">
        <f t="shared" si="4"/>
        <v>555.10000000000059</v>
      </c>
      <c r="O16">
        <f t="shared" si="5"/>
        <v>1262.808000000002</v>
      </c>
      <c r="P16">
        <f t="shared" si="6"/>
        <v>1140.5000000000007</v>
      </c>
      <c r="Q16">
        <f t="shared" si="7"/>
        <v>122.30800000000136</v>
      </c>
    </row>
    <row r="17" spans="1:17">
      <c r="A17" s="1">
        <v>42495.284120370372</v>
      </c>
      <c r="B17" s="2" t="s">
        <v>0</v>
      </c>
      <c r="C17" s="3" t="s">
        <v>1</v>
      </c>
      <c r="D17" s="3" t="s">
        <v>381</v>
      </c>
      <c r="E17" s="3" t="s">
        <v>1</v>
      </c>
      <c r="F17" s="3" t="s">
        <v>382</v>
      </c>
      <c r="G17" s="4">
        <v>0</v>
      </c>
      <c r="H17" s="2" t="s">
        <v>4</v>
      </c>
      <c r="I17" s="7">
        <f t="shared" si="8"/>
        <v>46.049999999999955</v>
      </c>
      <c r="J17">
        <f t="shared" si="0"/>
        <v>-2.4800000000000182</v>
      </c>
      <c r="K17">
        <f t="shared" si="1"/>
        <v>1</v>
      </c>
      <c r="L17">
        <f t="shared" si="2"/>
        <v>12</v>
      </c>
      <c r="M17">
        <f t="shared" si="3"/>
        <v>750.40800000000149</v>
      </c>
      <c r="N17">
        <f t="shared" si="4"/>
        <v>552.59999999999945</v>
      </c>
      <c r="O17">
        <f t="shared" si="5"/>
        <v>1303.0080000000009</v>
      </c>
      <c r="P17">
        <f t="shared" si="6"/>
        <v>1190.7499999999993</v>
      </c>
      <c r="Q17">
        <f t="shared" si="7"/>
        <v>112.25800000000163</v>
      </c>
    </row>
    <row r="18" spans="1:17">
      <c r="A18" s="1">
        <v>42495.263842592591</v>
      </c>
      <c r="B18" s="2" t="s">
        <v>0</v>
      </c>
      <c r="C18" s="3" t="s">
        <v>1</v>
      </c>
      <c r="D18" s="3" t="s">
        <v>383</v>
      </c>
      <c r="E18" s="3" t="s">
        <v>1</v>
      </c>
      <c r="F18" s="3" t="s">
        <v>384</v>
      </c>
      <c r="G18" s="4">
        <v>0</v>
      </c>
      <c r="H18" s="2" t="s">
        <v>4</v>
      </c>
      <c r="I18" s="7">
        <f t="shared" si="8"/>
        <v>48.529999999999973</v>
      </c>
      <c r="J18">
        <f t="shared" si="0"/>
        <v>-2.3500000000000227</v>
      </c>
      <c r="K18">
        <f t="shared" si="1"/>
        <v>1</v>
      </c>
      <c r="L18">
        <f t="shared" si="2"/>
        <v>11</v>
      </c>
      <c r="M18">
        <f t="shared" si="3"/>
        <v>796.45800000000145</v>
      </c>
      <c r="N18">
        <f t="shared" si="4"/>
        <v>533.8299999999997</v>
      </c>
      <c r="O18">
        <f t="shared" si="5"/>
        <v>1330.2880000000011</v>
      </c>
      <c r="P18">
        <f t="shared" si="6"/>
        <v>1227.9499999999996</v>
      </c>
      <c r="Q18">
        <f t="shared" si="7"/>
        <v>102.33800000000156</v>
      </c>
    </row>
    <row r="19" spans="1:17">
      <c r="A19" s="1">
        <v>42495.257141203707</v>
      </c>
      <c r="B19" s="5" t="s">
        <v>5</v>
      </c>
      <c r="C19" s="3" t="s">
        <v>1</v>
      </c>
      <c r="D19" s="3" t="s">
        <v>385</v>
      </c>
      <c r="E19" s="3" t="s">
        <v>1</v>
      </c>
      <c r="F19" s="3" t="s">
        <v>386</v>
      </c>
      <c r="G19" s="4">
        <v>0</v>
      </c>
      <c r="H19" s="2" t="s">
        <v>4</v>
      </c>
      <c r="I19" s="7">
        <f t="shared" si="8"/>
        <v>50.879999999999995</v>
      </c>
      <c r="J19">
        <f t="shared" si="0"/>
        <v>3.0800000000000409</v>
      </c>
      <c r="K19">
        <f t="shared" si="1"/>
        <v>-1</v>
      </c>
      <c r="L19">
        <f t="shared" si="2"/>
        <v>10</v>
      </c>
      <c r="M19">
        <f t="shared" si="3"/>
        <v>844.98800000000142</v>
      </c>
      <c r="N19">
        <f t="shared" si="4"/>
        <v>508.79999999999995</v>
      </c>
      <c r="O19">
        <f t="shared" si="5"/>
        <v>1353.7880000000014</v>
      </c>
      <c r="P19">
        <f t="shared" si="6"/>
        <v>1263.1999999999998</v>
      </c>
      <c r="Q19">
        <f t="shared" si="7"/>
        <v>90.588000000001557</v>
      </c>
    </row>
    <row r="20" spans="1:17">
      <c r="A20" s="1">
        <v>42495.243472222224</v>
      </c>
      <c r="B20" s="5" t="s">
        <v>5</v>
      </c>
      <c r="C20" s="3" t="s">
        <v>1</v>
      </c>
      <c r="D20" s="3" t="s">
        <v>387</v>
      </c>
      <c r="E20" s="3" t="s">
        <v>1</v>
      </c>
      <c r="F20" s="3" t="s">
        <v>388</v>
      </c>
      <c r="G20" s="4">
        <v>0</v>
      </c>
      <c r="H20" s="2" t="s">
        <v>4</v>
      </c>
      <c r="I20" s="7">
        <f t="shared" si="8"/>
        <v>47.799999999999955</v>
      </c>
      <c r="J20">
        <f t="shared" si="0"/>
        <v>2.2999999999999545</v>
      </c>
      <c r="K20">
        <f t="shared" si="1"/>
        <v>-1</v>
      </c>
      <c r="L20">
        <f t="shared" si="2"/>
        <v>11</v>
      </c>
      <c r="M20">
        <f t="shared" si="3"/>
        <v>794.10800000000143</v>
      </c>
      <c r="N20">
        <f t="shared" si="4"/>
        <v>525.7999999999995</v>
      </c>
      <c r="O20">
        <f t="shared" si="5"/>
        <v>1319.9080000000008</v>
      </c>
      <c r="P20">
        <f t="shared" si="6"/>
        <v>1216.9999999999993</v>
      </c>
      <c r="Q20">
        <f t="shared" si="7"/>
        <v>102.90800000000149</v>
      </c>
    </row>
    <row r="21" spans="1:17">
      <c r="A21" s="1">
        <v>42495.205590277779</v>
      </c>
      <c r="B21" s="5" t="s">
        <v>5</v>
      </c>
      <c r="C21" s="3" t="s">
        <v>1</v>
      </c>
      <c r="D21" s="3" t="s">
        <v>389</v>
      </c>
      <c r="E21" s="3" t="s">
        <v>1</v>
      </c>
      <c r="F21" s="3" t="s">
        <v>390</v>
      </c>
      <c r="G21" s="4">
        <v>0</v>
      </c>
      <c r="H21" s="2" t="s">
        <v>4</v>
      </c>
      <c r="I21" s="7">
        <f t="shared" si="8"/>
        <v>45.5</v>
      </c>
      <c r="J21">
        <f t="shared" si="0"/>
        <v>2.4379999999999882</v>
      </c>
      <c r="K21">
        <f t="shared" si="1"/>
        <v>-1</v>
      </c>
      <c r="L21">
        <f t="shared" si="2"/>
        <v>12</v>
      </c>
      <c r="M21">
        <f t="shared" si="3"/>
        <v>746.30800000000147</v>
      </c>
      <c r="N21">
        <f t="shared" si="4"/>
        <v>546</v>
      </c>
      <c r="O21">
        <f t="shared" si="5"/>
        <v>1292.3080000000014</v>
      </c>
      <c r="P21">
        <f t="shared" si="6"/>
        <v>1182.5</v>
      </c>
      <c r="Q21">
        <f t="shared" si="7"/>
        <v>109.80800000000136</v>
      </c>
    </row>
    <row r="22" spans="1:17">
      <c r="A22" s="1">
        <v>42495.18178240741</v>
      </c>
      <c r="B22" s="2" t="s">
        <v>0</v>
      </c>
      <c r="C22" s="3" t="s">
        <v>1</v>
      </c>
      <c r="D22" s="3" t="s">
        <v>391</v>
      </c>
      <c r="E22" s="3" t="s">
        <v>1</v>
      </c>
      <c r="F22" s="3" t="s">
        <v>392</v>
      </c>
      <c r="G22" s="4">
        <v>0</v>
      </c>
      <c r="H22" s="2" t="s">
        <v>4</v>
      </c>
      <c r="I22" s="7">
        <f t="shared" si="8"/>
        <v>43.062000000000012</v>
      </c>
      <c r="J22">
        <f t="shared" si="0"/>
        <v>-0.99400000000002819</v>
      </c>
      <c r="K22">
        <f t="shared" si="1"/>
        <v>1</v>
      </c>
      <c r="L22">
        <f t="shared" si="2"/>
        <v>13</v>
      </c>
      <c r="M22">
        <f t="shared" si="3"/>
        <v>700.80800000000147</v>
      </c>
      <c r="N22">
        <f t="shared" si="4"/>
        <v>559.80600000000015</v>
      </c>
      <c r="O22">
        <f t="shared" si="5"/>
        <v>1260.6140000000016</v>
      </c>
      <c r="P22">
        <f t="shared" si="6"/>
        <v>1145.9300000000003</v>
      </c>
      <c r="Q22">
        <f t="shared" si="7"/>
        <v>114.68400000000133</v>
      </c>
    </row>
    <row r="23" spans="1:17">
      <c r="A23" s="1">
        <v>42495.165370370371</v>
      </c>
      <c r="B23" s="2" t="s">
        <v>0</v>
      </c>
      <c r="C23" s="3" t="s">
        <v>1</v>
      </c>
      <c r="D23" s="3" t="s">
        <v>393</v>
      </c>
      <c r="E23" s="3" t="s">
        <v>1</v>
      </c>
      <c r="F23" s="3" t="s">
        <v>394</v>
      </c>
      <c r="G23" s="4">
        <v>0</v>
      </c>
      <c r="H23" s="2" t="s">
        <v>4</v>
      </c>
      <c r="I23" s="7">
        <f t="shared" si="8"/>
        <v>44.05600000000004</v>
      </c>
      <c r="J23">
        <f t="shared" si="0"/>
        <v>-2.3239999999999554</v>
      </c>
      <c r="K23">
        <f t="shared" si="1"/>
        <v>1</v>
      </c>
      <c r="L23">
        <f t="shared" si="2"/>
        <v>12</v>
      </c>
      <c r="M23">
        <f t="shared" si="3"/>
        <v>743.87000000000148</v>
      </c>
      <c r="N23">
        <f t="shared" si="4"/>
        <v>528.67200000000048</v>
      </c>
      <c r="O23">
        <f t="shared" si="5"/>
        <v>1272.542000000002</v>
      </c>
      <c r="P23">
        <f t="shared" si="6"/>
        <v>1160.8400000000006</v>
      </c>
      <c r="Q23">
        <f t="shared" si="7"/>
        <v>111.70200000000136</v>
      </c>
    </row>
    <row r="24" spans="1:17">
      <c r="A24" s="1">
        <v>42495.120347222219</v>
      </c>
      <c r="B24" s="2" t="s">
        <v>0</v>
      </c>
      <c r="C24" s="3" t="s">
        <v>1</v>
      </c>
      <c r="D24" s="3" t="s">
        <v>395</v>
      </c>
      <c r="E24" s="3" t="s">
        <v>1</v>
      </c>
      <c r="F24" s="3" t="s">
        <v>396</v>
      </c>
      <c r="G24" s="4">
        <v>0</v>
      </c>
      <c r="H24" s="2" t="s">
        <v>4</v>
      </c>
      <c r="I24" s="7">
        <f t="shared" si="8"/>
        <v>46.379999999999995</v>
      </c>
      <c r="J24">
        <f t="shared" si="0"/>
        <v>-2.3899999999999864</v>
      </c>
      <c r="K24">
        <f t="shared" si="1"/>
        <v>1</v>
      </c>
      <c r="L24">
        <f t="shared" si="2"/>
        <v>11</v>
      </c>
      <c r="M24">
        <f t="shared" si="3"/>
        <v>787.92600000000152</v>
      </c>
      <c r="N24">
        <f t="shared" si="4"/>
        <v>510.17999999999995</v>
      </c>
      <c r="O24">
        <f t="shared" si="5"/>
        <v>1298.1060000000016</v>
      </c>
      <c r="P24">
        <f t="shared" si="6"/>
        <v>1195.6999999999998</v>
      </c>
      <c r="Q24">
        <f t="shared" si="7"/>
        <v>102.40600000000177</v>
      </c>
    </row>
    <row r="25" spans="1:17">
      <c r="A25" s="1">
        <v>42495.046539351853</v>
      </c>
      <c r="B25" s="2" t="s">
        <v>0</v>
      </c>
      <c r="C25" s="3" t="s">
        <v>1</v>
      </c>
      <c r="D25" s="3" t="s">
        <v>397</v>
      </c>
      <c r="E25" s="3" t="s">
        <v>1</v>
      </c>
      <c r="F25" s="3" t="s">
        <v>398</v>
      </c>
      <c r="G25" s="4">
        <v>0</v>
      </c>
      <c r="H25" s="2" t="s">
        <v>4</v>
      </c>
      <c r="I25" s="7">
        <f t="shared" si="8"/>
        <v>48.769999999999982</v>
      </c>
      <c r="J25">
        <f t="shared" si="0"/>
        <v>-2.5500000000000682</v>
      </c>
      <c r="K25">
        <f t="shared" si="1"/>
        <v>1</v>
      </c>
      <c r="L25">
        <f t="shared" si="2"/>
        <v>10</v>
      </c>
      <c r="M25">
        <f t="shared" si="3"/>
        <v>834.30600000000152</v>
      </c>
      <c r="N25">
        <f t="shared" si="4"/>
        <v>487.69999999999982</v>
      </c>
      <c r="O25">
        <f t="shared" si="5"/>
        <v>1322.0060000000012</v>
      </c>
      <c r="P25">
        <f t="shared" si="6"/>
        <v>1231.5499999999997</v>
      </c>
      <c r="Q25">
        <f t="shared" si="7"/>
        <v>90.456000000001495</v>
      </c>
    </row>
    <row r="26" spans="1:17">
      <c r="A26" s="1">
        <v>42495.03230324074</v>
      </c>
      <c r="B26" s="5" t="s">
        <v>5</v>
      </c>
      <c r="C26" s="3" t="s">
        <v>1</v>
      </c>
      <c r="D26" s="3" t="s">
        <v>399</v>
      </c>
      <c r="E26" s="3" t="s">
        <v>1</v>
      </c>
      <c r="F26" s="3" t="s">
        <v>400</v>
      </c>
      <c r="G26" s="4">
        <v>0</v>
      </c>
      <c r="H26" s="2" t="s">
        <v>4</v>
      </c>
      <c r="I26" s="7">
        <f t="shared" si="8"/>
        <v>51.32000000000005</v>
      </c>
      <c r="J26">
        <f t="shared" si="0"/>
        <v>3.7540000000000191</v>
      </c>
      <c r="K26">
        <f t="shared" si="1"/>
        <v>-1</v>
      </c>
      <c r="L26">
        <f t="shared" si="2"/>
        <v>9</v>
      </c>
      <c r="M26">
        <f t="shared" si="3"/>
        <v>883.0760000000015</v>
      </c>
      <c r="N26">
        <f t="shared" si="4"/>
        <v>461.88000000000045</v>
      </c>
      <c r="O26">
        <f t="shared" si="5"/>
        <v>1344.9560000000019</v>
      </c>
      <c r="P26">
        <f t="shared" si="6"/>
        <v>1269.8000000000006</v>
      </c>
      <c r="Q26">
        <f t="shared" si="7"/>
        <v>75.156000000001313</v>
      </c>
    </row>
    <row r="27" spans="1:17">
      <c r="A27" s="1">
        <v>42495.015208333331</v>
      </c>
      <c r="B27" s="2" t="s">
        <v>0</v>
      </c>
      <c r="C27" s="3" t="s">
        <v>1</v>
      </c>
      <c r="D27" s="3" t="s">
        <v>401</v>
      </c>
      <c r="E27" s="3" t="s">
        <v>1</v>
      </c>
      <c r="F27" s="3" t="s">
        <v>402</v>
      </c>
      <c r="G27" s="4">
        <v>0</v>
      </c>
      <c r="H27" s="2" t="s">
        <v>4</v>
      </c>
      <c r="I27" s="7">
        <f t="shared" si="8"/>
        <v>47.566000000000031</v>
      </c>
      <c r="J27">
        <f t="shared" si="0"/>
        <v>-2.44399999999996</v>
      </c>
      <c r="K27">
        <f t="shared" si="1"/>
        <v>1</v>
      </c>
      <c r="L27">
        <f t="shared" si="2"/>
        <v>10</v>
      </c>
      <c r="M27">
        <f t="shared" si="3"/>
        <v>831.75600000000145</v>
      </c>
      <c r="N27">
        <f t="shared" si="4"/>
        <v>475.66000000000031</v>
      </c>
      <c r="O27">
        <f t="shared" si="5"/>
        <v>1307.4160000000018</v>
      </c>
      <c r="P27">
        <f t="shared" si="6"/>
        <v>1213.4900000000005</v>
      </c>
      <c r="Q27">
        <f t="shared" si="7"/>
        <v>93.926000000001295</v>
      </c>
    </row>
    <row r="28" spans="1:17">
      <c r="A28" s="1">
        <v>42495.009236111109</v>
      </c>
      <c r="B28" s="2" t="s">
        <v>0</v>
      </c>
      <c r="C28" s="3" t="s">
        <v>1</v>
      </c>
      <c r="D28" s="3" t="s">
        <v>403</v>
      </c>
      <c r="E28" s="3" t="s">
        <v>1</v>
      </c>
      <c r="F28" s="3" t="s">
        <v>404</v>
      </c>
      <c r="G28" s="4">
        <v>0</v>
      </c>
      <c r="H28" s="2" t="s">
        <v>4</v>
      </c>
      <c r="I28" s="7">
        <f t="shared" si="8"/>
        <v>50.009999999999991</v>
      </c>
      <c r="J28">
        <f t="shared" si="0"/>
        <v>-3.9800000000000182</v>
      </c>
      <c r="K28">
        <f t="shared" si="1"/>
        <v>1</v>
      </c>
      <c r="L28">
        <f t="shared" si="2"/>
        <v>9</v>
      </c>
      <c r="M28">
        <f t="shared" si="3"/>
        <v>879.32200000000148</v>
      </c>
      <c r="N28">
        <f t="shared" si="4"/>
        <v>450.08999999999992</v>
      </c>
      <c r="O28">
        <f t="shared" si="5"/>
        <v>1329.4120000000014</v>
      </c>
      <c r="P28">
        <f t="shared" si="6"/>
        <v>1250.1499999999999</v>
      </c>
      <c r="Q28">
        <f t="shared" si="7"/>
        <v>79.262000000001535</v>
      </c>
    </row>
    <row r="29" spans="1:17">
      <c r="A29" s="1">
        <v>42495.008125</v>
      </c>
      <c r="B29" s="5" t="s">
        <v>5</v>
      </c>
      <c r="C29" s="3" t="s">
        <v>1</v>
      </c>
      <c r="D29" s="3" t="s">
        <v>405</v>
      </c>
      <c r="E29" s="3" t="s">
        <v>1</v>
      </c>
      <c r="F29" s="3" t="s">
        <v>406</v>
      </c>
      <c r="G29" s="4">
        <v>0</v>
      </c>
      <c r="H29" s="2" t="s">
        <v>4</v>
      </c>
      <c r="I29" s="7">
        <f t="shared" si="8"/>
        <v>53.990000000000009</v>
      </c>
      <c r="J29">
        <f t="shared" si="0"/>
        <v>3.8100000000000591</v>
      </c>
      <c r="K29">
        <f t="shared" si="1"/>
        <v>-1</v>
      </c>
      <c r="L29">
        <f t="shared" si="2"/>
        <v>8</v>
      </c>
      <c r="M29">
        <f t="shared" si="3"/>
        <v>929.33200000000147</v>
      </c>
      <c r="N29">
        <f t="shared" si="4"/>
        <v>431.92000000000007</v>
      </c>
      <c r="O29">
        <f t="shared" si="5"/>
        <v>1361.2520000000015</v>
      </c>
      <c r="P29">
        <f t="shared" si="6"/>
        <v>1309.8500000000001</v>
      </c>
      <c r="Q29">
        <f t="shared" si="7"/>
        <v>51.402000000001408</v>
      </c>
    </row>
    <row r="30" spans="1:17">
      <c r="A30" s="1">
        <v>42495.005729166667</v>
      </c>
      <c r="B30" s="5" t="s">
        <v>5</v>
      </c>
      <c r="C30" s="3" t="s">
        <v>1</v>
      </c>
      <c r="D30" s="3" t="s">
        <v>407</v>
      </c>
      <c r="E30" s="3" t="s">
        <v>1</v>
      </c>
      <c r="F30" s="3" t="s">
        <v>408</v>
      </c>
      <c r="G30" s="4">
        <v>0</v>
      </c>
      <c r="H30" s="2" t="s">
        <v>4</v>
      </c>
      <c r="I30" s="7">
        <f t="shared" si="8"/>
        <v>50.17999999999995</v>
      </c>
      <c r="J30">
        <f t="shared" si="0"/>
        <v>3.0299999999999727</v>
      </c>
      <c r="K30">
        <f t="shared" si="1"/>
        <v>-1</v>
      </c>
      <c r="L30">
        <f t="shared" si="2"/>
        <v>9</v>
      </c>
      <c r="M30">
        <f t="shared" si="3"/>
        <v>875.34200000000146</v>
      </c>
      <c r="N30">
        <f t="shared" si="4"/>
        <v>451.61999999999955</v>
      </c>
      <c r="O30">
        <f t="shared" si="5"/>
        <v>1326.9620000000009</v>
      </c>
      <c r="P30">
        <f t="shared" si="6"/>
        <v>1252.6999999999994</v>
      </c>
      <c r="Q30">
        <f t="shared" si="7"/>
        <v>74.262000000001535</v>
      </c>
    </row>
    <row r="31" spans="1:17">
      <c r="A31" s="1">
        <v>42494.989444444444</v>
      </c>
      <c r="B31" s="2" t="s">
        <v>0</v>
      </c>
      <c r="C31" s="3" t="s">
        <v>1</v>
      </c>
      <c r="D31" s="3" t="s">
        <v>409</v>
      </c>
      <c r="E31" s="3" t="s">
        <v>1</v>
      </c>
      <c r="F31" s="3" t="s">
        <v>410</v>
      </c>
      <c r="G31" s="4">
        <v>0</v>
      </c>
      <c r="H31" s="2" t="s">
        <v>4</v>
      </c>
      <c r="I31" s="7">
        <f t="shared" si="8"/>
        <v>47.149999999999977</v>
      </c>
      <c r="J31">
        <f t="shared" si="0"/>
        <v>-2.8500000000000227</v>
      </c>
      <c r="K31">
        <f t="shared" si="1"/>
        <v>1</v>
      </c>
      <c r="L31">
        <f t="shared" si="2"/>
        <v>10</v>
      </c>
      <c r="M31">
        <f t="shared" si="3"/>
        <v>825.16200000000151</v>
      </c>
      <c r="N31">
        <f t="shared" si="4"/>
        <v>471.49999999999977</v>
      </c>
      <c r="O31">
        <f t="shared" si="5"/>
        <v>1296.6620000000012</v>
      </c>
      <c r="P31">
        <f t="shared" si="6"/>
        <v>1207.2499999999995</v>
      </c>
      <c r="Q31">
        <f t="shared" si="7"/>
        <v>89.412000000001626</v>
      </c>
    </row>
    <row r="32" spans="1:17">
      <c r="A32" s="1">
        <v>42494.981423611112</v>
      </c>
      <c r="B32" s="5" t="s">
        <v>5</v>
      </c>
      <c r="C32" s="3" t="s">
        <v>1</v>
      </c>
      <c r="D32" s="3" t="s">
        <v>411</v>
      </c>
      <c r="E32" s="3" t="s">
        <v>1</v>
      </c>
      <c r="F32" s="3" t="s">
        <v>412</v>
      </c>
      <c r="G32" s="4">
        <v>0</v>
      </c>
      <c r="H32" s="2" t="s">
        <v>4</v>
      </c>
      <c r="I32" s="7">
        <f t="shared" si="8"/>
        <v>50</v>
      </c>
      <c r="J32">
        <f t="shared" si="0"/>
        <v>3.0199999999999818</v>
      </c>
      <c r="K32">
        <f t="shared" si="1"/>
        <v>-1</v>
      </c>
      <c r="L32">
        <f t="shared" si="2"/>
        <v>9</v>
      </c>
      <c r="M32">
        <f t="shared" si="3"/>
        <v>872.31200000000149</v>
      </c>
      <c r="N32">
        <f t="shared" si="4"/>
        <v>450</v>
      </c>
      <c r="O32">
        <f t="shared" si="5"/>
        <v>1322.3120000000015</v>
      </c>
      <c r="P32">
        <f t="shared" si="6"/>
        <v>1250</v>
      </c>
      <c r="Q32">
        <f t="shared" si="7"/>
        <v>72.31200000000149</v>
      </c>
    </row>
    <row r="33" spans="1:17">
      <c r="A33" s="1">
        <v>42494.963368055556</v>
      </c>
      <c r="B33" s="2" t="s">
        <v>0</v>
      </c>
      <c r="C33" s="3" t="s">
        <v>1</v>
      </c>
      <c r="D33" s="3" t="s">
        <v>413</v>
      </c>
      <c r="E33" s="3" t="s">
        <v>1</v>
      </c>
      <c r="F33" s="3" t="s">
        <v>414</v>
      </c>
      <c r="G33" s="4">
        <v>0</v>
      </c>
      <c r="H33" s="2" t="s">
        <v>4</v>
      </c>
      <c r="I33" s="7">
        <f t="shared" si="8"/>
        <v>46.980000000000018</v>
      </c>
      <c r="J33">
        <f t="shared" si="0"/>
        <v>-2.4099999999999682</v>
      </c>
      <c r="K33">
        <f t="shared" si="1"/>
        <v>1</v>
      </c>
      <c r="L33">
        <f t="shared" si="2"/>
        <v>10</v>
      </c>
      <c r="M33">
        <f t="shared" si="3"/>
        <v>822.31200000000149</v>
      </c>
      <c r="N33">
        <f t="shared" si="4"/>
        <v>469.80000000000018</v>
      </c>
      <c r="O33">
        <f t="shared" si="5"/>
        <v>1292.1120000000017</v>
      </c>
      <c r="P33">
        <f t="shared" si="6"/>
        <v>1204.7000000000003</v>
      </c>
      <c r="Q33">
        <f t="shared" si="7"/>
        <v>87.412000000001399</v>
      </c>
    </row>
    <row r="34" spans="1:17">
      <c r="A34" s="1">
        <v>42494.952488425923</v>
      </c>
      <c r="B34" s="2" t="s">
        <v>0</v>
      </c>
      <c r="C34" s="3" t="s">
        <v>1</v>
      </c>
      <c r="D34" s="3" t="s">
        <v>415</v>
      </c>
      <c r="E34" s="3" t="s">
        <v>1</v>
      </c>
      <c r="F34" s="3" t="s">
        <v>416</v>
      </c>
      <c r="G34" s="4">
        <v>0</v>
      </c>
      <c r="H34" s="2" t="s">
        <v>4</v>
      </c>
      <c r="I34" s="7">
        <f t="shared" si="8"/>
        <v>49.389999999999986</v>
      </c>
      <c r="J34">
        <f t="shared" si="0"/>
        <v>-2.4420000000000073</v>
      </c>
      <c r="K34">
        <f t="shared" si="1"/>
        <v>1</v>
      </c>
      <c r="L34">
        <f t="shared" si="2"/>
        <v>9</v>
      </c>
      <c r="M34">
        <f t="shared" si="3"/>
        <v>869.29200000000151</v>
      </c>
      <c r="N34">
        <f t="shared" si="4"/>
        <v>444.50999999999988</v>
      </c>
      <c r="O34">
        <f t="shared" si="5"/>
        <v>1313.8020000000015</v>
      </c>
      <c r="P34">
        <f t="shared" si="6"/>
        <v>1240.8499999999999</v>
      </c>
      <c r="Q34">
        <f t="shared" si="7"/>
        <v>72.95200000000159</v>
      </c>
    </row>
    <row r="35" spans="1:17">
      <c r="A35" s="1">
        <v>42494.943819444445</v>
      </c>
      <c r="B35" s="2" t="s">
        <v>0</v>
      </c>
      <c r="C35" s="3" t="s">
        <v>1</v>
      </c>
      <c r="D35" s="3" t="s">
        <v>417</v>
      </c>
      <c r="E35" s="3" t="s">
        <v>1</v>
      </c>
      <c r="F35" s="3" t="s">
        <v>418</v>
      </c>
      <c r="G35" s="4">
        <v>0</v>
      </c>
      <c r="H35" s="2" t="s">
        <v>4</v>
      </c>
      <c r="I35" s="7">
        <f t="shared" si="8"/>
        <v>51.831999999999994</v>
      </c>
      <c r="J35">
        <f t="shared" si="0"/>
        <v>-2.4800000000000182</v>
      </c>
      <c r="K35">
        <f t="shared" si="1"/>
        <v>1</v>
      </c>
      <c r="L35">
        <f t="shared" si="2"/>
        <v>8</v>
      </c>
      <c r="M35">
        <f t="shared" si="3"/>
        <v>918.68200000000149</v>
      </c>
      <c r="N35">
        <f t="shared" si="4"/>
        <v>414.65599999999995</v>
      </c>
      <c r="O35">
        <f t="shared" si="5"/>
        <v>1333.3380000000016</v>
      </c>
      <c r="P35">
        <f t="shared" si="6"/>
        <v>1277.48</v>
      </c>
      <c r="Q35">
        <f t="shared" si="7"/>
        <v>55.858000000001539</v>
      </c>
    </row>
    <row r="36" spans="1:17">
      <c r="A36" s="1">
        <v>42494.938020833331</v>
      </c>
      <c r="B36" s="5" t="s">
        <v>5</v>
      </c>
      <c r="C36" s="3" t="s">
        <v>1</v>
      </c>
      <c r="D36" s="3" t="s">
        <v>419</v>
      </c>
      <c r="E36" s="3" t="s">
        <v>1</v>
      </c>
      <c r="F36" s="3" t="s">
        <v>420</v>
      </c>
      <c r="G36" s="4">
        <v>0</v>
      </c>
      <c r="H36" s="2" t="s">
        <v>4</v>
      </c>
      <c r="I36" s="7">
        <f t="shared" si="8"/>
        <v>54.312000000000012</v>
      </c>
      <c r="J36">
        <f t="shared" si="0"/>
        <v>3.0020000000000664</v>
      </c>
      <c r="K36">
        <f t="shared" si="1"/>
        <v>-1</v>
      </c>
      <c r="L36">
        <f t="shared" si="2"/>
        <v>7</v>
      </c>
      <c r="M36">
        <f t="shared" si="3"/>
        <v>970.51400000000149</v>
      </c>
      <c r="N36">
        <f t="shared" si="4"/>
        <v>380.18400000000008</v>
      </c>
      <c r="O36">
        <f t="shared" si="5"/>
        <v>1350.6980000000017</v>
      </c>
      <c r="P36">
        <f t="shared" si="6"/>
        <v>1314.6800000000003</v>
      </c>
      <c r="Q36">
        <f t="shared" si="7"/>
        <v>36.018000000001393</v>
      </c>
    </row>
    <row r="37" spans="1:17">
      <c r="A37" s="1">
        <v>42494.937141203707</v>
      </c>
      <c r="B37" s="5" t="s">
        <v>5</v>
      </c>
      <c r="C37" s="3" t="s">
        <v>1</v>
      </c>
      <c r="D37" s="3" t="s">
        <v>385</v>
      </c>
      <c r="E37" s="3" t="s">
        <v>1</v>
      </c>
      <c r="F37" s="3" t="s">
        <v>421</v>
      </c>
      <c r="G37" s="4">
        <v>0</v>
      </c>
      <c r="H37" s="2" t="s">
        <v>4</v>
      </c>
      <c r="I37" s="7">
        <f t="shared" si="8"/>
        <v>51.309999999999945</v>
      </c>
      <c r="J37">
        <f t="shared" si="0"/>
        <v>3.5099999999999909</v>
      </c>
      <c r="K37">
        <f t="shared" si="1"/>
        <v>-1</v>
      </c>
      <c r="L37">
        <f t="shared" si="2"/>
        <v>8</v>
      </c>
      <c r="M37">
        <f t="shared" si="3"/>
        <v>916.20200000000148</v>
      </c>
      <c r="N37">
        <f t="shared" si="4"/>
        <v>410.47999999999956</v>
      </c>
      <c r="O37">
        <f t="shared" si="5"/>
        <v>1326.6820000000012</v>
      </c>
      <c r="P37">
        <f t="shared" si="6"/>
        <v>1269.6499999999992</v>
      </c>
      <c r="Q37">
        <f t="shared" si="7"/>
        <v>57.032000000001972</v>
      </c>
    </row>
    <row r="38" spans="1:17">
      <c r="A38" s="1">
        <v>42494.936620370368</v>
      </c>
      <c r="B38" s="5" t="s">
        <v>5</v>
      </c>
      <c r="C38" s="3" t="s">
        <v>1</v>
      </c>
      <c r="D38" s="3" t="s">
        <v>422</v>
      </c>
      <c r="E38" s="3" t="s">
        <v>1</v>
      </c>
      <c r="F38" s="3" t="s">
        <v>388</v>
      </c>
      <c r="G38" s="4">
        <v>0</v>
      </c>
      <c r="H38" s="2" t="s">
        <v>4</v>
      </c>
      <c r="I38" s="7">
        <f t="shared" si="8"/>
        <v>47.799999999999955</v>
      </c>
      <c r="J38">
        <f t="shared" si="0"/>
        <v>3.2179999999999609</v>
      </c>
      <c r="K38">
        <f t="shared" si="1"/>
        <v>-1</v>
      </c>
      <c r="L38">
        <f t="shared" si="2"/>
        <v>9</v>
      </c>
      <c r="M38">
        <f t="shared" si="3"/>
        <v>864.89200000000153</v>
      </c>
      <c r="N38">
        <f t="shared" si="4"/>
        <v>430.19999999999959</v>
      </c>
      <c r="O38">
        <f t="shared" si="5"/>
        <v>1295.092000000001</v>
      </c>
      <c r="P38">
        <f t="shared" si="6"/>
        <v>1216.9999999999993</v>
      </c>
      <c r="Q38">
        <f t="shared" si="7"/>
        <v>78.09200000000169</v>
      </c>
    </row>
    <row r="39" spans="1:17">
      <c r="A39" s="1">
        <v>42494.892280092594</v>
      </c>
      <c r="B39" s="5" t="s">
        <v>5</v>
      </c>
      <c r="C39" s="3" t="s">
        <v>1</v>
      </c>
      <c r="D39" s="3" t="s">
        <v>423</v>
      </c>
      <c r="E39" s="3" t="s">
        <v>1</v>
      </c>
      <c r="F39" s="3" t="s">
        <v>424</v>
      </c>
      <c r="G39" s="4">
        <v>0</v>
      </c>
      <c r="H39" s="2" t="s">
        <v>4</v>
      </c>
      <c r="I39" s="7">
        <f t="shared" si="8"/>
        <v>44.581999999999994</v>
      </c>
      <c r="J39">
        <f t="shared" si="0"/>
        <v>3.1019999999999754</v>
      </c>
      <c r="K39">
        <f t="shared" si="1"/>
        <v>-1</v>
      </c>
      <c r="L39">
        <f t="shared" si="2"/>
        <v>10</v>
      </c>
      <c r="M39">
        <f t="shared" si="3"/>
        <v>817.09200000000158</v>
      </c>
      <c r="N39">
        <f t="shared" si="4"/>
        <v>445.81999999999994</v>
      </c>
      <c r="O39">
        <f t="shared" si="5"/>
        <v>1262.9120000000016</v>
      </c>
      <c r="P39">
        <f t="shared" si="6"/>
        <v>1168.73</v>
      </c>
      <c r="Q39">
        <f t="shared" si="7"/>
        <v>94.182000000001608</v>
      </c>
    </row>
    <row r="40" spans="1:17">
      <c r="A40" s="1">
        <v>42494.889363425929</v>
      </c>
      <c r="B40" s="5" t="s">
        <v>5</v>
      </c>
      <c r="C40" s="3" t="s">
        <v>1</v>
      </c>
      <c r="D40" s="3" t="s">
        <v>425</v>
      </c>
      <c r="E40" s="3" t="s">
        <v>1</v>
      </c>
      <c r="F40" s="3" t="s">
        <v>426</v>
      </c>
      <c r="G40" s="4">
        <v>0</v>
      </c>
      <c r="H40" s="2" t="s">
        <v>4</v>
      </c>
      <c r="I40" s="7">
        <f t="shared" si="8"/>
        <v>41.480000000000018</v>
      </c>
      <c r="J40">
        <f t="shared" si="0"/>
        <v>2.5600000000000591</v>
      </c>
      <c r="K40">
        <f t="shared" si="1"/>
        <v>-1</v>
      </c>
      <c r="L40">
        <f t="shared" si="2"/>
        <v>11</v>
      </c>
      <c r="M40">
        <f t="shared" si="3"/>
        <v>772.51000000000158</v>
      </c>
      <c r="N40">
        <f t="shared" si="4"/>
        <v>456.2800000000002</v>
      </c>
      <c r="O40">
        <f t="shared" si="5"/>
        <v>1228.7900000000018</v>
      </c>
      <c r="P40">
        <f t="shared" si="6"/>
        <v>1122.2000000000003</v>
      </c>
      <c r="Q40">
        <f t="shared" si="7"/>
        <v>106.59000000000151</v>
      </c>
    </row>
    <row r="41" spans="1:17">
      <c r="A41" s="1">
        <v>42494.864571759259</v>
      </c>
      <c r="B41" s="2" t="s">
        <v>0</v>
      </c>
      <c r="C41" s="3" t="s">
        <v>1</v>
      </c>
      <c r="D41" s="3" t="s">
        <v>427</v>
      </c>
      <c r="E41" s="3" t="s">
        <v>1</v>
      </c>
      <c r="F41" s="3" t="s">
        <v>428</v>
      </c>
      <c r="G41" s="4">
        <v>0</v>
      </c>
      <c r="H41" s="2" t="s">
        <v>4</v>
      </c>
      <c r="I41" s="7">
        <f t="shared" si="8"/>
        <v>38.919999999999959</v>
      </c>
      <c r="J41">
        <f t="shared" si="0"/>
        <v>-2.4300000000000637</v>
      </c>
      <c r="K41">
        <f t="shared" si="1"/>
        <v>1</v>
      </c>
      <c r="L41">
        <f t="shared" si="2"/>
        <v>12</v>
      </c>
      <c r="M41">
        <f t="shared" si="3"/>
        <v>731.03000000000156</v>
      </c>
      <c r="N41">
        <f t="shared" si="4"/>
        <v>467.03999999999951</v>
      </c>
      <c r="O41">
        <f t="shared" si="5"/>
        <v>1198.0700000000011</v>
      </c>
      <c r="P41">
        <f t="shared" si="6"/>
        <v>1083.7999999999993</v>
      </c>
      <c r="Q41">
        <f t="shared" si="7"/>
        <v>114.2700000000018</v>
      </c>
    </row>
    <row r="42" spans="1:17">
      <c r="A42" s="1">
        <v>42494.858206018522</v>
      </c>
      <c r="B42" s="5" t="s">
        <v>5</v>
      </c>
      <c r="C42" s="3" t="s">
        <v>1</v>
      </c>
      <c r="D42" s="3" t="s">
        <v>429</v>
      </c>
      <c r="E42" s="3" t="s">
        <v>1</v>
      </c>
      <c r="F42" s="3" t="s">
        <v>430</v>
      </c>
      <c r="G42" s="4">
        <v>0</v>
      </c>
      <c r="H42" s="2" t="s">
        <v>4</v>
      </c>
      <c r="I42" s="7">
        <f t="shared" si="8"/>
        <v>41.350000000000023</v>
      </c>
      <c r="J42">
        <f t="shared" si="0"/>
        <v>2.3999999999999773</v>
      </c>
      <c r="K42">
        <f t="shared" si="1"/>
        <v>-1</v>
      </c>
      <c r="L42">
        <f t="shared" si="2"/>
        <v>11</v>
      </c>
      <c r="M42">
        <f t="shared" si="3"/>
        <v>769.95000000000152</v>
      </c>
      <c r="N42">
        <f t="shared" si="4"/>
        <v>454.85000000000025</v>
      </c>
      <c r="O42">
        <f t="shared" si="5"/>
        <v>1224.8000000000018</v>
      </c>
      <c r="P42">
        <f t="shared" si="6"/>
        <v>1120.2500000000005</v>
      </c>
      <c r="Q42">
        <f t="shared" si="7"/>
        <v>104.55000000000132</v>
      </c>
    </row>
    <row r="43" spans="1:17">
      <c r="A43" s="1">
        <v>42494.855000000003</v>
      </c>
      <c r="B43" s="2" t="s">
        <v>0</v>
      </c>
      <c r="C43" s="3" t="s">
        <v>1</v>
      </c>
      <c r="D43" s="3" t="s">
        <v>431</v>
      </c>
      <c r="E43" s="3" t="s">
        <v>1</v>
      </c>
      <c r="F43" s="3" t="s">
        <v>432</v>
      </c>
      <c r="G43" s="4">
        <v>0</v>
      </c>
      <c r="H43" s="2" t="s">
        <v>4</v>
      </c>
      <c r="I43" s="7">
        <f t="shared" si="8"/>
        <v>38.950000000000045</v>
      </c>
      <c r="J43">
        <f t="shared" si="0"/>
        <v>-2.2299999999999045</v>
      </c>
      <c r="K43">
        <f t="shared" si="1"/>
        <v>1</v>
      </c>
      <c r="L43">
        <f t="shared" si="2"/>
        <v>12</v>
      </c>
      <c r="M43">
        <f t="shared" si="3"/>
        <v>728.6000000000015</v>
      </c>
      <c r="N43">
        <f t="shared" si="4"/>
        <v>467.40000000000055</v>
      </c>
      <c r="O43">
        <f t="shared" si="5"/>
        <v>1196.000000000002</v>
      </c>
      <c r="P43">
        <f t="shared" si="6"/>
        <v>1084.2500000000007</v>
      </c>
      <c r="Q43">
        <f t="shared" si="7"/>
        <v>111.75000000000136</v>
      </c>
    </row>
    <row r="44" spans="1:17">
      <c r="A44" s="1">
        <v>42494.845312500001</v>
      </c>
      <c r="B44" s="5" t="s">
        <v>5</v>
      </c>
      <c r="C44" s="3" t="s">
        <v>1</v>
      </c>
      <c r="D44" s="3" t="s">
        <v>433</v>
      </c>
      <c r="E44" s="3" t="s">
        <v>1</v>
      </c>
      <c r="F44" s="3" t="s">
        <v>434</v>
      </c>
      <c r="G44" s="4">
        <v>0</v>
      </c>
      <c r="H44" s="2" t="s">
        <v>4</v>
      </c>
      <c r="I44" s="7">
        <f t="shared" si="8"/>
        <v>41.17999999999995</v>
      </c>
      <c r="J44">
        <f t="shared" si="0"/>
        <v>2.7999999999999545</v>
      </c>
      <c r="K44">
        <f t="shared" si="1"/>
        <v>-1</v>
      </c>
      <c r="L44">
        <f t="shared" si="2"/>
        <v>11</v>
      </c>
      <c r="M44">
        <f t="shared" si="3"/>
        <v>767.55000000000155</v>
      </c>
      <c r="N44">
        <f t="shared" si="4"/>
        <v>452.97999999999945</v>
      </c>
      <c r="O44">
        <f t="shared" si="5"/>
        <v>1220.5300000000011</v>
      </c>
      <c r="P44">
        <f t="shared" si="6"/>
        <v>1117.6999999999994</v>
      </c>
      <c r="Q44">
        <f t="shared" si="7"/>
        <v>102.83000000000175</v>
      </c>
    </row>
    <row r="45" spans="1:17">
      <c r="A45" s="1">
        <v>42494.842800925922</v>
      </c>
      <c r="B45" s="2" t="s">
        <v>0</v>
      </c>
      <c r="C45" s="3" t="s">
        <v>1</v>
      </c>
      <c r="D45" s="3" t="s">
        <v>435</v>
      </c>
      <c r="E45" s="3" t="s">
        <v>1</v>
      </c>
      <c r="F45" s="3" t="s">
        <v>436</v>
      </c>
      <c r="G45" s="4">
        <v>0</v>
      </c>
      <c r="H45" s="2" t="s">
        <v>4</v>
      </c>
      <c r="I45" s="7">
        <f t="shared" si="8"/>
        <v>38.379999999999995</v>
      </c>
      <c r="J45">
        <f t="shared" si="0"/>
        <v>-2.4900000000000091</v>
      </c>
      <c r="K45">
        <f t="shared" si="1"/>
        <v>1</v>
      </c>
      <c r="L45">
        <f t="shared" si="2"/>
        <v>12</v>
      </c>
      <c r="M45">
        <f t="shared" si="3"/>
        <v>726.3700000000016</v>
      </c>
      <c r="N45">
        <f t="shared" si="4"/>
        <v>460.55999999999995</v>
      </c>
      <c r="O45">
        <f t="shared" si="5"/>
        <v>1186.9300000000017</v>
      </c>
      <c r="P45">
        <f t="shared" si="6"/>
        <v>1075.6999999999998</v>
      </c>
      <c r="Q45">
        <f t="shared" si="7"/>
        <v>111.23000000000184</v>
      </c>
    </row>
    <row r="46" spans="1:17">
      <c r="A46" s="1">
        <v>42494.833564814813</v>
      </c>
      <c r="B46" s="5" t="s">
        <v>5</v>
      </c>
      <c r="C46" s="3" t="s">
        <v>1</v>
      </c>
      <c r="D46" s="3" t="s">
        <v>437</v>
      </c>
      <c r="E46" s="3" t="s">
        <v>1</v>
      </c>
      <c r="F46" s="3" t="s">
        <v>438</v>
      </c>
      <c r="G46" s="4">
        <v>0</v>
      </c>
      <c r="H46" s="2" t="s">
        <v>4</v>
      </c>
      <c r="I46" s="7">
        <f t="shared" si="8"/>
        <v>40.870000000000005</v>
      </c>
      <c r="J46">
        <f t="shared" si="0"/>
        <v>2.2799999999999727</v>
      </c>
      <c r="K46">
        <f t="shared" si="1"/>
        <v>-1</v>
      </c>
      <c r="L46">
        <f t="shared" si="2"/>
        <v>11</v>
      </c>
      <c r="M46">
        <f t="shared" si="3"/>
        <v>764.75000000000159</v>
      </c>
      <c r="N46">
        <f t="shared" si="4"/>
        <v>449.57000000000005</v>
      </c>
      <c r="O46">
        <f t="shared" si="5"/>
        <v>1214.3200000000015</v>
      </c>
      <c r="P46">
        <f t="shared" si="6"/>
        <v>1113.0500000000002</v>
      </c>
      <c r="Q46">
        <f t="shared" si="7"/>
        <v>101.27000000000135</v>
      </c>
    </row>
    <row r="47" spans="1:17">
      <c r="A47" s="1">
        <v>42494.826319444444</v>
      </c>
      <c r="B47" s="5" t="s">
        <v>5</v>
      </c>
      <c r="C47" s="3" t="s">
        <v>1</v>
      </c>
      <c r="D47" s="3" t="s">
        <v>439</v>
      </c>
      <c r="E47" s="3" t="s">
        <v>1</v>
      </c>
      <c r="F47" s="3" t="s">
        <v>440</v>
      </c>
      <c r="G47" s="4">
        <v>0</v>
      </c>
      <c r="H47" s="2" t="s">
        <v>4</v>
      </c>
      <c r="I47" s="7">
        <f t="shared" si="8"/>
        <v>38.590000000000032</v>
      </c>
      <c r="J47">
        <f t="shared" si="0"/>
        <v>2.3840000000000146</v>
      </c>
      <c r="K47">
        <f t="shared" si="1"/>
        <v>-1</v>
      </c>
      <c r="L47">
        <f t="shared" si="2"/>
        <v>12</v>
      </c>
      <c r="M47">
        <f t="shared" si="3"/>
        <v>723.88000000000159</v>
      </c>
      <c r="N47">
        <f t="shared" si="4"/>
        <v>463.08000000000038</v>
      </c>
      <c r="O47">
        <f t="shared" si="5"/>
        <v>1186.9600000000019</v>
      </c>
      <c r="P47">
        <f t="shared" si="6"/>
        <v>1078.8500000000004</v>
      </c>
      <c r="Q47">
        <f t="shared" si="7"/>
        <v>108.11000000000149</v>
      </c>
    </row>
    <row r="48" spans="1:17">
      <c r="A48" s="1">
        <v>42494.821550925924</v>
      </c>
      <c r="B48" s="2" t="s">
        <v>0</v>
      </c>
      <c r="C48" s="3" t="s">
        <v>1</v>
      </c>
      <c r="D48" s="3" t="s">
        <v>441</v>
      </c>
      <c r="E48" s="3" t="s">
        <v>1</v>
      </c>
      <c r="F48" s="3" t="s">
        <v>442</v>
      </c>
      <c r="G48" s="4">
        <v>0</v>
      </c>
      <c r="H48" s="2" t="s">
        <v>4</v>
      </c>
      <c r="I48" s="7">
        <f t="shared" si="8"/>
        <v>36.206000000000017</v>
      </c>
      <c r="J48">
        <f t="shared" si="0"/>
        <v>-3.0439999999999827</v>
      </c>
      <c r="K48">
        <f t="shared" si="1"/>
        <v>1</v>
      </c>
      <c r="L48">
        <f t="shared" si="2"/>
        <v>13</v>
      </c>
      <c r="M48">
        <f t="shared" si="3"/>
        <v>685.29000000000156</v>
      </c>
      <c r="N48">
        <f t="shared" si="4"/>
        <v>470.67800000000022</v>
      </c>
      <c r="O48">
        <f t="shared" si="5"/>
        <v>1155.9680000000017</v>
      </c>
      <c r="P48">
        <f t="shared" si="6"/>
        <v>1043.0900000000001</v>
      </c>
      <c r="Q48">
        <f t="shared" si="7"/>
        <v>112.87800000000152</v>
      </c>
    </row>
    <row r="49" spans="1:17">
      <c r="A49" s="1">
        <v>42494.811296296299</v>
      </c>
      <c r="B49" s="5" t="s">
        <v>5</v>
      </c>
      <c r="C49" s="3" t="s">
        <v>1</v>
      </c>
      <c r="D49" s="3" t="s">
        <v>443</v>
      </c>
      <c r="E49" s="3" t="s">
        <v>1</v>
      </c>
      <c r="F49" s="3" t="s">
        <v>444</v>
      </c>
      <c r="G49" s="4">
        <v>0</v>
      </c>
      <c r="H49" s="2" t="s">
        <v>4</v>
      </c>
      <c r="I49" s="7">
        <f t="shared" si="8"/>
        <v>39.25</v>
      </c>
      <c r="J49">
        <f t="shared" si="0"/>
        <v>2.32000000000005</v>
      </c>
      <c r="K49">
        <f t="shared" si="1"/>
        <v>-1</v>
      </c>
      <c r="L49">
        <f t="shared" si="2"/>
        <v>12</v>
      </c>
      <c r="M49">
        <f t="shared" si="3"/>
        <v>721.49600000000157</v>
      </c>
      <c r="N49">
        <f t="shared" si="4"/>
        <v>471</v>
      </c>
      <c r="O49">
        <f t="shared" si="5"/>
        <v>1192.4960000000015</v>
      </c>
      <c r="P49">
        <f t="shared" si="6"/>
        <v>1088.75</v>
      </c>
      <c r="Q49">
        <f t="shared" si="7"/>
        <v>103.74600000000146</v>
      </c>
    </row>
    <row r="50" spans="1:17">
      <c r="A50" s="1">
        <v>42494.806122685186</v>
      </c>
      <c r="B50" s="2" t="s">
        <v>0</v>
      </c>
      <c r="C50" s="3" t="s">
        <v>1</v>
      </c>
      <c r="D50" s="3" t="s">
        <v>445</v>
      </c>
      <c r="E50" s="3" t="s">
        <v>1</v>
      </c>
      <c r="F50" s="3" t="s">
        <v>446</v>
      </c>
      <c r="G50" s="4">
        <v>0</v>
      </c>
      <c r="H50" s="2" t="s">
        <v>4</v>
      </c>
      <c r="I50" s="7">
        <f t="shared" si="8"/>
        <v>36.92999999999995</v>
      </c>
      <c r="J50">
        <f t="shared" si="0"/>
        <v>-3.2700000000000955</v>
      </c>
      <c r="K50">
        <f t="shared" si="1"/>
        <v>1</v>
      </c>
      <c r="L50">
        <f t="shared" si="2"/>
        <v>13</v>
      </c>
      <c r="M50">
        <f t="shared" si="3"/>
        <v>682.24600000000157</v>
      </c>
      <c r="N50">
        <f t="shared" si="4"/>
        <v>480.08999999999935</v>
      </c>
      <c r="O50">
        <f t="shared" si="5"/>
        <v>1162.3360000000009</v>
      </c>
      <c r="P50">
        <f t="shared" si="6"/>
        <v>1053.9499999999994</v>
      </c>
      <c r="Q50">
        <f t="shared" si="7"/>
        <v>108.38600000000156</v>
      </c>
    </row>
    <row r="51" spans="1:17">
      <c r="A51" s="1">
        <v>42494.8047337963</v>
      </c>
      <c r="B51" s="5" t="s">
        <v>5</v>
      </c>
      <c r="C51" s="3" t="s">
        <v>1</v>
      </c>
      <c r="D51" s="3" t="s">
        <v>447</v>
      </c>
      <c r="E51" s="3" t="s">
        <v>1</v>
      </c>
      <c r="F51" s="3" t="s">
        <v>448</v>
      </c>
      <c r="G51" s="4">
        <v>0</v>
      </c>
      <c r="H51" s="2" t="s">
        <v>4</v>
      </c>
      <c r="I51" s="7">
        <f t="shared" si="8"/>
        <v>40.200000000000045</v>
      </c>
      <c r="J51">
        <f t="shared" si="0"/>
        <v>2.3300000000000409</v>
      </c>
      <c r="K51">
        <f t="shared" si="1"/>
        <v>-1</v>
      </c>
      <c r="L51">
        <f t="shared" si="2"/>
        <v>12</v>
      </c>
      <c r="M51">
        <f t="shared" si="3"/>
        <v>719.17600000000152</v>
      </c>
      <c r="N51">
        <f t="shared" si="4"/>
        <v>482.40000000000055</v>
      </c>
      <c r="O51">
        <f t="shared" si="5"/>
        <v>1201.5760000000021</v>
      </c>
      <c r="P51">
        <f t="shared" si="6"/>
        <v>1103.0000000000007</v>
      </c>
      <c r="Q51">
        <f t="shared" si="7"/>
        <v>98.576000000001386</v>
      </c>
    </row>
    <row r="52" spans="1:17">
      <c r="A52" s="1">
        <v>42494.803553240738</v>
      </c>
      <c r="B52" s="5" t="s">
        <v>5</v>
      </c>
      <c r="C52" s="3" t="s">
        <v>1</v>
      </c>
      <c r="D52" s="3" t="s">
        <v>449</v>
      </c>
      <c r="E52" s="3" t="s">
        <v>1</v>
      </c>
      <c r="F52" s="3" t="s">
        <v>450</v>
      </c>
      <c r="G52" s="4">
        <v>0</v>
      </c>
      <c r="H52" s="2" t="s">
        <v>4</v>
      </c>
      <c r="I52" s="7">
        <f t="shared" si="8"/>
        <v>37.870000000000005</v>
      </c>
      <c r="J52">
        <f t="shared" si="0"/>
        <v>2.3899999999999864</v>
      </c>
      <c r="K52">
        <f t="shared" si="1"/>
        <v>-1</v>
      </c>
      <c r="L52">
        <f t="shared" si="2"/>
        <v>13</v>
      </c>
      <c r="M52">
        <f t="shared" si="3"/>
        <v>678.97600000000148</v>
      </c>
      <c r="N52">
        <f t="shared" si="4"/>
        <v>492.31000000000006</v>
      </c>
      <c r="O52">
        <f t="shared" si="5"/>
        <v>1171.2860000000014</v>
      </c>
      <c r="P52">
        <f t="shared" si="6"/>
        <v>1068.0500000000002</v>
      </c>
      <c r="Q52">
        <f t="shared" si="7"/>
        <v>103.23600000000124</v>
      </c>
    </row>
    <row r="53" spans="1:17">
      <c r="A53" s="1">
        <v>42494.791631944441</v>
      </c>
      <c r="B53" s="2" t="s">
        <v>0</v>
      </c>
      <c r="C53" s="3" t="s">
        <v>1</v>
      </c>
      <c r="D53" s="3" t="s">
        <v>451</v>
      </c>
      <c r="E53" s="3" t="s">
        <v>1</v>
      </c>
      <c r="F53" s="3" t="s">
        <v>452</v>
      </c>
      <c r="G53" s="4">
        <v>0</v>
      </c>
      <c r="H53" s="2" t="s">
        <v>4</v>
      </c>
      <c r="I53" s="7">
        <f t="shared" si="8"/>
        <v>35.480000000000018</v>
      </c>
      <c r="J53">
        <f t="shared" si="0"/>
        <v>-3.8299999999999272</v>
      </c>
      <c r="K53">
        <f t="shared" si="1"/>
        <v>1</v>
      </c>
      <c r="L53">
        <f t="shared" si="2"/>
        <v>14</v>
      </c>
      <c r="M53">
        <f t="shared" si="3"/>
        <v>641.10600000000147</v>
      </c>
      <c r="N53">
        <f t="shared" si="4"/>
        <v>496.72000000000025</v>
      </c>
      <c r="O53">
        <f t="shared" si="5"/>
        <v>1137.8260000000018</v>
      </c>
      <c r="P53">
        <f t="shared" si="6"/>
        <v>1032.2000000000003</v>
      </c>
      <c r="Q53">
        <f t="shared" si="7"/>
        <v>105.62600000000157</v>
      </c>
    </row>
    <row r="54" spans="1:17">
      <c r="A54" s="1">
        <v>42494.789479166669</v>
      </c>
      <c r="B54" s="5" t="s">
        <v>5</v>
      </c>
      <c r="C54" s="3" t="s">
        <v>1</v>
      </c>
      <c r="D54" s="3" t="s">
        <v>453</v>
      </c>
      <c r="E54" s="3" t="s">
        <v>1</v>
      </c>
      <c r="F54" s="3" t="s">
        <v>454</v>
      </c>
      <c r="G54" s="4">
        <v>0</v>
      </c>
      <c r="H54" s="2" t="s">
        <v>4</v>
      </c>
      <c r="I54" s="7">
        <f t="shared" si="8"/>
        <v>39.309999999999945</v>
      </c>
      <c r="J54">
        <f t="shared" si="0"/>
        <v>2.3099999999999454</v>
      </c>
      <c r="K54">
        <f t="shared" si="1"/>
        <v>-1</v>
      </c>
      <c r="L54">
        <f t="shared" si="2"/>
        <v>13</v>
      </c>
      <c r="M54">
        <f t="shared" si="3"/>
        <v>676.58600000000149</v>
      </c>
      <c r="N54">
        <f t="shared" si="4"/>
        <v>511.02999999999929</v>
      </c>
      <c r="O54">
        <f t="shared" si="5"/>
        <v>1187.6160000000009</v>
      </c>
      <c r="P54">
        <f t="shared" si="6"/>
        <v>1089.6499999999992</v>
      </c>
      <c r="Q54">
        <f t="shared" si="7"/>
        <v>97.966000000001713</v>
      </c>
    </row>
    <row r="55" spans="1:17">
      <c r="A55" s="1">
        <v>42494.786006944443</v>
      </c>
      <c r="B55" s="5" t="s">
        <v>5</v>
      </c>
      <c r="C55" s="3" t="s">
        <v>1</v>
      </c>
      <c r="D55" s="3" t="s">
        <v>455</v>
      </c>
      <c r="E55" s="3" t="s">
        <v>1</v>
      </c>
      <c r="F55" s="3" t="s">
        <v>456</v>
      </c>
      <c r="G55" s="4">
        <v>0</v>
      </c>
      <c r="H55" s="2" t="s">
        <v>4</v>
      </c>
      <c r="I55" s="7">
        <f t="shared" si="8"/>
        <v>37</v>
      </c>
      <c r="J55">
        <f t="shared" si="0"/>
        <v>2.3500000000000227</v>
      </c>
      <c r="K55">
        <f t="shared" si="1"/>
        <v>-1</v>
      </c>
      <c r="L55">
        <f t="shared" si="2"/>
        <v>14</v>
      </c>
      <c r="M55">
        <f t="shared" si="3"/>
        <v>637.27600000000155</v>
      </c>
      <c r="N55">
        <f t="shared" si="4"/>
        <v>518</v>
      </c>
      <c r="O55">
        <f t="shared" si="5"/>
        <v>1155.2760000000017</v>
      </c>
      <c r="P55">
        <f t="shared" si="6"/>
        <v>1055</v>
      </c>
      <c r="Q55">
        <f t="shared" si="7"/>
        <v>100.27600000000166</v>
      </c>
    </row>
    <row r="56" spans="1:17">
      <c r="A56" s="1">
        <v>42494.784722222219</v>
      </c>
      <c r="B56" s="5" t="s">
        <v>5</v>
      </c>
      <c r="C56" s="3" t="s">
        <v>1</v>
      </c>
      <c r="D56" s="3" t="s">
        <v>457</v>
      </c>
      <c r="E56" s="3" t="s">
        <v>1</v>
      </c>
      <c r="F56" s="3" t="s">
        <v>458</v>
      </c>
      <c r="G56" s="4">
        <v>0</v>
      </c>
      <c r="H56" s="2" t="s">
        <v>4</v>
      </c>
      <c r="I56" s="7">
        <f t="shared" si="8"/>
        <v>34.649999999999977</v>
      </c>
      <c r="J56">
        <f t="shared" si="0"/>
        <v>2.2300000000000182</v>
      </c>
      <c r="K56">
        <f t="shared" si="1"/>
        <v>-1</v>
      </c>
      <c r="L56">
        <f t="shared" si="2"/>
        <v>15</v>
      </c>
      <c r="M56">
        <f t="shared" si="3"/>
        <v>600.27600000000155</v>
      </c>
      <c r="N56">
        <f t="shared" si="4"/>
        <v>519.74999999999966</v>
      </c>
      <c r="O56">
        <f t="shared" si="5"/>
        <v>1120.0260000000012</v>
      </c>
      <c r="P56">
        <f t="shared" si="6"/>
        <v>1019.7499999999997</v>
      </c>
      <c r="Q56">
        <f t="shared" si="7"/>
        <v>100.27600000000155</v>
      </c>
    </row>
    <row r="57" spans="1:17">
      <c r="A57" s="1">
        <v>42494.784479166665</v>
      </c>
      <c r="B57" s="2" t="s">
        <v>0</v>
      </c>
      <c r="C57" s="3" t="s">
        <v>1</v>
      </c>
      <c r="D57" s="3" t="s">
        <v>459</v>
      </c>
      <c r="E57" s="3" t="s">
        <v>1</v>
      </c>
      <c r="F57" s="3" t="s">
        <v>460</v>
      </c>
      <c r="G57" s="4">
        <v>0</v>
      </c>
      <c r="H57" s="2" t="s">
        <v>4</v>
      </c>
      <c r="I57" s="7">
        <f t="shared" si="8"/>
        <v>32.419999999999959</v>
      </c>
      <c r="J57">
        <f t="shared" si="0"/>
        <v>-3.2200000000000273</v>
      </c>
      <c r="K57">
        <f t="shared" si="1"/>
        <v>1</v>
      </c>
      <c r="L57">
        <f t="shared" si="2"/>
        <v>16</v>
      </c>
      <c r="M57">
        <f t="shared" si="3"/>
        <v>565.62600000000157</v>
      </c>
      <c r="N57">
        <f t="shared" si="4"/>
        <v>518.71999999999935</v>
      </c>
      <c r="O57">
        <f t="shared" si="5"/>
        <v>1084.3460000000009</v>
      </c>
      <c r="P57">
        <f t="shared" si="6"/>
        <v>986.29999999999939</v>
      </c>
      <c r="Q57">
        <f t="shared" si="7"/>
        <v>98.046000000001527</v>
      </c>
    </row>
    <row r="58" spans="1:17">
      <c r="A58" s="1">
        <v>42494.78329861111</v>
      </c>
      <c r="B58" s="2" t="s">
        <v>0</v>
      </c>
      <c r="C58" s="3" t="s">
        <v>1</v>
      </c>
      <c r="D58" s="3" t="s">
        <v>461</v>
      </c>
      <c r="E58" s="3" t="s">
        <v>1</v>
      </c>
      <c r="F58" s="3" t="s">
        <v>462</v>
      </c>
      <c r="G58" s="4">
        <v>0</v>
      </c>
      <c r="H58" s="2" t="s">
        <v>4</v>
      </c>
      <c r="I58" s="7">
        <f t="shared" si="8"/>
        <v>35.639999999999986</v>
      </c>
      <c r="J58">
        <f t="shared" si="0"/>
        <v>-3.0399999999999636</v>
      </c>
      <c r="K58">
        <f t="shared" si="1"/>
        <v>1</v>
      </c>
      <c r="L58">
        <f t="shared" si="2"/>
        <v>15</v>
      </c>
      <c r="M58">
        <f t="shared" si="3"/>
        <v>598.04600000000153</v>
      </c>
      <c r="N58">
        <f t="shared" si="4"/>
        <v>534.5999999999998</v>
      </c>
      <c r="O58">
        <f t="shared" si="5"/>
        <v>1132.6460000000013</v>
      </c>
      <c r="P58">
        <f t="shared" si="6"/>
        <v>1034.5999999999999</v>
      </c>
      <c r="Q58">
        <f t="shared" si="7"/>
        <v>98.046000000001413</v>
      </c>
    </row>
    <row r="59" spans="1:17">
      <c r="A59" s="1">
        <v>42494.77138888889</v>
      </c>
      <c r="B59" s="5" t="s">
        <v>5</v>
      </c>
      <c r="C59" s="3" t="s">
        <v>1</v>
      </c>
      <c r="D59" s="3" t="s">
        <v>463</v>
      </c>
      <c r="E59" s="3" t="s">
        <v>1</v>
      </c>
      <c r="F59" s="3" t="s">
        <v>464</v>
      </c>
      <c r="G59" s="4">
        <v>0</v>
      </c>
      <c r="H59" s="2" t="s">
        <v>4</v>
      </c>
      <c r="I59" s="7">
        <f t="shared" si="8"/>
        <v>38.67999999999995</v>
      </c>
      <c r="J59">
        <f t="shared" si="0"/>
        <v>2.8119999999998981</v>
      </c>
      <c r="K59">
        <f t="shared" si="1"/>
        <v>-1</v>
      </c>
      <c r="L59">
        <f t="shared" si="2"/>
        <v>14</v>
      </c>
      <c r="M59">
        <f t="shared" si="3"/>
        <v>633.68600000000151</v>
      </c>
      <c r="N59">
        <f t="shared" si="4"/>
        <v>541.5199999999993</v>
      </c>
      <c r="O59">
        <f t="shared" si="5"/>
        <v>1175.2060000000008</v>
      </c>
      <c r="P59">
        <f t="shared" si="6"/>
        <v>1080.1999999999994</v>
      </c>
      <c r="Q59">
        <f t="shared" si="7"/>
        <v>95.00600000000145</v>
      </c>
    </row>
    <row r="60" spans="1:17">
      <c r="A60" s="1">
        <v>42494.770069444443</v>
      </c>
      <c r="B60" s="2" t="s">
        <v>0</v>
      </c>
      <c r="C60" s="3" t="s">
        <v>1</v>
      </c>
      <c r="D60" s="3" t="s">
        <v>465</v>
      </c>
      <c r="E60" s="3" t="s">
        <v>1</v>
      </c>
      <c r="F60" s="3" t="s">
        <v>466</v>
      </c>
      <c r="G60" s="4">
        <v>0</v>
      </c>
      <c r="H60" s="2" t="s">
        <v>4</v>
      </c>
      <c r="I60" s="7">
        <f t="shared" si="8"/>
        <v>35.868000000000052</v>
      </c>
      <c r="J60">
        <f t="shared" si="0"/>
        <v>-3.1819999999999027</v>
      </c>
      <c r="K60">
        <f t="shared" si="1"/>
        <v>1</v>
      </c>
      <c r="L60">
        <f t="shared" si="2"/>
        <v>15</v>
      </c>
      <c r="M60">
        <f t="shared" si="3"/>
        <v>595.00600000000156</v>
      </c>
      <c r="N60">
        <f t="shared" si="4"/>
        <v>538.02000000000078</v>
      </c>
      <c r="O60">
        <f t="shared" si="5"/>
        <v>1133.0260000000023</v>
      </c>
      <c r="P60">
        <f t="shared" si="6"/>
        <v>1038.0200000000009</v>
      </c>
      <c r="Q60">
        <f t="shared" si="7"/>
        <v>95.00600000000145</v>
      </c>
    </row>
    <row r="61" spans="1:17">
      <c r="A61" s="1">
        <v>42494.769375000003</v>
      </c>
      <c r="B61" s="2" t="s">
        <v>0</v>
      </c>
      <c r="C61" s="3" t="s">
        <v>1</v>
      </c>
      <c r="D61" s="3" t="s">
        <v>467</v>
      </c>
      <c r="E61" s="3" t="s">
        <v>1</v>
      </c>
      <c r="F61" s="3" t="s">
        <v>468</v>
      </c>
      <c r="G61" s="4">
        <v>0</v>
      </c>
      <c r="H61" s="2" t="s">
        <v>4</v>
      </c>
      <c r="I61" s="7">
        <f t="shared" si="8"/>
        <v>39.049999999999955</v>
      </c>
      <c r="J61">
        <f t="shared" si="0"/>
        <v>-3.2000000000000455</v>
      </c>
      <c r="K61">
        <f t="shared" si="1"/>
        <v>1</v>
      </c>
      <c r="L61">
        <f t="shared" si="2"/>
        <v>14</v>
      </c>
      <c r="M61">
        <f t="shared" si="3"/>
        <v>630.87400000000162</v>
      </c>
      <c r="N61">
        <f t="shared" si="4"/>
        <v>546.69999999999936</v>
      </c>
      <c r="O61">
        <f t="shared" si="5"/>
        <v>1177.574000000001</v>
      </c>
      <c r="P61">
        <f t="shared" si="6"/>
        <v>1085.7499999999993</v>
      </c>
      <c r="Q61">
        <f t="shared" si="7"/>
        <v>91.824000000001661</v>
      </c>
    </row>
    <row r="62" spans="1:17">
      <c r="A62" s="1">
        <v>42494.759016203701</v>
      </c>
      <c r="B62" s="5" t="s">
        <v>5</v>
      </c>
      <c r="C62" s="3" t="s">
        <v>1</v>
      </c>
      <c r="D62" s="3" t="s">
        <v>469</v>
      </c>
      <c r="E62" s="3" t="s">
        <v>1</v>
      </c>
      <c r="F62" s="3" t="s">
        <v>470</v>
      </c>
      <c r="G62" s="4">
        <v>0</v>
      </c>
      <c r="H62" s="2" t="s">
        <v>4</v>
      </c>
      <c r="I62" s="7">
        <f t="shared" si="8"/>
        <v>42.25</v>
      </c>
      <c r="J62">
        <f t="shared" si="0"/>
        <v>2.2799999999999727</v>
      </c>
      <c r="K62">
        <f t="shared" si="1"/>
        <v>-1</v>
      </c>
      <c r="L62">
        <f t="shared" si="2"/>
        <v>13</v>
      </c>
      <c r="M62">
        <f t="shared" si="3"/>
        <v>669.92400000000157</v>
      </c>
      <c r="N62">
        <f t="shared" si="4"/>
        <v>549.25</v>
      </c>
      <c r="O62">
        <f t="shared" si="5"/>
        <v>1219.1740000000016</v>
      </c>
      <c r="P62">
        <f t="shared" si="6"/>
        <v>1133.75</v>
      </c>
      <c r="Q62">
        <f t="shared" si="7"/>
        <v>85.42400000000157</v>
      </c>
    </row>
    <row r="63" spans="1:17">
      <c r="A63" s="1">
        <v>42494.748692129629</v>
      </c>
      <c r="B63" s="2" t="s">
        <v>0</v>
      </c>
      <c r="C63" s="3" t="s">
        <v>1</v>
      </c>
      <c r="D63" s="3" t="s">
        <v>26</v>
      </c>
      <c r="E63" s="3" t="s">
        <v>1</v>
      </c>
      <c r="F63" s="3" t="s">
        <v>471</v>
      </c>
      <c r="G63" s="4">
        <v>0</v>
      </c>
      <c r="H63" s="2" t="s">
        <v>4</v>
      </c>
      <c r="I63" s="7">
        <f t="shared" si="8"/>
        <v>39.970000000000027</v>
      </c>
      <c r="J63">
        <f t="shared" si="0"/>
        <v>-3.0199999999999818</v>
      </c>
      <c r="K63">
        <f t="shared" si="1"/>
        <v>1</v>
      </c>
      <c r="L63">
        <f t="shared" si="2"/>
        <v>14</v>
      </c>
      <c r="M63">
        <f t="shared" si="3"/>
        <v>627.67400000000157</v>
      </c>
      <c r="N63">
        <f t="shared" si="4"/>
        <v>559.58000000000038</v>
      </c>
      <c r="O63">
        <f t="shared" si="5"/>
        <v>1187.254000000002</v>
      </c>
      <c r="P63">
        <f t="shared" si="6"/>
        <v>1099.5500000000004</v>
      </c>
      <c r="Q63">
        <f t="shared" si="7"/>
        <v>87.704000000001543</v>
      </c>
    </row>
    <row r="64" spans="1:17">
      <c r="A64" s="1">
        <v>42494.747233796297</v>
      </c>
      <c r="B64" s="5" t="s">
        <v>5</v>
      </c>
      <c r="C64" s="3" t="s">
        <v>1</v>
      </c>
      <c r="D64" s="3" t="s">
        <v>472</v>
      </c>
      <c r="E64" s="3" t="s">
        <v>1</v>
      </c>
      <c r="F64" s="3" t="s">
        <v>473</v>
      </c>
      <c r="G64" s="4">
        <v>0</v>
      </c>
      <c r="H64" s="2" t="s">
        <v>4</v>
      </c>
      <c r="I64" s="7">
        <f t="shared" si="8"/>
        <v>42.990000000000009</v>
      </c>
      <c r="J64">
        <f t="shared" si="0"/>
        <v>2.2899999999999636</v>
      </c>
      <c r="K64">
        <f t="shared" si="1"/>
        <v>-1</v>
      </c>
      <c r="L64">
        <f t="shared" si="2"/>
        <v>13</v>
      </c>
      <c r="M64">
        <f t="shared" si="3"/>
        <v>667.6440000000016</v>
      </c>
      <c r="N64">
        <f t="shared" si="4"/>
        <v>558.87000000000012</v>
      </c>
      <c r="O64">
        <f t="shared" si="5"/>
        <v>1226.5140000000017</v>
      </c>
      <c r="P64">
        <f t="shared" si="6"/>
        <v>1144.8500000000001</v>
      </c>
      <c r="Q64">
        <f t="shared" si="7"/>
        <v>81.664000000001579</v>
      </c>
    </row>
    <row r="65" spans="1:17">
      <c r="A65" s="1">
        <v>42494.745011574072</v>
      </c>
      <c r="B65" s="5" t="s">
        <v>5</v>
      </c>
      <c r="C65" s="3" t="s">
        <v>1</v>
      </c>
      <c r="D65" s="3" t="s">
        <v>474</v>
      </c>
      <c r="E65" s="3" t="s">
        <v>1</v>
      </c>
      <c r="F65" s="3" t="s">
        <v>475</v>
      </c>
      <c r="G65" s="4">
        <v>0</v>
      </c>
      <c r="H65" s="2" t="s">
        <v>4</v>
      </c>
      <c r="I65" s="7">
        <f t="shared" si="8"/>
        <v>40.700000000000045</v>
      </c>
      <c r="J65">
        <f t="shared" si="0"/>
        <v>2.7100000000000364</v>
      </c>
      <c r="K65">
        <f t="shared" si="1"/>
        <v>-1</v>
      </c>
      <c r="L65">
        <f t="shared" si="2"/>
        <v>14</v>
      </c>
      <c r="M65">
        <f t="shared" si="3"/>
        <v>624.65400000000159</v>
      </c>
      <c r="N65">
        <f t="shared" si="4"/>
        <v>569.80000000000064</v>
      </c>
      <c r="O65">
        <f t="shared" si="5"/>
        <v>1194.4540000000022</v>
      </c>
      <c r="P65">
        <f t="shared" si="6"/>
        <v>1110.5000000000007</v>
      </c>
      <c r="Q65">
        <f t="shared" si="7"/>
        <v>83.954000000001543</v>
      </c>
    </row>
    <row r="66" spans="1:17">
      <c r="A66" s="1">
        <v>42494.736770833333</v>
      </c>
      <c r="B66" s="2" t="s">
        <v>0</v>
      </c>
      <c r="C66" s="3" t="s">
        <v>1</v>
      </c>
      <c r="D66" s="3" t="s">
        <v>476</v>
      </c>
      <c r="E66" s="3" t="s">
        <v>1</v>
      </c>
      <c r="F66" s="3" t="s">
        <v>477</v>
      </c>
      <c r="G66" s="4">
        <v>0</v>
      </c>
      <c r="H66" s="2" t="s">
        <v>4</v>
      </c>
      <c r="I66" s="7">
        <f t="shared" si="8"/>
        <v>37.990000000000009</v>
      </c>
      <c r="J66">
        <f t="shared" ref="J66:J129" si="9">I66-I67</f>
        <v>-4.0099999999999909</v>
      </c>
      <c r="K66">
        <f t="shared" ref="K66:K129" si="10">IF(I66&gt;I67,-1,1)</f>
        <v>1</v>
      </c>
      <c r="L66">
        <f t="shared" ref="L66:L129" si="11">K66+L67</f>
        <v>15</v>
      </c>
      <c r="M66">
        <f t="shared" ref="M66:M129" si="12">M67-I66*K66</f>
        <v>583.95400000000154</v>
      </c>
      <c r="N66">
        <f t="shared" ref="N66:N129" si="13">L66*I66</f>
        <v>569.85000000000014</v>
      </c>
      <c r="O66">
        <f t="shared" ref="O66:O129" si="14">M66+N66</f>
        <v>1153.8040000000017</v>
      </c>
      <c r="P66">
        <f t="shared" ref="P66:P129" si="15">M$344+I66*L$344</f>
        <v>1069.8500000000001</v>
      </c>
      <c r="Q66">
        <f t="shared" ref="Q66:Q129" si="16">O66-P66</f>
        <v>83.954000000001543</v>
      </c>
    </row>
    <row r="67" spans="1:17">
      <c r="A67" s="1">
        <v>42494.733090277776</v>
      </c>
      <c r="B67" s="5" t="s">
        <v>5</v>
      </c>
      <c r="C67" s="3" t="s">
        <v>1</v>
      </c>
      <c r="D67" s="3" t="s">
        <v>478</v>
      </c>
      <c r="E67" s="3" t="s">
        <v>1</v>
      </c>
      <c r="F67" s="3" t="s">
        <v>479</v>
      </c>
      <c r="G67" s="4">
        <v>0</v>
      </c>
      <c r="H67" s="2" t="s">
        <v>4</v>
      </c>
      <c r="I67" s="7">
        <f t="shared" ref="I67:I130" si="17">MID(F67,4,10)-I$1</f>
        <v>42</v>
      </c>
      <c r="J67">
        <f t="shared" si="9"/>
        <v>3.2699999999999818</v>
      </c>
      <c r="K67">
        <f t="shared" si="10"/>
        <v>-1</v>
      </c>
      <c r="L67">
        <f t="shared" si="11"/>
        <v>14</v>
      </c>
      <c r="M67">
        <f t="shared" si="12"/>
        <v>621.94400000000155</v>
      </c>
      <c r="N67">
        <f t="shared" si="13"/>
        <v>588</v>
      </c>
      <c r="O67">
        <f t="shared" si="14"/>
        <v>1209.9440000000016</v>
      </c>
      <c r="P67">
        <f t="shared" si="15"/>
        <v>1130</v>
      </c>
      <c r="Q67">
        <f t="shared" si="16"/>
        <v>79.944000000001552</v>
      </c>
    </row>
    <row r="68" spans="1:17">
      <c r="A68" s="1">
        <v>42494.73232638889</v>
      </c>
      <c r="B68" s="5" t="s">
        <v>5</v>
      </c>
      <c r="C68" s="3" t="s">
        <v>1</v>
      </c>
      <c r="D68" s="3" t="s">
        <v>480</v>
      </c>
      <c r="E68" s="3" t="s">
        <v>1</v>
      </c>
      <c r="F68" s="3" t="s">
        <v>481</v>
      </c>
      <c r="G68" s="4">
        <v>0</v>
      </c>
      <c r="H68" s="2" t="s">
        <v>4</v>
      </c>
      <c r="I68" s="7">
        <f t="shared" si="17"/>
        <v>38.730000000000018</v>
      </c>
      <c r="J68">
        <f t="shared" si="9"/>
        <v>2.2000000000000455</v>
      </c>
      <c r="K68">
        <f t="shared" si="10"/>
        <v>-1</v>
      </c>
      <c r="L68">
        <f t="shared" si="11"/>
        <v>15</v>
      </c>
      <c r="M68">
        <f t="shared" si="12"/>
        <v>579.94400000000155</v>
      </c>
      <c r="N68">
        <f t="shared" si="13"/>
        <v>580.95000000000027</v>
      </c>
      <c r="O68">
        <f t="shared" si="14"/>
        <v>1160.8940000000018</v>
      </c>
      <c r="P68">
        <f t="shared" si="15"/>
        <v>1080.9500000000003</v>
      </c>
      <c r="Q68">
        <f t="shared" si="16"/>
        <v>79.944000000001552</v>
      </c>
    </row>
    <row r="69" spans="1:17">
      <c r="A69" s="1">
        <v>42494.731354166666</v>
      </c>
      <c r="B69" s="2" t="s">
        <v>0</v>
      </c>
      <c r="C69" s="3" t="s">
        <v>1</v>
      </c>
      <c r="D69" s="3" t="s">
        <v>482</v>
      </c>
      <c r="E69" s="3" t="s">
        <v>1</v>
      </c>
      <c r="F69" s="3" t="s">
        <v>483</v>
      </c>
      <c r="G69" s="4">
        <v>0</v>
      </c>
      <c r="H69" s="2" t="s">
        <v>4</v>
      </c>
      <c r="I69" s="7">
        <f t="shared" si="17"/>
        <v>36.529999999999973</v>
      </c>
      <c r="J69">
        <f t="shared" si="9"/>
        <v>-3.4700000000000273</v>
      </c>
      <c r="K69">
        <f t="shared" si="10"/>
        <v>1</v>
      </c>
      <c r="L69">
        <f t="shared" si="11"/>
        <v>16</v>
      </c>
      <c r="M69">
        <f t="shared" si="12"/>
        <v>541.21400000000153</v>
      </c>
      <c r="N69">
        <f t="shared" si="13"/>
        <v>584.47999999999956</v>
      </c>
      <c r="O69">
        <f t="shared" si="14"/>
        <v>1125.6940000000011</v>
      </c>
      <c r="P69">
        <f t="shared" si="15"/>
        <v>1047.9499999999996</v>
      </c>
      <c r="Q69">
        <f t="shared" si="16"/>
        <v>77.744000000001506</v>
      </c>
    </row>
    <row r="70" spans="1:17">
      <c r="A70" s="1">
        <v>42494.730868055558</v>
      </c>
      <c r="B70" s="5" t="s">
        <v>5</v>
      </c>
      <c r="C70" s="3" t="s">
        <v>1</v>
      </c>
      <c r="D70" s="3" t="s">
        <v>484</v>
      </c>
      <c r="E70" s="3" t="s">
        <v>1</v>
      </c>
      <c r="F70" s="3" t="s">
        <v>485</v>
      </c>
      <c r="G70" s="4">
        <v>0</v>
      </c>
      <c r="H70" s="2" t="s">
        <v>4</v>
      </c>
      <c r="I70" s="7">
        <f t="shared" si="17"/>
        <v>40</v>
      </c>
      <c r="J70">
        <f t="shared" si="9"/>
        <v>4.5900000000000318</v>
      </c>
      <c r="K70">
        <f t="shared" si="10"/>
        <v>-1</v>
      </c>
      <c r="L70">
        <f t="shared" si="11"/>
        <v>15</v>
      </c>
      <c r="M70">
        <f t="shared" si="12"/>
        <v>577.74400000000151</v>
      </c>
      <c r="N70">
        <f t="shared" si="13"/>
        <v>600</v>
      </c>
      <c r="O70">
        <f t="shared" si="14"/>
        <v>1177.7440000000015</v>
      </c>
      <c r="P70">
        <f t="shared" si="15"/>
        <v>1100</v>
      </c>
      <c r="Q70">
        <f t="shared" si="16"/>
        <v>77.744000000001506</v>
      </c>
    </row>
    <row r="71" spans="1:17">
      <c r="A71" s="1">
        <v>42494.730624999997</v>
      </c>
      <c r="B71" s="5" t="s">
        <v>5</v>
      </c>
      <c r="C71" s="3" t="s">
        <v>1</v>
      </c>
      <c r="D71" s="3" t="s">
        <v>486</v>
      </c>
      <c r="E71" s="3" t="s">
        <v>1</v>
      </c>
      <c r="F71" s="3" t="s">
        <v>487</v>
      </c>
      <c r="G71" s="4">
        <v>0</v>
      </c>
      <c r="H71" s="2" t="s">
        <v>4</v>
      </c>
      <c r="I71" s="7">
        <f t="shared" si="17"/>
        <v>35.409999999999968</v>
      </c>
      <c r="J71">
        <f t="shared" si="9"/>
        <v>3.6000000000000227</v>
      </c>
      <c r="K71">
        <f t="shared" si="10"/>
        <v>-1</v>
      </c>
      <c r="L71">
        <f t="shared" si="11"/>
        <v>16</v>
      </c>
      <c r="M71">
        <f t="shared" si="12"/>
        <v>537.74400000000151</v>
      </c>
      <c r="N71">
        <f t="shared" si="13"/>
        <v>566.55999999999949</v>
      </c>
      <c r="O71">
        <f t="shared" si="14"/>
        <v>1104.304000000001</v>
      </c>
      <c r="P71">
        <f t="shared" si="15"/>
        <v>1031.1499999999996</v>
      </c>
      <c r="Q71">
        <f t="shared" si="16"/>
        <v>73.154000000001361</v>
      </c>
    </row>
    <row r="72" spans="1:17">
      <c r="A72" s="1">
        <v>42494.730243055557</v>
      </c>
      <c r="B72" s="2" t="s">
        <v>0</v>
      </c>
      <c r="C72" s="3" t="s">
        <v>1</v>
      </c>
      <c r="D72" s="3" t="s">
        <v>488</v>
      </c>
      <c r="E72" s="3" t="s">
        <v>1</v>
      </c>
      <c r="F72" s="3" t="s">
        <v>489</v>
      </c>
      <c r="G72" s="4">
        <v>0</v>
      </c>
      <c r="H72" s="2" t="s">
        <v>4</v>
      </c>
      <c r="I72" s="7">
        <f t="shared" si="17"/>
        <v>31.809999999999945</v>
      </c>
      <c r="J72">
        <f t="shared" si="9"/>
        <v>-4.0400000000000773</v>
      </c>
      <c r="K72">
        <f t="shared" si="10"/>
        <v>1</v>
      </c>
      <c r="L72">
        <f t="shared" si="11"/>
        <v>17</v>
      </c>
      <c r="M72">
        <f t="shared" si="12"/>
        <v>502.33400000000154</v>
      </c>
      <c r="N72">
        <f t="shared" si="13"/>
        <v>540.76999999999907</v>
      </c>
      <c r="O72">
        <f t="shared" si="14"/>
        <v>1043.1040000000007</v>
      </c>
      <c r="P72">
        <f t="shared" si="15"/>
        <v>977.14999999999918</v>
      </c>
      <c r="Q72">
        <f t="shared" si="16"/>
        <v>65.954000000001543</v>
      </c>
    </row>
    <row r="73" spans="1:17">
      <c r="A73" s="1">
        <v>42494.730069444442</v>
      </c>
      <c r="B73" s="2" t="s">
        <v>0</v>
      </c>
      <c r="C73" s="3" t="s">
        <v>1</v>
      </c>
      <c r="D73" s="3" t="s">
        <v>490</v>
      </c>
      <c r="E73" s="3" t="s">
        <v>1</v>
      </c>
      <c r="F73" s="3" t="s">
        <v>491</v>
      </c>
      <c r="G73" s="4">
        <v>0</v>
      </c>
      <c r="H73" s="2" t="s">
        <v>4</v>
      </c>
      <c r="I73" s="7">
        <f t="shared" si="17"/>
        <v>35.850000000000023</v>
      </c>
      <c r="J73">
        <f t="shared" si="9"/>
        <v>-3.67999999999995</v>
      </c>
      <c r="K73">
        <f t="shared" si="10"/>
        <v>1</v>
      </c>
      <c r="L73">
        <f t="shared" si="11"/>
        <v>16</v>
      </c>
      <c r="M73">
        <f t="shared" si="12"/>
        <v>534.14400000000148</v>
      </c>
      <c r="N73">
        <f t="shared" si="13"/>
        <v>573.60000000000036</v>
      </c>
      <c r="O73">
        <f t="shared" si="14"/>
        <v>1107.744000000002</v>
      </c>
      <c r="P73">
        <f t="shared" si="15"/>
        <v>1037.7500000000005</v>
      </c>
      <c r="Q73">
        <f t="shared" si="16"/>
        <v>69.994000000001506</v>
      </c>
    </row>
    <row r="74" spans="1:17">
      <c r="A74" s="1">
        <v>42494.729861111111</v>
      </c>
      <c r="B74" s="2" t="s">
        <v>0</v>
      </c>
      <c r="C74" s="3" t="s">
        <v>1</v>
      </c>
      <c r="D74" s="3" t="s">
        <v>492</v>
      </c>
      <c r="E74" s="3" t="s">
        <v>1</v>
      </c>
      <c r="F74" s="3" t="s">
        <v>493</v>
      </c>
      <c r="G74" s="4">
        <v>0</v>
      </c>
      <c r="H74" s="2" t="s">
        <v>4</v>
      </c>
      <c r="I74" s="7">
        <f t="shared" si="17"/>
        <v>39.529999999999973</v>
      </c>
      <c r="J74">
        <f t="shared" si="9"/>
        <v>-3.1800000000000637</v>
      </c>
      <c r="K74">
        <f t="shared" si="10"/>
        <v>1</v>
      </c>
      <c r="L74">
        <f t="shared" si="11"/>
        <v>15</v>
      </c>
      <c r="M74">
        <f t="shared" si="12"/>
        <v>569.99400000000151</v>
      </c>
      <c r="N74">
        <f t="shared" si="13"/>
        <v>592.94999999999959</v>
      </c>
      <c r="O74">
        <f t="shared" si="14"/>
        <v>1162.9440000000011</v>
      </c>
      <c r="P74">
        <f t="shared" si="15"/>
        <v>1092.9499999999996</v>
      </c>
      <c r="Q74">
        <f t="shared" si="16"/>
        <v>69.994000000001506</v>
      </c>
    </row>
    <row r="75" spans="1:17">
      <c r="A75" s="1">
        <v>42494.728055555555</v>
      </c>
      <c r="B75" s="2" t="s">
        <v>0</v>
      </c>
      <c r="C75" s="3" t="s">
        <v>1</v>
      </c>
      <c r="D75" s="3" t="s">
        <v>494</v>
      </c>
      <c r="E75" s="3" t="s">
        <v>1</v>
      </c>
      <c r="F75" s="3" t="s">
        <v>25</v>
      </c>
      <c r="G75" s="4">
        <v>0</v>
      </c>
      <c r="H75" s="2" t="s">
        <v>4</v>
      </c>
      <c r="I75" s="7">
        <f t="shared" si="17"/>
        <v>42.710000000000036</v>
      </c>
      <c r="J75">
        <f t="shared" si="9"/>
        <v>-3.6899999999999409</v>
      </c>
      <c r="K75">
        <f t="shared" si="10"/>
        <v>1</v>
      </c>
      <c r="L75">
        <f t="shared" si="11"/>
        <v>14</v>
      </c>
      <c r="M75">
        <f t="shared" si="12"/>
        <v>609.52400000000148</v>
      </c>
      <c r="N75">
        <f t="shared" si="13"/>
        <v>597.94000000000051</v>
      </c>
      <c r="O75">
        <f t="shared" si="14"/>
        <v>1207.464000000002</v>
      </c>
      <c r="P75">
        <f t="shared" si="15"/>
        <v>1140.6500000000005</v>
      </c>
      <c r="Q75">
        <f t="shared" si="16"/>
        <v>66.814000000001442</v>
      </c>
    </row>
    <row r="76" spans="1:17">
      <c r="A76" s="1">
        <v>42494.726215277777</v>
      </c>
      <c r="B76" s="2" t="s">
        <v>0</v>
      </c>
      <c r="C76" s="3" t="s">
        <v>1</v>
      </c>
      <c r="D76" s="3" t="s">
        <v>495</v>
      </c>
      <c r="E76" s="3" t="s">
        <v>1</v>
      </c>
      <c r="F76" s="3" t="s">
        <v>496</v>
      </c>
      <c r="G76" s="4">
        <v>0</v>
      </c>
      <c r="H76" s="2" t="s">
        <v>4</v>
      </c>
      <c r="I76" s="7">
        <f t="shared" si="17"/>
        <v>46.399999999999977</v>
      </c>
      <c r="J76">
        <f t="shared" si="9"/>
        <v>-3.07000000000005</v>
      </c>
      <c r="K76">
        <f t="shared" si="10"/>
        <v>1</v>
      </c>
      <c r="L76">
        <f t="shared" si="11"/>
        <v>13</v>
      </c>
      <c r="M76">
        <f t="shared" si="12"/>
        <v>652.23400000000152</v>
      </c>
      <c r="N76">
        <f t="shared" si="13"/>
        <v>603.1999999999997</v>
      </c>
      <c r="O76">
        <f t="shared" si="14"/>
        <v>1255.4340000000011</v>
      </c>
      <c r="P76">
        <f t="shared" si="15"/>
        <v>1195.9999999999995</v>
      </c>
      <c r="Q76">
        <f t="shared" si="16"/>
        <v>59.434000000001561</v>
      </c>
    </row>
    <row r="77" spans="1:17">
      <c r="A77" s="1">
        <v>42494.724999999999</v>
      </c>
      <c r="B77" s="5" t="s">
        <v>5</v>
      </c>
      <c r="C77" s="3" t="s">
        <v>1</v>
      </c>
      <c r="D77" s="3" t="s">
        <v>497</v>
      </c>
      <c r="E77" s="3" t="s">
        <v>1</v>
      </c>
      <c r="F77" s="3" t="s">
        <v>498</v>
      </c>
      <c r="G77" s="4">
        <v>0</v>
      </c>
      <c r="H77" s="2" t="s">
        <v>4</v>
      </c>
      <c r="I77" s="7">
        <f t="shared" si="17"/>
        <v>49.470000000000027</v>
      </c>
      <c r="J77">
        <f t="shared" si="9"/>
        <v>2.7799999999999727</v>
      </c>
      <c r="K77">
        <f t="shared" si="10"/>
        <v>-1</v>
      </c>
      <c r="L77">
        <f t="shared" si="11"/>
        <v>12</v>
      </c>
      <c r="M77">
        <f t="shared" si="12"/>
        <v>698.63400000000149</v>
      </c>
      <c r="N77">
        <f t="shared" si="13"/>
        <v>593.64000000000033</v>
      </c>
      <c r="O77">
        <f t="shared" si="14"/>
        <v>1292.2740000000017</v>
      </c>
      <c r="P77">
        <f t="shared" si="15"/>
        <v>1242.0500000000004</v>
      </c>
      <c r="Q77">
        <f t="shared" si="16"/>
        <v>50.224000000001297</v>
      </c>
    </row>
    <row r="78" spans="1:17">
      <c r="A78" s="1">
        <v>42494.723819444444</v>
      </c>
      <c r="B78" s="5" t="s">
        <v>5</v>
      </c>
      <c r="C78" s="3" t="s">
        <v>1</v>
      </c>
      <c r="D78" s="3" t="s">
        <v>499</v>
      </c>
      <c r="E78" s="3" t="s">
        <v>1</v>
      </c>
      <c r="F78" s="3" t="s">
        <v>500</v>
      </c>
      <c r="G78" s="4">
        <v>0</v>
      </c>
      <c r="H78" s="2" t="s">
        <v>4</v>
      </c>
      <c r="I78" s="7">
        <f t="shared" si="17"/>
        <v>46.690000000000055</v>
      </c>
      <c r="J78">
        <f t="shared" si="9"/>
        <v>2.8700000000000045</v>
      </c>
      <c r="K78">
        <f t="shared" si="10"/>
        <v>-1</v>
      </c>
      <c r="L78">
        <f t="shared" si="11"/>
        <v>13</v>
      </c>
      <c r="M78">
        <f t="shared" si="12"/>
        <v>649.16400000000147</v>
      </c>
      <c r="N78">
        <f t="shared" si="13"/>
        <v>606.97000000000071</v>
      </c>
      <c r="O78">
        <f t="shared" si="14"/>
        <v>1256.1340000000023</v>
      </c>
      <c r="P78">
        <f t="shared" si="15"/>
        <v>1200.3500000000008</v>
      </c>
      <c r="Q78">
        <f t="shared" si="16"/>
        <v>55.78400000000147</v>
      </c>
    </row>
    <row r="79" spans="1:17">
      <c r="A79" s="1">
        <v>42494.723576388889</v>
      </c>
      <c r="B79" s="5" t="s">
        <v>5</v>
      </c>
      <c r="C79" s="3" t="s">
        <v>1</v>
      </c>
      <c r="D79" s="3" t="s">
        <v>501</v>
      </c>
      <c r="E79" s="3" t="s">
        <v>1</v>
      </c>
      <c r="F79" s="3" t="s">
        <v>502</v>
      </c>
      <c r="G79" s="4">
        <v>0</v>
      </c>
      <c r="H79" s="2" t="s">
        <v>4</v>
      </c>
      <c r="I79" s="7">
        <f t="shared" si="17"/>
        <v>43.82000000000005</v>
      </c>
      <c r="J79">
        <f t="shared" si="9"/>
        <v>2.6920000000000073</v>
      </c>
      <c r="K79">
        <f t="shared" si="10"/>
        <v>-1</v>
      </c>
      <c r="L79">
        <f t="shared" si="11"/>
        <v>14</v>
      </c>
      <c r="M79">
        <f t="shared" si="12"/>
        <v>602.47400000000141</v>
      </c>
      <c r="N79">
        <f t="shared" si="13"/>
        <v>613.4800000000007</v>
      </c>
      <c r="O79">
        <f t="shared" si="14"/>
        <v>1215.954000000002</v>
      </c>
      <c r="P79">
        <f t="shared" si="15"/>
        <v>1157.3000000000006</v>
      </c>
      <c r="Q79">
        <f t="shared" si="16"/>
        <v>58.654000000001361</v>
      </c>
    </row>
    <row r="80" spans="1:17">
      <c r="A80" s="1">
        <v>42494.722986111112</v>
      </c>
      <c r="B80" s="2" t="s">
        <v>0</v>
      </c>
      <c r="C80" s="3" t="s">
        <v>1</v>
      </c>
      <c r="D80" s="3" t="s">
        <v>503</v>
      </c>
      <c r="E80" s="3" t="s">
        <v>1</v>
      </c>
      <c r="F80" s="3" t="s">
        <v>504</v>
      </c>
      <c r="G80" s="4">
        <v>0</v>
      </c>
      <c r="H80" s="2" t="s">
        <v>4</v>
      </c>
      <c r="I80" s="7">
        <f t="shared" si="17"/>
        <v>41.128000000000043</v>
      </c>
      <c r="J80">
        <f t="shared" si="9"/>
        <v>-4.2319999999999709</v>
      </c>
      <c r="K80">
        <f t="shared" si="10"/>
        <v>1</v>
      </c>
      <c r="L80">
        <f t="shared" si="11"/>
        <v>15</v>
      </c>
      <c r="M80">
        <f t="shared" si="12"/>
        <v>558.65400000000136</v>
      </c>
      <c r="N80">
        <f t="shared" si="13"/>
        <v>616.92000000000064</v>
      </c>
      <c r="O80">
        <f t="shared" si="14"/>
        <v>1175.5740000000019</v>
      </c>
      <c r="P80">
        <f t="shared" si="15"/>
        <v>1116.9200000000005</v>
      </c>
      <c r="Q80">
        <f t="shared" si="16"/>
        <v>58.654000000001361</v>
      </c>
    </row>
    <row r="81" spans="1:17">
      <c r="A81" s="1">
        <v>42494.722291666665</v>
      </c>
      <c r="B81" s="2" t="s">
        <v>0</v>
      </c>
      <c r="C81" s="3" t="s">
        <v>1</v>
      </c>
      <c r="D81" s="3" t="s">
        <v>505</v>
      </c>
      <c r="E81" s="3" t="s">
        <v>1</v>
      </c>
      <c r="F81" s="3" t="s">
        <v>506</v>
      </c>
      <c r="G81" s="4">
        <v>0</v>
      </c>
      <c r="H81" s="2" t="s">
        <v>4</v>
      </c>
      <c r="I81" s="7">
        <f t="shared" si="17"/>
        <v>45.360000000000014</v>
      </c>
      <c r="J81">
        <f t="shared" si="9"/>
        <v>-4.0499999999999545</v>
      </c>
      <c r="K81">
        <f t="shared" si="10"/>
        <v>1</v>
      </c>
      <c r="L81">
        <f t="shared" si="11"/>
        <v>14</v>
      </c>
      <c r="M81">
        <f t="shared" si="12"/>
        <v>599.7820000000014</v>
      </c>
      <c r="N81">
        <f t="shared" si="13"/>
        <v>635.04000000000019</v>
      </c>
      <c r="O81">
        <f t="shared" si="14"/>
        <v>1234.8220000000015</v>
      </c>
      <c r="P81">
        <f t="shared" si="15"/>
        <v>1180.4000000000001</v>
      </c>
      <c r="Q81">
        <f t="shared" si="16"/>
        <v>54.42200000000139</v>
      </c>
    </row>
    <row r="82" spans="1:17">
      <c r="A82" s="1">
        <v>42494.721875000003</v>
      </c>
      <c r="B82" s="2" t="s">
        <v>0</v>
      </c>
      <c r="C82" s="3" t="s">
        <v>1</v>
      </c>
      <c r="D82" s="3" t="s">
        <v>507</v>
      </c>
      <c r="E82" s="3" t="s">
        <v>1</v>
      </c>
      <c r="F82" s="3" t="s">
        <v>508</v>
      </c>
      <c r="G82" s="4">
        <v>0</v>
      </c>
      <c r="H82" s="2" t="s">
        <v>4</v>
      </c>
      <c r="I82" s="7">
        <f t="shared" si="17"/>
        <v>49.409999999999968</v>
      </c>
      <c r="J82">
        <f t="shared" si="9"/>
        <v>-3.1700000000000728</v>
      </c>
      <c r="K82">
        <f t="shared" si="10"/>
        <v>1</v>
      </c>
      <c r="L82">
        <f t="shared" si="11"/>
        <v>13</v>
      </c>
      <c r="M82">
        <f t="shared" si="12"/>
        <v>645.14200000000142</v>
      </c>
      <c r="N82">
        <f t="shared" si="13"/>
        <v>642.32999999999959</v>
      </c>
      <c r="O82">
        <f t="shared" si="14"/>
        <v>1287.4720000000011</v>
      </c>
      <c r="P82">
        <f t="shared" si="15"/>
        <v>1241.1499999999996</v>
      </c>
      <c r="Q82">
        <f t="shared" si="16"/>
        <v>46.322000000001481</v>
      </c>
    </row>
    <row r="83" spans="1:17">
      <c r="A83" s="1">
        <v>42494.72111111111</v>
      </c>
      <c r="B83" s="5" t="s">
        <v>5</v>
      </c>
      <c r="C83" s="3" t="s">
        <v>1</v>
      </c>
      <c r="D83" s="3" t="s">
        <v>509</v>
      </c>
      <c r="E83" s="3" t="s">
        <v>1</v>
      </c>
      <c r="F83" s="3" t="s">
        <v>510</v>
      </c>
      <c r="G83" s="4">
        <v>0</v>
      </c>
      <c r="H83" s="2" t="s">
        <v>4</v>
      </c>
      <c r="I83" s="7">
        <f t="shared" si="17"/>
        <v>52.580000000000041</v>
      </c>
      <c r="J83">
        <f t="shared" si="9"/>
        <v>2.9200000000000728</v>
      </c>
      <c r="K83">
        <f t="shared" si="10"/>
        <v>-1</v>
      </c>
      <c r="L83">
        <f t="shared" si="11"/>
        <v>12</v>
      </c>
      <c r="M83">
        <f t="shared" si="12"/>
        <v>694.55200000000139</v>
      </c>
      <c r="N83">
        <f t="shared" si="13"/>
        <v>630.96000000000049</v>
      </c>
      <c r="O83">
        <f t="shared" si="14"/>
        <v>1325.512000000002</v>
      </c>
      <c r="P83">
        <f t="shared" si="15"/>
        <v>1288.7000000000007</v>
      </c>
      <c r="Q83">
        <f t="shared" si="16"/>
        <v>36.812000000001262</v>
      </c>
    </row>
    <row r="84" spans="1:17">
      <c r="A84" s="1">
        <v>42494.720625000002</v>
      </c>
      <c r="B84" s="2" t="s">
        <v>0</v>
      </c>
      <c r="C84" s="3" t="s">
        <v>1</v>
      </c>
      <c r="D84" s="3" t="s">
        <v>511</v>
      </c>
      <c r="E84" s="3" t="s">
        <v>1</v>
      </c>
      <c r="F84" s="3" t="s">
        <v>512</v>
      </c>
      <c r="G84" s="4">
        <v>0</v>
      </c>
      <c r="H84" s="2" t="s">
        <v>4</v>
      </c>
      <c r="I84" s="7">
        <f t="shared" si="17"/>
        <v>49.659999999999968</v>
      </c>
      <c r="J84">
        <f t="shared" si="9"/>
        <v>-3.3000000000000682</v>
      </c>
      <c r="K84">
        <f t="shared" si="10"/>
        <v>1</v>
      </c>
      <c r="L84">
        <f t="shared" si="11"/>
        <v>13</v>
      </c>
      <c r="M84">
        <f t="shared" si="12"/>
        <v>641.97200000000134</v>
      </c>
      <c r="N84">
        <f t="shared" si="13"/>
        <v>645.57999999999959</v>
      </c>
      <c r="O84">
        <f t="shared" si="14"/>
        <v>1287.552000000001</v>
      </c>
      <c r="P84">
        <f t="shared" si="15"/>
        <v>1244.8999999999996</v>
      </c>
      <c r="Q84">
        <f t="shared" si="16"/>
        <v>42.652000000001408</v>
      </c>
    </row>
    <row r="85" spans="1:17">
      <c r="A85" s="1">
        <v>42494.720312500001</v>
      </c>
      <c r="B85" s="2" t="s">
        <v>0</v>
      </c>
      <c r="C85" s="3" t="s">
        <v>1</v>
      </c>
      <c r="D85" s="3" t="s">
        <v>513</v>
      </c>
      <c r="E85" s="3" t="s">
        <v>1</v>
      </c>
      <c r="F85" s="3" t="s">
        <v>514</v>
      </c>
      <c r="G85" s="4">
        <v>0</v>
      </c>
      <c r="H85" s="2" t="s">
        <v>4</v>
      </c>
      <c r="I85" s="7">
        <f t="shared" si="17"/>
        <v>52.960000000000036</v>
      </c>
      <c r="J85">
        <f t="shared" si="9"/>
        <v>-3.0799999999999272</v>
      </c>
      <c r="K85">
        <f t="shared" si="10"/>
        <v>1</v>
      </c>
      <c r="L85">
        <f t="shared" si="11"/>
        <v>12</v>
      </c>
      <c r="M85">
        <f t="shared" si="12"/>
        <v>691.63200000000131</v>
      </c>
      <c r="N85">
        <f t="shared" si="13"/>
        <v>635.52000000000044</v>
      </c>
      <c r="O85">
        <f t="shared" si="14"/>
        <v>1327.1520000000019</v>
      </c>
      <c r="P85">
        <f t="shared" si="15"/>
        <v>1294.4000000000005</v>
      </c>
      <c r="Q85">
        <f t="shared" si="16"/>
        <v>32.752000000001317</v>
      </c>
    </row>
    <row r="86" spans="1:17">
      <c r="A86" s="1">
        <v>42494.719895833332</v>
      </c>
      <c r="B86" s="2" t="s">
        <v>0</v>
      </c>
      <c r="C86" s="3" t="s">
        <v>1</v>
      </c>
      <c r="D86" s="3" t="s">
        <v>515</v>
      </c>
      <c r="E86" s="3" t="s">
        <v>1</v>
      </c>
      <c r="F86" s="3" t="s">
        <v>516</v>
      </c>
      <c r="G86" s="4">
        <v>0</v>
      </c>
      <c r="H86" s="2" t="s">
        <v>4</v>
      </c>
      <c r="I86" s="7">
        <f t="shared" si="17"/>
        <v>56.039999999999964</v>
      </c>
      <c r="J86">
        <f t="shared" si="9"/>
        <v>-3</v>
      </c>
      <c r="K86">
        <f t="shared" si="10"/>
        <v>1</v>
      </c>
      <c r="L86">
        <f t="shared" si="11"/>
        <v>11</v>
      </c>
      <c r="M86">
        <f t="shared" si="12"/>
        <v>744.59200000000135</v>
      </c>
      <c r="N86">
        <f t="shared" si="13"/>
        <v>616.4399999999996</v>
      </c>
      <c r="O86">
        <f t="shared" si="14"/>
        <v>1361.0320000000011</v>
      </c>
      <c r="P86">
        <f t="shared" si="15"/>
        <v>1340.5999999999995</v>
      </c>
      <c r="Q86">
        <f t="shared" si="16"/>
        <v>20.432000000001608</v>
      </c>
    </row>
    <row r="87" spans="1:17">
      <c r="A87" s="1">
        <v>42494.719131944446</v>
      </c>
      <c r="B87" s="2" t="s">
        <v>0</v>
      </c>
      <c r="C87" s="3" t="s">
        <v>1</v>
      </c>
      <c r="D87" s="3" t="s">
        <v>517</v>
      </c>
      <c r="E87" s="3" t="s">
        <v>1</v>
      </c>
      <c r="F87" s="3" t="s">
        <v>518</v>
      </c>
      <c r="G87" s="4">
        <v>0</v>
      </c>
      <c r="H87" s="2" t="s">
        <v>4</v>
      </c>
      <c r="I87" s="7">
        <f t="shared" si="17"/>
        <v>59.039999999999964</v>
      </c>
      <c r="J87">
        <f t="shared" si="9"/>
        <v>-3.1600000000000819</v>
      </c>
      <c r="K87">
        <f t="shared" si="10"/>
        <v>1</v>
      </c>
      <c r="L87">
        <f t="shared" si="11"/>
        <v>10</v>
      </c>
      <c r="M87">
        <f t="shared" si="12"/>
        <v>800.63200000000131</v>
      </c>
      <c r="N87">
        <f t="shared" si="13"/>
        <v>590.39999999999964</v>
      </c>
      <c r="O87">
        <f t="shared" si="14"/>
        <v>1391.0320000000011</v>
      </c>
      <c r="P87">
        <f t="shared" si="15"/>
        <v>1385.5999999999995</v>
      </c>
      <c r="Q87">
        <f t="shared" si="16"/>
        <v>5.432000000001608</v>
      </c>
    </row>
    <row r="88" spans="1:17">
      <c r="A88" s="1">
        <v>42494.680243055554</v>
      </c>
      <c r="B88" s="2" t="s">
        <v>0</v>
      </c>
      <c r="C88" s="3" t="s">
        <v>1</v>
      </c>
      <c r="D88" s="3" t="s">
        <v>519</v>
      </c>
      <c r="E88" s="3" t="s">
        <v>1</v>
      </c>
      <c r="F88" s="3" t="s">
        <v>520</v>
      </c>
      <c r="G88" s="4">
        <v>0</v>
      </c>
      <c r="H88" s="2" t="s">
        <v>4</v>
      </c>
      <c r="I88" s="7">
        <f t="shared" si="17"/>
        <v>62.200000000000045</v>
      </c>
      <c r="J88">
        <f t="shared" si="9"/>
        <v>-2.3700000000000045</v>
      </c>
      <c r="K88">
        <f t="shared" si="10"/>
        <v>1</v>
      </c>
      <c r="L88">
        <f t="shared" si="11"/>
        <v>9</v>
      </c>
      <c r="M88">
        <f t="shared" si="12"/>
        <v>859.67200000000128</v>
      </c>
      <c r="N88">
        <f t="shared" si="13"/>
        <v>559.80000000000041</v>
      </c>
      <c r="O88">
        <f t="shared" si="14"/>
        <v>1419.4720000000016</v>
      </c>
      <c r="P88">
        <f t="shared" si="15"/>
        <v>1433.0000000000007</v>
      </c>
      <c r="Q88">
        <f t="shared" si="16"/>
        <v>-13.527999999999111</v>
      </c>
    </row>
    <row r="89" spans="1:17">
      <c r="A89" s="1">
        <v>42494.666967592595</v>
      </c>
      <c r="B89" s="2" t="s">
        <v>0</v>
      </c>
      <c r="C89" s="3" t="s">
        <v>1</v>
      </c>
      <c r="D89" s="3" t="s">
        <v>521</v>
      </c>
      <c r="E89" s="3" t="s">
        <v>1</v>
      </c>
      <c r="F89" s="3" t="s">
        <v>522</v>
      </c>
      <c r="G89" s="4">
        <v>0</v>
      </c>
      <c r="H89" s="2" t="s">
        <v>4</v>
      </c>
      <c r="I89" s="7">
        <f t="shared" si="17"/>
        <v>64.57000000000005</v>
      </c>
      <c r="J89">
        <f t="shared" si="9"/>
        <v>-2.42999999999995</v>
      </c>
      <c r="K89">
        <f t="shared" si="10"/>
        <v>1</v>
      </c>
      <c r="L89">
        <f t="shared" si="11"/>
        <v>8</v>
      </c>
      <c r="M89">
        <f t="shared" si="12"/>
        <v>921.87200000000132</v>
      </c>
      <c r="N89">
        <f t="shared" si="13"/>
        <v>516.5600000000004</v>
      </c>
      <c r="O89">
        <f t="shared" si="14"/>
        <v>1438.4320000000016</v>
      </c>
      <c r="P89">
        <f t="shared" si="15"/>
        <v>1468.5500000000006</v>
      </c>
      <c r="Q89">
        <f t="shared" si="16"/>
        <v>-30.117999999999029</v>
      </c>
    </row>
    <row r="90" spans="1:17">
      <c r="A90" s="1">
        <v>42494.665219907409</v>
      </c>
      <c r="B90" s="5" t="s">
        <v>5</v>
      </c>
      <c r="C90" s="3" t="s">
        <v>1</v>
      </c>
      <c r="D90" s="3" t="s">
        <v>523</v>
      </c>
      <c r="E90" s="3" t="s">
        <v>1</v>
      </c>
      <c r="F90" s="3" t="s">
        <v>524</v>
      </c>
      <c r="G90" s="4">
        <v>0</v>
      </c>
      <c r="H90" s="2" t="s">
        <v>4</v>
      </c>
      <c r="I90" s="7">
        <f t="shared" si="17"/>
        <v>67</v>
      </c>
      <c r="J90">
        <f t="shared" si="9"/>
        <v>3.1259999999999764</v>
      </c>
      <c r="K90">
        <f t="shared" si="10"/>
        <v>-1</v>
      </c>
      <c r="L90">
        <f t="shared" si="11"/>
        <v>7</v>
      </c>
      <c r="M90">
        <f t="shared" si="12"/>
        <v>986.44200000000137</v>
      </c>
      <c r="N90">
        <f t="shared" si="13"/>
        <v>469</v>
      </c>
      <c r="O90">
        <f t="shared" si="14"/>
        <v>1455.4420000000014</v>
      </c>
      <c r="P90">
        <f t="shared" si="15"/>
        <v>1505</v>
      </c>
      <c r="Q90">
        <f t="shared" si="16"/>
        <v>-49.557999999998628</v>
      </c>
    </row>
    <row r="91" spans="1:17">
      <c r="A91" s="1">
        <v>42494.65761574074</v>
      </c>
      <c r="B91" s="5" t="s">
        <v>5</v>
      </c>
      <c r="C91" s="3" t="s">
        <v>1</v>
      </c>
      <c r="D91" s="3" t="s">
        <v>525</v>
      </c>
      <c r="E91" s="3" t="s">
        <v>1</v>
      </c>
      <c r="F91" s="3" t="s">
        <v>526</v>
      </c>
      <c r="G91" s="4">
        <v>0</v>
      </c>
      <c r="H91" s="2" t="s">
        <v>4</v>
      </c>
      <c r="I91" s="7">
        <f t="shared" si="17"/>
        <v>63.874000000000024</v>
      </c>
      <c r="J91">
        <f t="shared" si="9"/>
        <v>2.9740000000000464</v>
      </c>
      <c r="K91">
        <f t="shared" si="10"/>
        <v>-1</v>
      </c>
      <c r="L91">
        <f t="shared" si="11"/>
        <v>8</v>
      </c>
      <c r="M91">
        <f t="shared" si="12"/>
        <v>919.44200000000137</v>
      </c>
      <c r="N91">
        <f t="shared" si="13"/>
        <v>510.99200000000019</v>
      </c>
      <c r="O91">
        <f t="shared" si="14"/>
        <v>1430.4340000000016</v>
      </c>
      <c r="P91">
        <f t="shared" si="15"/>
        <v>1458.1100000000004</v>
      </c>
      <c r="Q91">
        <f t="shared" si="16"/>
        <v>-27.675999999998794</v>
      </c>
    </row>
    <row r="92" spans="1:17">
      <c r="A92" s="1">
        <v>42494.594606481478</v>
      </c>
      <c r="B92" s="5" t="s">
        <v>5</v>
      </c>
      <c r="C92" s="3" t="s">
        <v>1</v>
      </c>
      <c r="D92" s="3" t="s">
        <v>527</v>
      </c>
      <c r="E92" s="3" t="s">
        <v>1</v>
      </c>
      <c r="F92" s="3" t="s">
        <v>528</v>
      </c>
      <c r="G92" s="4">
        <v>0</v>
      </c>
      <c r="H92" s="2" t="s">
        <v>4</v>
      </c>
      <c r="I92" s="7">
        <f t="shared" si="17"/>
        <v>60.899999999999977</v>
      </c>
      <c r="J92">
        <f t="shared" si="9"/>
        <v>3.3500000000000227</v>
      </c>
      <c r="K92">
        <f t="shared" si="10"/>
        <v>-1</v>
      </c>
      <c r="L92">
        <f t="shared" si="11"/>
        <v>9</v>
      </c>
      <c r="M92">
        <f t="shared" si="12"/>
        <v>855.56800000000135</v>
      </c>
      <c r="N92">
        <f t="shared" si="13"/>
        <v>548.0999999999998</v>
      </c>
      <c r="O92">
        <f t="shared" si="14"/>
        <v>1403.668000000001</v>
      </c>
      <c r="P92">
        <f t="shared" si="15"/>
        <v>1413.4999999999995</v>
      </c>
      <c r="Q92">
        <f t="shared" si="16"/>
        <v>-9.8319999999985157</v>
      </c>
    </row>
    <row r="93" spans="1:17">
      <c r="A93" s="1">
        <v>42494.589780092596</v>
      </c>
      <c r="B93" s="2" t="s">
        <v>0</v>
      </c>
      <c r="C93" s="3" t="s">
        <v>1</v>
      </c>
      <c r="D93" s="3" t="s">
        <v>529</v>
      </c>
      <c r="E93" s="3" t="s">
        <v>1</v>
      </c>
      <c r="F93" s="3" t="s">
        <v>530</v>
      </c>
      <c r="G93" s="4">
        <v>0</v>
      </c>
      <c r="H93" s="2" t="s">
        <v>4</v>
      </c>
      <c r="I93" s="7">
        <f t="shared" si="17"/>
        <v>57.549999999999955</v>
      </c>
      <c r="J93">
        <f t="shared" si="9"/>
        <v>-2.5900000000000318</v>
      </c>
      <c r="K93">
        <f t="shared" si="10"/>
        <v>1</v>
      </c>
      <c r="L93">
        <f t="shared" si="11"/>
        <v>10</v>
      </c>
      <c r="M93">
        <f t="shared" si="12"/>
        <v>794.66800000000137</v>
      </c>
      <c r="N93">
        <f t="shared" si="13"/>
        <v>575.49999999999955</v>
      </c>
      <c r="O93">
        <f t="shared" si="14"/>
        <v>1370.168000000001</v>
      </c>
      <c r="P93">
        <f t="shared" si="15"/>
        <v>1363.2499999999993</v>
      </c>
      <c r="Q93">
        <f t="shared" si="16"/>
        <v>6.9180000000017117</v>
      </c>
    </row>
    <row r="94" spans="1:17">
      <c r="A94" s="1">
        <v>42494.582048611112</v>
      </c>
      <c r="B94" s="2" t="s">
        <v>0</v>
      </c>
      <c r="C94" s="3" t="s">
        <v>1</v>
      </c>
      <c r="D94" s="3" t="s">
        <v>531</v>
      </c>
      <c r="E94" s="3" t="s">
        <v>1</v>
      </c>
      <c r="F94" s="3" t="s">
        <v>532</v>
      </c>
      <c r="G94" s="4">
        <v>0</v>
      </c>
      <c r="H94" s="2" t="s">
        <v>4</v>
      </c>
      <c r="I94" s="7">
        <f t="shared" si="17"/>
        <v>60.139999999999986</v>
      </c>
      <c r="J94">
        <f t="shared" si="9"/>
        <v>-2.4099999999999682</v>
      </c>
      <c r="K94">
        <f t="shared" si="10"/>
        <v>1</v>
      </c>
      <c r="L94">
        <f t="shared" si="11"/>
        <v>9</v>
      </c>
      <c r="M94">
        <f t="shared" si="12"/>
        <v>852.21800000000133</v>
      </c>
      <c r="N94">
        <f t="shared" si="13"/>
        <v>541.25999999999988</v>
      </c>
      <c r="O94">
        <f t="shared" si="14"/>
        <v>1393.4780000000012</v>
      </c>
      <c r="P94">
        <f t="shared" si="15"/>
        <v>1402.1</v>
      </c>
      <c r="Q94">
        <f t="shared" si="16"/>
        <v>-8.6219999999987067</v>
      </c>
    </row>
    <row r="95" spans="1:17">
      <c r="A95" s="1">
        <v>42494.566979166666</v>
      </c>
      <c r="B95" s="2" t="s">
        <v>0</v>
      </c>
      <c r="C95" s="3" t="s">
        <v>1</v>
      </c>
      <c r="D95" s="3" t="s">
        <v>533</v>
      </c>
      <c r="E95" s="3" t="s">
        <v>1</v>
      </c>
      <c r="F95" s="3" t="s">
        <v>534</v>
      </c>
      <c r="G95" s="4">
        <v>0</v>
      </c>
      <c r="H95" s="2" t="s">
        <v>4</v>
      </c>
      <c r="I95" s="7">
        <f t="shared" si="17"/>
        <v>62.549999999999955</v>
      </c>
      <c r="J95">
        <f t="shared" si="9"/>
        <v>-2.4600000000000364</v>
      </c>
      <c r="K95">
        <f t="shared" si="10"/>
        <v>1</v>
      </c>
      <c r="L95">
        <f t="shared" si="11"/>
        <v>8</v>
      </c>
      <c r="M95">
        <f t="shared" si="12"/>
        <v>912.35800000000131</v>
      </c>
      <c r="N95">
        <f t="shared" si="13"/>
        <v>500.39999999999964</v>
      </c>
      <c r="O95">
        <f t="shared" si="14"/>
        <v>1412.7580000000009</v>
      </c>
      <c r="P95">
        <f t="shared" si="15"/>
        <v>1438.2499999999993</v>
      </c>
      <c r="Q95">
        <f t="shared" si="16"/>
        <v>-25.49199999999837</v>
      </c>
    </row>
    <row r="96" spans="1:17">
      <c r="A96" s="1">
        <v>42494.561192129629</v>
      </c>
      <c r="B96" s="5" t="s">
        <v>5</v>
      </c>
      <c r="C96" s="3" t="s">
        <v>1</v>
      </c>
      <c r="D96" s="3" t="s">
        <v>535</v>
      </c>
      <c r="E96" s="3" t="s">
        <v>1</v>
      </c>
      <c r="F96" s="3" t="s">
        <v>536</v>
      </c>
      <c r="G96" s="4">
        <v>0</v>
      </c>
      <c r="H96" s="2" t="s">
        <v>4</v>
      </c>
      <c r="I96" s="7">
        <f t="shared" si="17"/>
        <v>65.009999999999991</v>
      </c>
      <c r="J96">
        <f t="shared" si="9"/>
        <v>2.7659999999999627</v>
      </c>
      <c r="K96">
        <f t="shared" si="10"/>
        <v>-1</v>
      </c>
      <c r="L96">
        <f t="shared" si="11"/>
        <v>7</v>
      </c>
      <c r="M96">
        <f t="shared" si="12"/>
        <v>974.90800000000127</v>
      </c>
      <c r="N96">
        <f t="shared" si="13"/>
        <v>455.06999999999994</v>
      </c>
      <c r="O96">
        <f t="shared" si="14"/>
        <v>1429.9780000000012</v>
      </c>
      <c r="P96">
        <f t="shared" si="15"/>
        <v>1475.1499999999999</v>
      </c>
      <c r="Q96">
        <f t="shared" si="16"/>
        <v>-45.171999999998661</v>
      </c>
    </row>
    <row r="97" spans="1:17">
      <c r="A97" s="1">
        <v>42494.558831018519</v>
      </c>
      <c r="B97" s="5" t="s">
        <v>5</v>
      </c>
      <c r="C97" s="3" t="s">
        <v>1</v>
      </c>
      <c r="D97" s="3" t="s">
        <v>537</v>
      </c>
      <c r="E97" s="3" t="s">
        <v>1</v>
      </c>
      <c r="F97" s="3" t="s">
        <v>538</v>
      </c>
      <c r="G97" s="4">
        <v>0</v>
      </c>
      <c r="H97" s="2" t="s">
        <v>4</v>
      </c>
      <c r="I97" s="7">
        <f t="shared" si="17"/>
        <v>62.244000000000028</v>
      </c>
      <c r="J97">
        <f t="shared" si="9"/>
        <v>3.1440000000000055</v>
      </c>
      <c r="K97">
        <f t="shared" si="10"/>
        <v>-1</v>
      </c>
      <c r="L97">
        <f t="shared" si="11"/>
        <v>8</v>
      </c>
      <c r="M97">
        <f t="shared" si="12"/>
        <v>909.89800000000128</v>
      </c>
      <c r="N97">
        <f t="shared" si="13"/>
        <v>497.95200000000023</v>
      </c>
      <c r="O97">
        <f t="shared" si="14"/>
        <v>1407.8500000000015</v>
      </c>
      <c r="P97">
        <f t="shared" si="15"/>
        <v>1433.6600000000003</v>
      </c>
      <c r="Q97">
        <f t="shared" si="16"/>
        <v>-25.809999999998809</v>
      </c>
    </row>
    <row r="98" spans="1:17">
      <c r="A98" s="1">
        <v>42494.547650462962</v>
      </c>
      <c r="B98" s="5" t="s">
        <v>5</v>
      </c>
      <c r="C98" s="3" t="s">
        <v>1</v>
      </c>
      <c r="D98" s="3" t="s">
        <v>539</v>
      </c>
      <c r="E98" s="3" t="s">
        <v>1</v>
      </c>
      <c r="F98" s="3" t="s">
        <v>540</v>
      </c>
      <c r="G98" s="4">
        <v>0</v>
      </c>
      <c r="H98" s="2" t="s">
        <v>4</v>
      </c>
      <c r="I98" s="7">
        <f t="shared" si="17"/>
        <v>59.100000000000023</v>
      </c>
      <c r="J98">
        <f t="shared" si="9"/>
        <v>2.9600000000000364</v>
      </c>
      <c r="K98">
        <f t="shared" si="10"/>
        <v>-1</v>
      </c>
      <c r="L98">
        <f t="shared" si="11"/>
        <v>9</v>
      </c>
      <c r="M98">
        <f t="shared" si="12"/>
        <v>847.65400000000125</v>
      </c>
      <c r="N98">
        <f t="shared" si="13"/>
        <v>531.9000000000002</v>
      </c>
      <c r="O98">
        <f t="shared" si="14"/>
        <v>1379.5540000000015</v>
      </c>
      <c r="P98">
        <f t="shared" si="15"/>
        <v>1386.5000000000005</v>
      </c>
      <c r="Q98">
        <f t="shared" si="16"/>
        <v>-6.9459999999990032</v>
      </c>
    </row>
    <row r="99" spans="1:17">
      <c r="A99" s="1">
        <v>42494.504282407404</v>
      </c>
      <c r="B99" s="5" t="s">
        <v>5</v>
      </c>
      <c r="C99" s="3" t="s">
        <v>1</v>
      </c>
      <c r="D99" s="3" t="s">
        <v>541</v>
      </c>
      <c r="E99" s="3" t="s">
        <v>1</v>
      </c>
      <c r="F99" s="3" t="s">
        <v>542</v>
      </c>
      <c r="G99" s="4">
        <v>0</v>
      </c>
      <c r="H99" s="2" t="s">
        <v>4</v>
      </c>
      <c r="I99" s="7">
        <f t="shared" si="17"/>
        <v>56.139999999999986</v>
      </c>
      <c r="J99">
        <f t="shared" si="9"/>
        <v>2.4399999999999409</v>
      </c>
      <c r="K99">
        <f t="shared" si="10"/>
        <v>-1</v>
      </c>
      <c r="L99">
        <f t="shared" si="11"/>
        <v>10</v>
      </c>
      <c r="M99">
        <f t="shared" si="12"/>
        <v>788.55400000000122</v>
      </c>
      <c r="N99">
        <f t="shared" si="13"/>
        <v>561.39999999999986</v>
      </c>
      <c r="O99">
        <f t="shared" si="14"/>
        <v>1349.9540000000011</v>
      </c>
      <c r="P99">
        <f t="shared" si="15"/>
        <v>1342.1</v>
      </c>
      <c r="Q99">
        <f t="shared" si="16"/>
        <v>7.8540000000011787</v>
      </c>
    </row>
    <row r="100" spans="1:17">
      <c r="A100" s="1">
        <v>42494.49627314815</v>
      </c>
      <c r="B100" s="5" t="s">
        <v>5</v>
      </c>
      <c r="C100" s="3" t="s">
        <v>1</v>
      </c>
      <c r="D100" s="3" t="s">
        <v>543</v>
      </c>
      <c r="E100" s="3" t="s">
        <v>1</v>
      </c>
      <c r="F100" s="3" t="s">
        <v>544</v>
      </c>
      <c r="G100" s="4">
        <v>0</v>
      </c>
      <c r="H100" s="2" t="s">
        <v>4</v>
      </c>
      <c r="I100" s="7">
        <f t="shared" si="17"/>
        <v>53.700000000000045</v>
      </c>
      <c r="J100">
        <f t="shared" si="9"/>
        <v>2.4300000000000637</v>
      </c>
      <c r="K100">
        <f t="shared" si="10"/>
        <v>-1</v>
      </c>
      <c r="L100">
        <f t="shared" si="11"/>
        <v>11</v>
      </c>
      <c r="M100">
        <f t="shared" si="12"/>
        <v>732.41400000000124</v>
      </c>
      <c r="N100">
        <f t="shared" si="13"/>
        <v>590.7000000000005</v>
      </c>
      <c r="O100">
        <f t="shared" si="14"/>
        <v>1323.1140000000019</v>
      </c>
      <c r="P100">
        <f t="shared" si="15"/>
        <v>1305.5000000000007</v>
      </c>
      <c r="Q100">
        <f t="shared" si="16"/>
        <v>17.61400000000117</v>
      </c>
    </row>
    <row r="101" spans="1:17">
      <c r="A101" s="1">
        <v>42494.495439814818</v>
      </c>
      <c r="B101" s="2" t="s">
        <v>0</v>
      </c>
      <c r="C101" s="3" t="s">
        <v>1</v>
      </c>
      <c r="D101" s="3" t="s">
        <v>545</v>
      </c>
      <c r="E101" s="3" t="s">
        <v>1</v>
      </c>
      <c r="F101" s="3" t="s">
        <v>546</v>
      </c>
      <c r="G101" s="4">
        <v>0</v>
      </c>
      <c r="H101" s="2" t="s">
        <v>4</v>
      </c>
      <c r="I101" s="7">
        <f t="shared" si="17"/>
        <v>51.269999999999982</v>
      </c>
      <c r="J101">
        <f t="shared" si="9"/>
        <v>-3.3300000000000409</v>
      </c>
      <c r="K101">
        <f t="shared" si="10"/>
        <v>1</v>
      </c>
      <c r="L101">
        <f t="shared" si="11"/>
        <v>12</v>
      </c>
      <c r="M101">
        <f t="shared" si="12"/>
        <v>678.71400000000119</v>
      </c>
      <c r="N101">
        <f t="shared" si="13"/>
        <v>615.23999999999978</v>
      </c>
      <c r="O101">
        <f t="shared" si="14"/>
        <v>1293.9540000000011</v>
      </c>
      <c r="P101">
        <f t="shared" si="15"/>
        <v>1269.0499999999997</v>
      </c>
      <c r="Q101">
        <f t="shared" si="16"/>
        <v>24.904000000001361</v>
      </c>
    </row>
    <row r="102" spans="1:17">
      <c r="A102" s="1">
        <v>42494.494189814817</v>
      </c>
      <c r="B102" s="2" t="s">
        <v>0</v>
      </c>
      <c r="C102" s="3" t="s">
        <v>1</v>
      </c>
      <c r="D102" s="3" t="s">
        <v>547</v>
      </c>
      <c r="E102" s="3" t="s">
        <v>1</v>
      </c>
      <c r="F102" s="3" t="s">
        <v>548</v>
      </c>
      <c r="G102" s="4">
        <v>0</v>
      </c>
      <c r="H102" s="2" t="s">
        <v>4</v>
      </c>
      <c r="I102" s="7">
        <f t="shared" si="17"/>
        <v>54.600000000000023</v>
      </c>
      <c r="J102">
        <f t="shared" si="9"/>
        <v>-3.0599999999999454</v>
      </c>
      <c r="K102">
        <f t="shared" si="10"/>
        <v>1</v>
      </c>
      <c r="L102">
        <f t="shared" si="11"/>
        <v>11</v>
      </c>
      <c r="M102">
        <f t="shared" si="12"/>
        <v>729.98400000000117</v>
      </c>
      <c r="N102">
        <f t="shared" si="13"/>
        <v>600.60000000000025</v>
      </c>
      <c r="O102">
        <f t="shared" si="14"/>
        <v>1330.5840000000014</v>
      </c>
      <c r="P102">
        <f t="shared" si="15"/>
        <v>1319.0000000000005</v>
      </c>
      <c r="Q102">
        <f t="shared" si="16"/>
        <v>11.58400000000097</v>
      </c>
    </row>
    <row r="103" spans="1:17">
      <c r="A103" s="1">
        <v>42494.486550925925</v>
      </c>
      <c r="B103" s="5" t="s">
        <v>5</v>
      </c>
      <c r="C103" s="3" t="s">
        <v>1</v>
      </c>
      <c r="D103" s="3" t="s">
        <v>549</v>
      </c>
      <c r="E103" s="3" t="s">
        <v>1</v>
      </c>
      <c r="F103" s="3" t="s">
        <v>550</v>
      </c>
      <c r="G103" s="4">
        <v>0</v>
      </c>
      <c r="H103" s="2" t="s">
        <v>4</v>
      </c>
      <c r="I103" s="7">
        <f t="shared" si="17"/>
        <v>57.659999999999968</v>
      </c>
      <c r="J103">
        <f t="shared" si="9"/>
        <v>2.6599999999999682</v>
      </c>
      <c r="K103">
        <f t="shared" si="10"/>
        <v>-1</v>
      </c>
      <c r="L103">
        <f t="shared" si="11"/>
        <v>10</v>
      </c>
      <c r="M103">
        <f t="shared" si="12"/>
        <v>784.5840000000012</v>
      </c>
      <c r="N103">
        <f t="shared" si="13"/>
        <v>576.59999999999968</v>
      </c>
      <c r="O103">
        <f t="shared" si="14"/>
        <v>1361.1840000000009</v>
      </c>
      <c r="P103">
        <f t="shared" si="15"/>
        <v>1364.8999999999996</v>
      </c>
      <c r="Q103">
        <f t="shared" si="16"/>
        <v>-3.7159999999987576</v>
      </c>
    </row>
    <row r="104" spans="1:17">
      <c r="A104" s="1">
        <v>42494.485752314817</v>
      </c>
      <c r="B104" s="2" t="s">
        <v>0</v>
      </c>
      <c r="C104" s="3" t="s">
        <v>1</v>
      </c>
      <c r="D104" s="3" t="s">
        <v>551</v>
      </c>
      <c r="E104" s="3" t="s">
        <v>1</v>
      </c>
      <c r="F104" s="3" t="s">
        <v>552</v>
      </c>
      <c r="G104" s="4">
        <v>0</v>
      </c>
      <c r="H104" s="2" t="s">
        <v>4</v>
      </c>
      <c r="I104" s="7">
        <f t="shared" si="17"/>
        <v>55</v>
      </c>
      <c r="J104">
        <f t="shared" si="9"/>
        <v>-1.5499999999999545</v>
      </c>
      <c r="K104">
        <f t="shared" si="10"/>
        <v>1</v>
      </c>
      <c r="L104">
        <f t="shared" si="11"/>
        <v>11</v>
      </c>
      <c r="M104">
        <f t="shared" si="12"/>
        <v>726.92400000000123</v>
      </c>
      <c r="N104">
        <f t="shared" si="13"/>
        <v>605</v>
      </c>
      <c r="O104">
        <f t="shared" si="14"/>
        <v>1331.9240000000013</v>
      </c>
      <c r="P104">
        <f t="shared" si="15"/>
        <v>1325</v>
      </c>
      <c r="Q104">
        <f t="shared" si="16"/>
        <v>6.9240000000013424</v>
      </c>
    </row>
    <row r="105" spans="1:17">
      <c r="A105" s="1">
        <v>42494.485509259262</v>
      </c>
      <c r="B105" s="2" t="s">
        <v>0</v>
      </c>
      <c r="C105" s="3" t="s">
        <v>1</v>
      </c>
      <c r="D105" s="3" t="s">
        <v>553</v>
      </c>
      <c r="E105" s="3" t="s">
        <v>1</v>
      </c>
      <c r="F105" s="3" t="s">
        <v>354</v>
      </c>
      <c r="G105" s="4">
        <v>0</v>
      </c>
      <c r="H105" s="2" t="s">
        <v>4</v>
      </c>
      <c r="I105" s="7">
        <f t="shared" si="17"/>
        <v>56.549999999999955</v>
      </c>
      <c r="J105">
        <f t="shared" si="9"/>
        <v>-2.1200000000000045</v>
      </c>
      <c r="K105">
        <f t="shared" si="10"/>
        <v>1</v>
      </c>
      <c r="L105">
        <f t="shared" si="11"/>
        <v>10</v>
      </c>
      <c r="M105">
        <f t="shared" si="12"/>
        <v>781.92400000000123</v>
      </c>
      <c r="N105">
        <f t="shared" si="13"/>
        <v>565.49999999999955</v>
      </c>
      <c r="O105">
        <f t="shared" si="14"/>
        <v>1347.4240000000009</v>
      </c>
      <c r="P105">
        <f t="shared" si="15"/>
        <v>1348.2499999999993</v>
      </c>
      <c r="Q105">
        <f t="shared" si="16"/>
        <v>-0.82599999999843021</v>
      </c>
    </row>
    <row r="106" spans="1:17">
      <c r="A106" s="1">
        <v>42494.484884259262</v>
      </c>
      <c r="B106" s="2" t="s">
        <v>0</v>
      </c>
      <c r="C106" s="3" t="s">
        <v>1</v>
      </c>
      <c r="D106" s="3" t="s">
        <v>554</v>
      </c>
      <c r="E106" s="3" t="s">
        <v>1</v>
      </c>
      <c r="F106" s="3" t="s">
        <v>555</v>
      </c>
      <c r="G106" s="4">
        <v>0</v>
      </c>
      <c r="H106" s="2" t="s">
        <v>4</v>
      </c>
      <c r="I106" s="7">
        <f t="shared" si="17"/>
        <v>58.669999999999959</v>
      </c>
      <c r="J106">
        <f t="shared" si="9"/>
        <v>-2.3799999999999955</v>
      </c>
      <c r="K106">
        <f t="shared" si="10"/>
        <v>1</v>
      </c>
      <c r="L106">
        <f t="shared" si="11"/>
        <v>9</v>
      </c>
      <c r="M106">
        <f t="shared" si="12"/>
        <v>838.47400000000118</v>
      </c>
      <c r="N106">
        <f t="shared" si="13"/>
        <v>528.02999999999963</v>
      </c>
      <c r="O106">
        <f t="shared" si="14"/>
        <v>1366.5040000000008</v>
      </c>
      <c r="P106">
        <f t="shared" si="15"/>
        <v>1380.0499999999993</v>
      </c>
      <c r="Q106">
        <f t="shared" si="16"/>
        <v>-13.545999999998457</v>
      </c>
    </row>
    <row r="107" spans="1:17">
      <c r="A107" s="1">
        <v>42494.475636574076</v>
      </c>
      <c r="B107" s="5" t="s">
        <v>5</v>
      </c>
      <c r="C107" s="3" t="s">
        <v>1</v>
      </c>
      <c r="D107" s="3" t="s">
        <v>556</v>
      </c>
      <c r="E107" s="3" t="s">
        <v>1</v>
      </c>
      <c r="F107" s="3" t="s">
        <v>557</v>
      </c>
      <c r="G107" s="4">
        <v>0</v>
      </c>
      <c r="H107" s="2" t="s">
        <v>4</v>
      </c>
      <c r="I107" s="7">
        <f t="shared" si="17"/>
        <v>61.049999999999955</v>
      </c>
      <c r="J107">
        <f t="shared" si="9"/>
        <v>3.1099999999999</v>
      </c>
      <c r="K107">
        <f t="shared" si="10"/>
        <v>-1</v>
      </c>
      <c r="L107">
        <f t="shared" si="11"/>
        <v>8</v>
      </c>
      <c r="M107">
        <f t="shared" si="12"/>
        <v>897.14400000000114</v>
      </c>
      <c r="N107">
        <f t="shared" si="13"/>
        <v>488.39999999999964</v>
      </c>
      <c r="O107">
        <f t="shared" si="14"/>
        <v>1385.5440000000008</v>
      </c>
      <c r="P107">
        <f t="shared" si="15"/>
        <v>1415.7499999999993</v>
      </c>
      <c r="Q107">
        <f t="shared" si="16"/>
        <v>-30.205999999998539</v>
      </c>
    </row>
    <row r="108" spans="1:17">
      <c r="A108" s="1">
        <v>42494.463796296295</v>
      </c>
      <c r="B108" s="2" t="s">
        <v>0</v>
      </c>
      <c r="C108" s="3" t="s">
        <v>1</v>
      </c>
      <c r="D108" s="3" t="s">
        <v>558</v>
      </c>
      <c r="E108" s="3" t="s">
        <v>1</v>
      </c>
      <c r="F108" s="3" t="s">
        <v>559</v>
      </c>
      <c r="G108" s="4">
        <v>0</v>
      </c>
      <c r="H108" s="2" t="s">
        <v>4</v>
      </c>
      <c r="I108" s="7">
        <f t="shared" si="17"/>
        <v>57.940000000000055</v>
      </c>
      <c r="J108">
        <f t="shared" si="9"/>
        <v>-2.1759999999999309</v>
      </c>
      <c r="K108">
        <f t="shared" si="10"/>
        <v>1</v>
      </c>
      <c r="L108">
        <f t="shared" si="11"/>
        <v>9</v>
      </c>
      <c r="M108">
        <f t="shared" si="12"/>
        <v>836.09400000000119</v>
      </c>
      <c r="N108">
        <f t="shared" si="13"/>
        <v>521.46000000000049</v>
      </c>
      <c r="O108">
        <f t="shared" si="14"/>
        <v>1357.5540000000017</v>
      </c>
      <c r="P108">
        <f t="shared" si="15"/>
        <v>1369.1000000000008</v>
      </c>
      <c r="Q108">
        <f t="shared" si="16"/>
        <v>-11.54599999999914</v>
      </c>
    </row>
    <row r="109" spans="1:17">
      <c r="A109" s="1">
        <v>42494.455555555556</v>
      </c>
      <c r="B109" s="2" t="s">
        <v>0</v>
      </c>
      <c r="C109" s="3" t="s">
        <v>1</v>
      </c>
      <c r="D109" s="3" t="s">
        <v>560</v>
      </c>
      <c r="E109" s="3" t="s">
        <v>1</v>
      </c>
      <c r="F109" s="3" t="s">
        <v>561</v>
      </c>
      <c r="G109" s="4">
        <v>0</v>
      </c>
      <c r="H109" s="2" t="s">
        <v>4</v>
      </c>
      <c r="I109" s="7">
        <f t="shared" si="17"/>
        <v>60.115999999999985</v>
      </c>
      <c r="J109">
        <f t="shared" si="9"/>
        <v>-2.33400000000006</v>
      </c>
      <c r="K109">
        <f t="shared" si="10"/>
        <v>1</v>
      </c>
      <c r="L109">
        <f t="shared" si="11"/>
        <v>8</v>
      </c>
      <c r="M109">
        <f t="shared" si="12"/>
        <v>894.03400000000124</v>
      </c>
      <c r="N109">
        <f t="shared" si="13"/>
        <v>480.92799999999988</v>
      </c>
      <c r="O109">
        <f t="shared" si="14"/>
        <v>1374.9620000000011</v>
      </c>
      <c r="P109">
        <f t="shared" si="15"/>
        <v>1401.7399999999998</v>
      </c>
      <c r="Q109">
        <f t="shared" si="16"/>
        <v>-26.777999999998656</v>
      </c>
    </row>
    <row r="110" spans="1:17">
      <c r="A110" s="1">
        <v>42494.430625000001</v>
      </c>
      <c r="B110" s="5" t="s">
        <v>5</v>
      </c>
      <c r="C110" s="3" t="s">
        <v>1</v>
      </c>
      <c r="D110" s="3" t="s">
        <v>562</v>
      </c>
      <c r="E110" s="3" t="s">
        <v>1</v>
      </c>
      <c r="F110" s="3" t="s">
        <v>563</v>
      </c>
      <c r="G110" s="4">
        <v>0</v>
      </c>
      <c r="H110" s="2" t="s">
        <v>4</v>
      </c>
      <c r="I110" s="7">
        <f t="shared" si="17"/>
        <v>62.450000000000045</v>
      </c>
      <c r="J110">
        <f t="shared" si="9"/>
        <v>3.0500000000000682</v>
      </c>
      <c r="K110">
        <f t="shared" si="10"/>
        <v>-1</v>
      </c>
      <c r="L110">
        <f t="shared" si="11"/>
        <v>7</v>
      </c>
      <c r="M110">
        <f t="shared" si="12"/>
        <v>954.15000000000123</v>
      </c>
      <c r="N110">
        <f t="shared" si="13"/>
        <v>437.15000000000032</v>
      </c>
      <c r="O110">
        <f t="shared" si="14"/>
        <v>1391.3000000000015</v>
      </c>
      <c r="P110">
        <f t="shared" si="15"/>
        <v>1436.7500000000007</v>
      </c>
      <c r="Q110">
        <f t="shared" si="16"/>
        <v>-45.449999999999136</v>
      </c>
    </row>
    <row r="111" spans="1:17">
      <c r="A111" s="1">
        <v>42494.366631944446</v>
      </c>
      <c r="B111" s="2" t="s">
        <v>0</v>
      </c>
      <c r="C111" s="3" t="s">
        <v>1</v>
      </c>
      <c r="D111" s="3" t="s">
        <v>564</v>
      </c>
      <c r="E111" s="3" t="s">
        <v>1</v>
      </c>
      <c r="F111" s="3" t="s">
        <v>565</v>
      </c>
      <c r="G111" s="4">
        <v>0</v>
      </c>
      <c r="H111" s="2" t="s">
        <v>4</v>
      </c>
      <c r="I111" s="7">
        <f t="shared" si="17"/>
        <v>59.399999999999977</v>
      </c>
      <c r="J111">
        <f t="shared" si="9"/>
        <v>-2.9800000000000182</v>
      </c>
      <c r="K111">
        <f t="shared" si="10"/>
        <v>1</v>
      </c>
      <c r="L111">
        <f t="shared" si="11"/>
        <v>8</v>
      </c>
      <c r="M111">
        <f t="shared" si="12"/>
        <v>891.70000000000118</v>
      </c>
      <c r="N111">
        <f t="shared" si="13"/>
        <v>475.19999999999982</v>
      </c>
      <c r="O111">
        <f t="shared" si="14"/>
        <v>1366.900000000001</v>
      </c>
      <c r="P111">
        <f t="shared" si="15"/>
        <v>1390.9999999999995</v>
      </c>
      <c r="Q111">
        <f t="shared" si="16"/>
        <v>-24.099999999998545</v>
      </c>
    </row>
    <row r="112" spans="1:17">
      <c r="A112" s="1">
        <v>42494.344340277778</v>
      </c>
      <c r="B112" s="2" t="s">
        <v>0</v>
      </c>
      <c r="C112" s="3" t="s">
        <v>1</v>
      </c>
      <c r="D112" s="3" t="s">
        <v>566</v>
      </c>
      <c r="E112" s="3" t="s">
        <v>1</v>
      </c>
      <c r="F112" s="3" t="s">
        <v>567</v>
      </c>
      <c r="G112" s="4">
        <v>0</v>
      </c>
      <c r="H112" s="2" t="s">
        <v>4</v>
      </c>
      <c r="I112" s="7">
        <f t="shared" si="17"/>
        <v>62.379999999999995</v>
      </c>
      <c r="J112">
        <f t="shared" si="9"/>
        <v>-2.5299999999999727</v>
      </c>
      <c r="K112">
        <f t="shared" si="10"/>
        <v>1</v>
      </c>
      <c r="L112">
        <f t="shared" si="11"/>
        <v>7</v>
      </c>
      <c r="M112">
        <f t="shared" si="12"/>
        <v>951.10000000000116</v>
      </c>
      <c r="N112">
        <f t="shared" si="13"/>
        <v>436.65999999999997</v>
      </c>
      <c r="O112">
        <f t="shared" si="14"/>
        <v>1387.7600000000011</v>
      </c>
      <c r="P112">
        <f t="shared" si="15"/>
        <v>1435.6999999999998</v>
      </c>
      <c r="Q112">
        <f t="shared" si="16"/>
        <v>-47.93999999999869</v>
      </c>
    </row>
    <row r="113" spans="1:17">
      <c r="A113" s="1">
        <v>42494.336319444446</v>
      </c>
      <c r="B113" s="5" t="s">
        <v>5</v>
      </c>
      <c r="C113" s="3" t="s">
        <v>1</v>
      </c>
      <c r="D113" s="3" t="s">
        <v>568</v>
      </c>
      <c r="E113" s="3" t="s">
        <v>1</v>
      </c>
      <c r="F113" s="3" t="s">
        <v>569</v>
      </c>
      <c r="G113" s="4">
        <v>0</v>
      </c>
      <c r="H113" s="2" t="s">
        <v>4</v>
      </c>
      <c r="I113" s="7">
        <f t="shared" si="17"/>
        <v>64.909999999999968</v>
      </c>
      <c r="J113">
        <f t="shared" si="9"/>
        <v>3.1000000000000227</v>
      </c>
      <c r="K113">
        <f t="shared" si="10"/>
        <v>-1</v>
      </c>
      <c r="L113">
        <f t="shared" si="11"/>
        <v>6</v>
      </c>
      <c r="M113">
        <f t="shared" si="12"/>
        <v>1013.4800000000012</v>
      </c>
      <c r="N113">
        <f t="shared" si="13"/>
        <v>389.45999999999981</v>
      </c>
      <c r="O113">
        <f t="shared" si="14"/>
        <v>1402.940000000001</v>
      </c>
      <c r="P113">
        <f t="shared" si="15"/>
        <v>1473.6499999999996</v>
      </c>
      <c r="Q113">
        <f t="shared" si="16"/>
        <v>-70.709999999998672</v>
      </c>
    </row>
    <row r="114" spans="1:17">
      <c r="A114" s="1">
        <v>42494.33153935185</v>
      </c>
      <c r="B114" s="5" t="s">
        <v>5</v>
      </c>
      <c r="C114" s="3" t="s">
        <v>1</v>
      </c>
      <c r="D114" s="3" t="s">
        <v>570</v>
      </c>
      <c r="E114" s="3" t="s">
        <v>1</v>
      </c>
      <c r="F114" s="3" t="s">
        <v>571</v>
      </c>
      <c r="G114" s="4">
        <v>0</v>
      </c>
      <c r="H114" s="2" t="s">
        <v>4</v>
      </c>
      <c r="I114" s="7">
        <f t="shared" si="17"/>
        <v>61.809999999999945</v>
      </c>
      <c r="J114">
        <f t="shared" si="9"/>
        <v>2.9799999999999045</v>
      </c>
      <c r="K114">
        <f t="shared" si="10"/>
        <v>-1</v>
      </c>
      <c r="L114">
        <f t="shared" si="11"/>
        <v>7</v>
      </c>
      <c r="M114">
        <f t="shared" si="12"/>
        <v>948.57000000000119</v>
      </c>
      <c r="N114">
        <f t="shared" si="13"/>
        <v>432.66999999999962</v>
      </c>
      <c r="O114">
        <f t="shared" si="14"/>
        <v>1381.2400000000007</v>
      </c>
      <c r="P114">
        <f t="shared" si="15"/>
        <v>1427.1499999999992</v>
      </c>
      <c r="Q114">
        <f t="shared" si="16"/>
        <v>-45.90999999999849</v>
      </c>
    </row>
    <row r="115" spans="1:17">
      <c r="A115" s="1">
        <v>42494.32199074074</v>
      </c>
      <c r="B115" s="2" t="s">
        <v>0</v>
      </c>
      <c r="C115" s="3" t="s">
        <v>1</v>
      </c>
      <c r="D115" s="3" t="s">
        <v>572</v>
      </c>
      <c r="E115" s="3" t="s">
        <v>1</v>
      </c>
      <c r="F115" s="3" t="s">
        <v>573</v>
      </c>
      <c r="G115" s="4">
        <v>0</v>
      </c>
      <c r="H115" s="2" t="s">
        <v>4</v>
      </c>
      <c r="I115" s="7">
        <f t="shared" si="17"/>
        <v>58.830000000000041</v>
      </c>
      <c r="J115">
        <f t="shared" si="9"/>
        <v>-3.5679999999999836</v>
      </c>
      <c r="K115">
        <f t="shared" si="10"/>
        <v>1</v>
      </c>
      <c r="L115">
        <f t="shared" si="11"/>
        <v>8</v>
      </c>
      <c r="M115">
        <f t="shared" si="12"/>
        <v>886.76000000000124</v>
      </c>
      <c r="N115">
        <f t="shared" si="13"/>
        <v>470.64000000000033</v>
      </c>
      <c r="O115">
        <f t="shared" si="14"/>
        <v>1357.4000000000015</v>
      </c>
      <c r="P115">
        <f t="shared" si="15"/>
        <v>1382.4500000000007</v>
      </c>
      <c r="Q115">
        <f t="shared" si="16"/>
        <v>-25.049999999999272</v>
      </c>
    </row>
    <row r="116" spans="1:17">
      <c r="A116" s="1">
        <v>42494.314004629632</v>
      </c>
      <c r="B116" s="2" t="s">
        <v>0</v>
      </c>
      <c r="C116" s="3" t="s">
        <v>1</v>
      </c>
      <c r="D116" s="3" t="s">
        <v>574</v>
      </c>
      <c r="E116" s="3" t="s">
        <v>1</v>
      </c>
      <c r="F116" s="3" t="s">
        <v>575</v>
      </c>
      <c r="G116" s="4">
        <v>0</v>
      </c>
      <c r="H116" s="2" t="s">
        <v>4</v>
      </c>
      <c r="I116" s="7">
        <f t="shared" si="17"/>
        <v>62.398000000000025</v>
      </c>
      <c r="J116">
        <f t="shared" si="9"/>
        <v>-2.3559999999999945</v>
      </c>
      <c r="K116">
        <f t="shared" si="10"/>
        <v>1</v>
      </c>
      <c r="L116">
        <f t="shared" si="11"/>
        <v>7</v>
      </c>
      <c r="M116">
        <f t="shared" si="12"/>
        <v>945.59000000000128</v>
      </c>
      <c r="N116">
        <f t="shared" si="13"/>
        <v>436.78600000000017</v>
      </c>
      <c r="O116">
        <f t="shared" si="14"/>
        <v>1382.3760000000016</v>
      </c>
      <c r="P116">
        <f t="shared" si="15"/>
        <v>1435.9700000000003</v>
      </c>
      <c r="Q116">
        <f t="shared" si="16"/>
        <v>-53.593999999998687</v>
      </c>
    </row>
    <row r="117" spans="1:17">
      <c r="A117" s="1">
        <v>42494.303587962961</v>
      </c>
      <c r="B117" s="2" t="s">
        <v>0</v>
      </c>
      <c r="C117" s="3" t="s">
        <v>1</v>
      </c>
      <c r="D117" s="3" t="s">
        <v>576</v>
      </c>
      <c r="E117" s="3" t="s">
        <v>1</v>
      </c>
      <c r="F117" s="3" t="s">
        <v>577</v>
      </c>
      <c r="G117" s="4">
        <v>0</v>
      </c>
      <c r="H117" s="2" t="s">
        <v>4</v>
      </c>
      <c r="I117" s="7">
        <f t="shared" si="17"/>
        <v>64.754000000000019</v>
      </c>
      <c r="J117">
        <f t="shared" si="9"/>
        <v>-2.3559999999999945</v>
      </c>
      <c r="K117">
        <f t="shared" si="10"/>
        <v>1</v>
      </c>
      <c r="L117">
        <f t="shared" si="11"/>
        <v>6</v>
      </c>
      <c r="M117">
        <f t="shared" si="12"/>
        <v>1007.9880000000013</v>
      </c>
      <c r="N117">
        <f t="shared" si="13"/>
        <v>388.52400000000011</v>
      </c>
      <c r="O117">
        <f t="shared" si="14"/>
        <v>1396.5120000000015</v>
      </c>
      <c r="P117">
        <f t="shared" si="15"/>
        <v>1471.3100000000004</v>
      </c>
      <c r="Q117">
        <f t="shared" si="16"/>
        <v>-74.797999999998865</v>
      </c>
    </row>
    <row r="118" spans="1:17">
      <c r="A118" s="1">
        <v>42494.294178240743</v>
      </c>
      <c r="B118" s="5" t="s">
        <v>5</v>
      </c>
      <c r="C118" s="3" t="s">
        <v>1</v>
      </c>
      <c r="D118" s="3" t="s">
        <v>578</v>
      </c>
      <c r="E118" s="3" t="s">
        <v>1</v>
      </c>
      <c r="F118" s="3" t="s">
        <v>579</v>
      </c>
      <c r="G118" s="4">
        <v>0</v>
      </c>
      <c r="H118" s="2" t="s">
        <v>4</v>
      </c>
      <c r="I118" s="7">
        <f t="shared" si="17"/>
        <v>67.110000000000014</v>
      </c>
      <c r="J118">
        <f t="shared" si="9"/>
        <v>3.1900000000000546</v>
      </c>
      <c r="K118">
        <f t="shared" si="10"/>
        <v>-1</v>
      </c>
      <c r="L118">
        <f t="shared" si="11"/>
        <v>5</v>
      </c>
      <c r="M118">
        <f t="shared" si="12"/>
        <v>1072.7420000000013</v>
      </c>
      <c r="N118">
        <f t="shared" si="13"/>
        <v>335.55000000000007</v>
      </c>
      <c r="O118">
        <f t="shared" si="14"/>
        <v>1408.2920000000013</v>
      </c>
      <c r="P118">
        <f t="shared" si="15"/>
        <v>1506.65</v>
      </c>
      <c r="Q118">
        <f t="shared" si="16"/>
        <v>-98.35799999999881</v>
      </c>
    </row>
    <row r="119" spans="1:17">
      <c r="A119" s="1">
        <v>42494.274131944447</v>
      </c>
      <c r="B119" s="5" t="s">
        <v>5</v>
      </c>
      <c r="C119" s="3" t="s">
        <v>1</v>
      </c>
      <c r="D119" s="3" t="s">
        <v>580</v>
      </c>
      <c r="E119" s="3" t="s">
        <v>1</v>
      </c>
      <c r="F119" s="3" t="s">
        <v>581</v>
      </c>
      <c r="G119" s="4">
        <v>0</v>
      </c>
      <c r="H119" s="2" t="s">
        <v>4</v>
      </c>
      <c r="I119" s="7">
        <f t="shared" si="17"/>
        <v>63.919999999999959</v>
      </c>
      <c r="J119">
        <f t="shared" si="9"/>
        <v>2.7099999999999227</v>
      </c>
      <c r="K119">
        <f t="shared" si="10"/>
        <v>-1</v>
      </c>
      <c r="L119">
        <f t="shared" si="11"/>
        <v>6</v>
      </c>
      <c r="M119">
        <f t="shared" si="12"/>
        <v>1005.6320000000013</v>
      </c>
      <c r="N119">
        <f t="shared" si="13"/>
        <v>383.51999999999975</v>
      </c>
      <c r="O119">
        <f t="shared" si="14"/>
        <v>1389.152000000001</v>
      </c>
      <c r="P119">
        <f t="shared" si="15"/>
        <v>1458.7999999999993</v>
      </c>
      <c r="Q119">
        <f t="shared" si="16"/>
        <v>-69.647999999998319</v>
      </c>
    </row>
    <row r="120" spans="1:17">
      <c r="A120" s="1">
        <v>42494.270613425928</v>
      </c>
      <c r="B120" s="5" t="s">
        <v>5</v>
      </c>
      <c r="C120" s="3" t="s">
        <v>1</v>
      </c>
      <c r="D120" s="3" t="s">
        <v>582</v>
      </c>
      <c r="E120" s="3" t="s">
        <v>1</v>
      </c>
      <c r="F120" s="3" t="s">
        <v>583</v>
      </c>
      <c r="G120" s="4">
        <v>0</v>
      </c>
      <c r="H120" s="2" t="s">
        <v>4</v>
      </c>
      <c r="I120" s="7">
        <f t="shared" si="17"/>
        <v>61.210000000000036</v>
      </c>
      <c r="J120">
        <f t="shared" si="9"/>
        <v>3.1800000000000637</v>
      </c>
      <c r="K120">
        <f t="shared" si="10"/>
        <v>-1</v>
      </c>
      <c r="L120">
        <f t="shared" si="11"/>
        <v>7</v>
      </c>
      <c r="M120">
        <f t="shared" si="12"/>
        <v>941.71200000000135</v>
      </c>
      <c r="N120">
        <f t="shared" si="13"/>
        <v>428.47000000000025</v>
      </c>
      <c r="O120">
        <f t="shared" si="14"/>
        <v>1370.1820000000016</v>
      </c>
      <c r="P120">
        <f t="shared" si="15"/>
        <v>1418.1500000000005</v>
      </c>
      <c r="Q120">
        <f t="shared" si="16"/>
        <v>-47.967999999998938</v>
      </c>
    </row>
    <row r="121" spans="1:17">
      <c r="A121" s="1">
        <v>42494.263356481482</v>
      </c>
      <c r="B121" s="2" t="s">
        <v>0</v>
      </c>
      <c r="C121" s="3" t="s">
        <v>1</v>
      </c>
      <c r="D121" s="3" t="s">
        <v>584</v>
      </c>
      <c r="E121" s="3" t="s">
        <v>1</v>
      </c>
      <c r="F121" s="3" t="s">
        <v>585</v>
      </c>
      <c r="G121" s="4">
        <v>0</v>
      </c>
      <c r="H121" s="2" t="s">
        <v>4</v>
      </c>
      <c r="I121" s="7">
        <f t="shared" si="17"/>
        <v>58.029999999999973</v>
      </c>
      <c r="J121">
        <f t="shared" si="9"/>
        <v>-2.3000000000000682</v>
      </c>
      <c r="K121">
        <f t="shared" si="10"/>
        <v>1</v>
      </c>
      <c r="L121">
        <f t="shared" si="11"/>
        <v>8</v>
      </c>
      <c r="M121">
        <f t="shared" si="12"/>
        <v>880.50200000000132</v>
      </c>
      <c r="N121">
        <f t="shared" si="13"/>
        <v>464.23999999999978</v>
      </c>
      <c r="O121">
        <f t="shared" si="14"/>
        <v>1344.7420000000011</v>
      </c>
      <c r="P121">
        <f t="shared" si="15"/>
        <v>1370.4499999999996</v>
      </c>
      <c r="Q121">
        <f t="shared" si="16"/>
        <v>-25.707999999998492</v>
      </c>
    </row>
    <row r="122" spans="1:17">
      <c r="A122" s="1">
        <v>42494.248761574076</v>
      </c>
      <c r="B122" s="2" t="s">
        <v>0</v>
      </c>
      <c r="C122" s="3" t="s">
        <v>1</v>
      </c>
      <c r="D122" s="3" t="s">
        <v>586</v>
      </c>
      <c r="E122" s="3" t="s">
        <v>1</v>
      </c>
      <c r="F122" s="3" t="s">
        <v>587</v>
      </c>
      <c r="G122" s="4">
        <v>0</v>
      </c>
      <c r="H122" s="2" t="s">
        <v>4</v>
      </c>
      <c r="I122" s="7">
        <f t="shared" si="17"/>
        <v>60.330000000000041</v>
      </c>
      <c r="J122">
        <f t="shared" si="9"/>
        <v>-2.2899999999999636</v>
      </c>
      <c r="K122">
        <f t="shared" si="10"/>
        <v>1</v>
      </c>
      <c r="L122">
        <f t="shared" si="11"/>
        <v>7</v>
      </c>
      <c r="M122">
        <f t="shared" si="12"/>
        <v>938.53200000000129</v>
      </c>
      <c r="N122">
        <f t="shared" si="13"/>
        <v>422.31000000000029</v>
      </c>
      <c r="O122">
        <f t="shared" si="14"/>
        <v>1360.8420000000015</v>
      </c>
      <c r="P122">
        <f t="shared" si="15"/>
        <v>1404.9500000000007</v>
      </c>
      <c r="Q122">
        <f t="shared" si="16"/>
        <v>-44.107999999999265</v>
      </c>
    </row>
    <row r="123" spans="1:17">
      <c r="A123" s="1">
        <v>42494.228148148148</v>
      </c>
      <c r="B123" s="5" t="s">
        <v>5</v>
      </c>
      <c r="C123" s="3" t="s">
        <v>1</v>
      </c>
      <c r="D123" s="3" t="s">
        <v>588</v>
      </c>
      <c r="E123" s="3" t="s">
        <v>1</v>
      </c>
      <c r="F123" s="3" t="s">
        <v>589</v>
      </c>
      <c r="G123" s="4">
        <v>0</v>
      </c>
      <c r="H123" s="2" t="s">
        <v>4</v>
      </c>
      <c r="I123" s="7">
        <f t="shared" si="17"/>
        <v>62.620000000000005</v>
      </c>
      <c r="J123">
        <f t="shared" si="9"/>
        <v>3.75</v>
      </c>
      <c r="K123">
        <f t="shared" si="10"/>
        <v>-1</v>
      </c>
      <c r="L123">
        <f t="shared" si="11"/>
        <v>6</v>
      </c>
      <c r="M123">
        <f t="shared" si="12"/>
        <v>998.86200000000133</v>
      </c>
      <c r="N123">
        <f t="shared" si="13"/>
        <v>375.72</v>
      </c>
      <c r="O123">
        <f t="shared" si="14"/>
        <v>1374.5820000000012</v>
      </c>
      <c r="P123">
        <f t="shared" si="15"/>
        <v>1439.3000000000002</v>
      </c>
      <c r="Q123">
        <f t="shared" si="16"/>
        <v>-64.717999999998938</v>
      </c>
    </row>
    <row r="124" spans="1:17">
      <c r="A124" s="1">
        <v>42494.224409722221</v>
      </c>
      <c r="B124" s="2" t="s">
        <v>0</v>
      </c>
      <c r="C124" s="3" t="s">
        <v>1</v>
      </c>
      <c r="D124" s="3" t="s">
        <v>590</v>
      </c>
      <c r="E124" s="3" t="s">
        <v>1</v>
      </c>
      <c r="F124" s="3" t="s">
        <v>591</v>
      </c>
      <c r="G124" s="4">
        <v>0</v>
      </c>
      <c r="H124" s="2" t="s">
        <v>4</v>
      </c>
      <c r="I124" s="7">
        <f t="shared" si="17"/>
        <v>58.870000000000005</v>
      </c>
      <c r="J124">
        <f t="shared" si="9"/>
        <v>-2.3099999999999454</v>
      </c>
      <c r="K124">
        <f t="shared" si="10"/>
        <v>1</v>
      </c>
      <c r="L124">
        <f t="shared" si="11"/>
        <v>7</v>
      </c>
      <c r="M124">
        <f t="shared" si="12"/>
        <v>936.24200000000133</v>
      </c>
      <c r="N124">
        <f t="shared" si="13"/>
        <v>412.09000000000003</v>
      </c>
      <c r="O124">
        <f t="shared" si="14"/>
        <v>1348.3320000000012</v>
      </c>
      <c r="P124">
        <f t="shared" si="15"/>
        <v>1383.0500000000002</v>
      </c>
      <c r="Q124">
        <f t="shared" si="16"/>
        <v>-34.717999999998938</v>
      </c>
    </row>
    <row r="125" spans="1:17">
      <c r="A125" s="1">
        <v>42494.222118055557</v>
      </c>
      <c r="B125" s="2" t="s">
        <v>0</v>
      </c>
      <c r="C125" s="3" t="s">
        <v>1</v>
      </c>
      <c r="D125" s="3" t="s">
        <v>592</v>
      </c>
      <c r="E125" s="3" t="s">
        <v>1</v>
      </c>
      <c r="F125" s="3" t="s">
        <v>593</v>
      </c>
      <c r="G125" s="4">
        <v>0</v>
      </c>
      <c r="H125" s="2" t="s">
        <v>4</v>
      </c>
      <c r="I125" s="7">
        <f t="shared" si="17"/>
        <v>61.17999999999995</v>
      </c>
      <c r="J125">
        <f t="shared" si="9"/>
        <v>-2.7300000000000182</v>
      </c>
      <c r="K125">
        <f t="shared" si="10"/>
        <v>1</v>
      </c>
      <c r="L125">
        <f t="shared" si="11"/>
        <v>6</v>
      </c>
      <c r="M125">
        <f t="shared" si="12"/>
        <v>995.11200000000133</v>
      </c>
      <c r="N125">
        <f t="shared" si="13"/>
        <v>367.0799999999997</v>
      </c>
      <c r="O125">
        <f t="shared" si="14"/>
        <v>1362.1920000000009</v>
      </c>
      <c r="P125">
        <f t="shared" si="15"/>
        <v>1417.6999999999994</v>
      </c>
      <c r="Q125">
        <f t="shared" si="16"/>
        <v>-55.507999999998447</v>
      </c>
    </row>
    <row r="126" spans="1:17">
      <c r="A126" s="1">
        <v>42494.194432870368</v>
      </c>
      <c r="B126" s="2" t="s">
        <v>0</v>
      </c>
      <c r="C126" s="3" t="s">
        <v>1</v>
      </c>
      <c r="D126" s="3" t="s">
        <v>594</v>
      </c>
      <c r="E126" s="3" t="s">
        <v>1</v>
      </c>
      <c r="F126" s="3" t="s">
        <v>595</v>
      </c>
      <c r="G126" s="4">
        <v>0</v>
      </c>
      <c r="H126" s="2" t="s">
        <v>4</v>
      </c>
      <c r="I126" s="7">
        <f t="shared" si="17"/>
        <v>63.909999999999968</v>
      </c>
      <c r="J126">
        <f t="shared" si="9"/>
        <v>-2.0400000000000773</v>
      </c>
      <c r="K126">
        <f t="shared" si="10"/>
        <v>1</v>
      </c>
      <c r="L126">
        <f t="shared" si="11"/>
        <v>5</v>
      </c>
      <c r="M126">
        <f t="shared" si="12"/>
        <v>1056.2920000000013</v>
      </c>
      <c r="N126">
        <f t="shared" si="13"/>
        <v>319.54999999999984</v>
      </c>
      <c r="O126">
        <f t="shared" si="14"/>
        <v>1375.842000000001</v>
      </c>
      <c r="P126">
        <f t="shared" si="15"/>
        <v>1458.6499999999996</v>
      </c>
      <c r="Q126">
        <f t="shared" si="16"/>
        <v>-82.807999999998628</v>
      </c>
    </row>
    <row r="127" spans="1:17">
      <c r="A127" s="1">
        <v>42494.184791666667</v>
      </c>
      <c r="B127" s="2" t="s">
        <v>0</v>
      </c>
      <c r="C127" s="3" t="s">
        <v>1</v>
      </c>
      <c r="D127" s="3" t="s">
        <v>596</v>
      </c>
      <c r="E127" s="3" t="s">
        <v>1</v>
      </c>
      <c r="F127" s="3" t="s">
        <v>597</v>
      </c>
      <c r="G127" s="4">
        <v>0</v>
      </c>
      <c r="H127" s="2" t="s">
        <v>4</v>
      </c>
      <c r="I127" s="7">
        <f t="shared" si="17"/>
        <v>65.950000000000045</v>
      </c>
      <c r="J127">
        <f t="shared" si="9"/>
        <v>-2.1899999999999409</v>
      </c>
      <c r="K127">
        <f t="shared" si="10"/>
        <v>1</v>
      </c>
      <c r="L127">
        <f t="shared" si="11"/>
        <v>4</v>
      </c>
      <c r="M127">
        <f t="shared" si="12"/>
        <v>1120.2020000000014</v>
      </c>
      <c r="N127">
        <f t="shared" si="13"/>
        <v>263.80000000000018</v>
      </c>
      <c r="O127">
        <f t="shared" si="14"/>
        <v>1384.0020000000015</v>
      </c>
      <c r="P127">
        <f t="shared" si="15"/>
        <v>1489.2500000000007</v>
      </c>
      <c r="Q127">
        <f t="shared" si="16"/>
        <v>-105.24799999999914</v>
      </c>
    </row>
    <row r="128" spans="1:17">
      <c r="A128" s="1">
        <v>42494.183888888889</v>
      </c>
      <c r="B128" s="5" t="s">
        <v>5</v>
      </c>
      <c r="C128" s="3" t="s">
        <v>1</v>
      </c>
      <c r="D128" s="3" t="s">
        <v>598</v>
      </c>
      <c r="E128" s="3" t="s">
        <v>1</v>
      </c>
      <c r="F128" s="3" t="s">
        <v>599</v>
      </c>
      <c r="G128" s="4">
        <v>0</v>
      </c>
      <c r="H128" s="2" t="s">
        <v>4</v>
      </c>
      <c r="I128" s="7">
        <f t="shared" si="17"/>
        <v>68.139999999999986</v>
      </c>
      <c r="J128">
        <f t="shared" si="9"/>
        <v>3.0960000000000036</v>
      </c>
      <c r="K128">
        <f t="shared" si="10"/>
        <v>-1</v>
      </c>
      <c r="L128">
        <f t="shared" si="11"/>
        <v>3</v>
      </c>
      <c r="M128">
        <f t="shared" si="12"/>
        <v>1186.1520000000014</v>
      </c>
      <c r="N128">
        <f t="shared" si="13"/>
        <v>204.41999999999996</v>
      </c>
      <c r="O128">
        <f t="shared" si="14"/>
        <v>1390.5720000000015</v>
      </c>
      <c r="P128">
        <f t="shared" si="15"/>
        <v>1522.1</v>
      </c>
      <c r="Q128">
        <f t="shared" si="16"/>
        <v>-131.52799999999843</v>
      </c>
    </row>
    <row r="129" spans="1:17">
      <c r="A129" s="1">
        <v>42494.177743055552</v>
      </c>
      <c r="B129" s="2" t="s">
        <v>0</v>
      </c>
      <c r="C129" s="3" t="s">
        <v>1</v>
      </c>
      <c r="D129" s="3" t="s">
        <v>600</v>
      </c>
      <c r="E129" s="3" t="s">
        <v>1</v>
      </c>
      <c r="F129" s="3" t="s">
        <v>601</v>
      </c>
      <c r="G129" s="4">
        <v>0</v>
      </c>
      <c r="H129" s="2" t="s">
        <v>4</v>
      </c>
      <c r="I129" s="7">
        <f t="shared" si="17"/>
        <v>65.043999999999983</v>
      </c>
      <c r="J129">
        <f t="shared" si="9"/>
        <v>-2.7760000000000673</v>
      </c>
      <c r="K129">
        <f t="shared" si="10"/>
        <v>1</v>
      </c>
      <c r="L129">
        <f t="shared" si="11"/>
        <v>4</v>
      </c>
      <c r="M129">
        <f t="shared" si="12"/>
        <v>1118.0120000000015</v>
      </c>
      <c r="N129">
        <f t="shared" si="13"/>
        <v>260.17599999999993</v>
      </c>
      <c r="O129">
        <f t="shared" si="14"/>
        <v>1378.1880000000015</v>
      </c>
      <c r="P129">
        <f t="shared" si="15"/>
        <v>1475.6599999999999</v>
      </c>
      <c r="Q129">
        <f t="shared" si="16"/>
        <v>-97.471999999998388</v>
      </c>
    </row>
    <row r="130" spans="1:17">
      <c r="A130" s="1">
        <v>42494.177361111113</v>
      </c>
      <c r="B130" s="5" t="s">
        <v>5</v>
      </c>
      <c r="C130" s="3" t="s">
        <v>1</v>
      </c>
      <c r="D130" s="3" t="s">
        <v>602</v>
      </c>
      <c r="E130" s="3" t="s">
        <v>1</v>
      </c>
      <c r="F130" s="3" t="s">
        <v>603</v>
      </c>
      <c r="G130" s="4">
        <v>0</v>
      </c>
      <c r="H130" s="2" t="s">
        <v>4</v>
      </c>
      <c r="I130" s="7">
        <f t="shared" si="17"/>
        <v>67.82000000000005</v>
      </c>
      <c r="J130">
        <f t="shared" ref="J130:J166" si="18">I130-I131</f>
        <v>3.5440000000000964</v>
      </c>
      <c r="K130">
        <f t="shared" ref="K130:K166" si="19">IF(I130&gt;I131,-1,1)</f>
        <v>-1</v>
      </c>
      <c r="L130">
        <f t="shared" ref="L130:L166" si="20">K130+L131</f>
        <v>3</v>
      </c>
      <c r="M130">
        <f t="shared" ref="M130:M166" si="21">M131-I130*K130</f>
        <v>1183.0560000000014</v>
      </c>
      <c r="N130">
        <f t="shared" ref="N130:N166" si="22">L130*I130</f>
        <v>203.46000000000015</v>
      </c>
      <c r="O130">
        <f t="shared" ref="O130:O166" si="23">M130+N130</f>
        <v>1386.5160000000014</v>
      </c>
      <c r="P130">
        <f t="shared" ref="P130:P166" si="24">M$344+I130*L$344</f>
        <v>1517.3000000000006</v>
      </c>
      <c r="Q130">
        <f t="shared" ref="Q130:Q166" si="25">O130-P130</f>
        <v>-130.7839999999992</v>
      </c>
    </row>
    <row r="131" spans="1:17">
      <c r="A131" s="1">
        <v>42494.150208333333</v>
      </c>
      <c r="B131" s="5" t="s">
        <v>5</v>
      </c>
      <c r="C131" s="3" t="s">
        <v>1</v>
      </c>
      <c r="D131" s="3" t="s">
        <v>604</v>
      </c>
      <c r="E131" s="3" t="s">
        <v>1</v>
      </c>
      <c r="F131" s="3" t="s">
        <v>605</v>
      </c>
      <c r="G131" s="4">
        <v>0</v>
      </c>
      <c r="H131" s="2" t="s">
        <v>4</v>
      </c>
      <c r="I131" s="7">
        <f t="shared" ref="I131:I194" si="26">MID(F131,4,10)-I$1</f>
        <v>64.275999999999954</v>
      </c>
      <c r="J131">
        <f t="shared" si="18"/>
        <v>2.9759999999999991</v>
      </c>
      <c r="K131">
        <f t="shared" si="19"/>
        <v>-1</v>
      </c>
      <c r="L131">
        <f t="shared" si="20"/>
        <v>4</v>
      </c>
      <c r="M131">
        <f t="shared" si="21"/>
        <v>1115.2360000000012</v>
      </c>
      <c r="N131">
        <f t="shared" si="22"/>
        <v>257.10399999999981</v>
      </c>
      <c r="O131">
        <f t="shared" si="23"/>
        <v>1372.3400000000011</v>
      </c>
      <c r="P131">
        <f t="shared" si="24"/>
        <v>1464.1399999999994</v>
      </c>
      <c r="Q131">
        <f t="shared" si="25"/>
        <v>-91.799999999998363</v>
      </c>
    </row>
    <row r="132" spans="1:17">
      <c r="A132" s="1">
        <v>42494.142523148148</v>
      </c>
      <c r="B132" s="2" t="s">
        <v>0</v>
      </c>
      <c r="C132" s="3" t="s">
        <v>1</v>
      </c>
      <c r="D132" s="3" t="s">
        <v>606</v>
      </c>
      <c r="E132" s="3" t="s">
        <v>1</v>
      </c>
      <c r="F132" s="3" t="s">
        <v>607</v>
      </c>
      <c r="G132" s="4">
        <v>0</v>
      </c>
      <c r="H132" s="2" t="s">
        <v>4</v>
      </c>
      <c r="I132" s="7">
        <f t="shared" si="26"/>
        <v>61.299999999999955</v>
      </c>
      <c r="J132">
        <f t="shared" si="18"/>
        <v>-3.4200000000000728</v>
      </c>
      <c r="K132">
        <f t="shared" si="19"/>
        <v>1</v>
      </c>
      <c r="L132">
        <f t="shared" si="20"/>
        <v>5</v>
      </c>
      <c r="M132">
        <f t="shared" si="21"/>
        <v>1050.9600000000014</v>
      </c>
      <c r="N132">
        <f t="shared" si="22"/>
        <v>306.49999999999977</v>
      </c>
      <c r="O132">
        <f t="shared" si="23"/>
        <v>1357.4600000000012</v>
      </c>
      <c r="P132">
        <f t="shared" si="24"/>
        <v>1419.4999999999993</v>
      </c>
      <c r="Q132">
        <f t="shared" si="25"/>
        <v>-62.039999999998145</v>
      </c>
    </row>
    <row r="133" spans="1:17">
      <c r="A133" s="1">
        <v>42494.133437500001</v>
      </c>
      <c r="B133" s="5" t="s">
        <v>5</v>
      </c>
      <c r="C133" s="3" t="s">
        <v>1</v>
      </c>
      <c r="D133" s="3" t="s">
        <v>608</v>
      </c>
      <c r="E133" s="3" t="s">
        <v>1</v>
      </c>
      <c r="F133" s="3" t="s">
        <v>609</v>
      </c>
      <c r="G133" s="4">
        <v>0</v>
      </c>
      <c r="H133" s="2" t="s">
        <v>4</v>
      </c>
      <c r="I133" s="7">
        <f t="shared" si="26"/>
        <v>64.720000000000027</v>
      </c>
      <c r="J133">
        <f t="shared" si="18"/>
        <v>3.6100000000000136</v>
      </c>
      <c r="K133">
        <f t="shared" si="19"/>
        <v>-1</v>
      </c>
      <c r="L133">
        <f t="shared" si="20"/>
        <v>4</v>
      </c>
      <c r="M133">
        <f t="shared" si="21"/>
        <v>1112.2600000000014</v>
      </c>
      <c r="N133">
        <f t="shared" si="22"/>
        <v>258.88000000000011</v>
      </c>
      <c r="O133">
        <f t="shared" si="23"/>
        <v>1371.1400000000015</v>
      </c>
      <c r="P133">
        <f t="shared" si="24"/>
        <v>1470.8000000000004</v>
      </c>
      <c r="Q133">
        <f t="shared" si="25"/>
        <v>-99.659999999998945</v>
      </c>
    </row>
    <row r="134" spans="1:17">
      <c r="A134" s="1">
        <v>42494.124224537038</v>
      </c>
      <c r="B134" s="5" t="s">
        <v>5</v>
      </c>
      <c r="C134" s="3" t="s">
        <v>1</v>
      </c>
      <c r="D134" s="3" t="s">
        <v>610</v>
      </c>
      <c r="E134" s="3" t="s">
        <v>1</v>
      </c>
      <c r="F134" s="3" t="s">
        <v>611</v>
      </c>
      <c r="G134" s="4">
        <v>0</v>
      </c>
      <c r="H134" s="2" t="s">
        <v>4</v>
      </c>
      <c r="I134" s="7">
        <f t="shared" si="26"/>
        <v>61.110000000000014</v>
      </c>
      <c r="J134">
        <f t="shared" si="18"/>
        <v>3.1399999999999864</v>
      </c>
      <c r="K134">
        <f t="shared" si="19"/>
        <v>-1</v>
      </c>
      <c r="L134">
        <f t="shared" si="20"/>
        <v>5</v>
      </c>
      <c r="M134">
        <f t="shared" si="21"/>
        <v>1047.5400000000013</v>
      </c>
      <c r="N134">
        <f t="shared" si="22"/>
        <v>305.55000000000007</v>
      </c>
      <c r="O134">
        <f t="shared" si="23"/>
        <v>1353.0900000000015</v>
      </c>
      <c r="P134">
        <f t="shared" si="24"/>
        <v>1416.65</v>
      </c>
      <c r="Q134">
        <f t="shared" si="25"/>
        <v>-63.559999999998581</v>
      </c>
    </row>
    <row r="135" spans="1:17">
      <c r="A135" s="1">
        <v>42494.116886574076</v>
      </c>
      <c r="B135" s="5" t="s">
        <v>5</v>
      </c>
      <c r="C135" s="3" t="s">
        <v>1</v>
      </c>
      <c r="D135" s="3" t="s">
        <v>612</v>
      </c>
      <c r="E135" s="3" t="s">
        <v>1</v>
      </c>
      <c r="F135" s="3" t="s">
        <v>613</v>
      </c>
      <c r="G135" s="4">
        <v>0</v>
      </c>
      <c r="H135" s="2" t="s">
        <v>4</v>
      </c>
      <c r="I135" s="7">
        <f t="shared" si="26"/>
        <v>57.970000000000027</v>
      </c>
      <c r="J135">
        <f t="shared" si="18"/>
        <v>3.0800000000000409</v>
      </c>
      <c r="K135">
        <f t="shared" si="19"/>
        <v>-1</v>
      </c>
      <c r="L135">
        <f t="shared" si="20"/>
        <v>6</v>
      </c>
      <c r="M135">
        <f t="shared" si="21"/>
        <v>986.4300000000012</v>
      </c>
      <c r="N135">
        <f t="shared" si="22"/>
        <v>347.82000000000016</v>
      </c>
      <c r="O135">
        <f t="shared" si="23"/>
        <v>1334.2500000000014</v>
      </c>
      <c r="P135">
        <f t="shared" si="24"/>
        <v>1369.5500000000004</v>
      </c>
      <c r="Q135">
        <f t="shared" si="25"/>
        <v>-35.299999999999045</v>
      </c>
    </row>
    <row r="136" spans="1:17">
      <c r="A136" s="1">
        <v>42494.115081018521</v>
      </c>
      <c r="B136" s="5" t="s">
        <v>5</v>
      </c>
      <c r="C136" s="3" t="s">
        <v>1</v>
      </c>
      <c r="D136" s="3" t="s">
        <v>614</v>
      </c>
      <c r="E136" s="3" t="s">
        <v>1</v>
      </c>
      <c r="F136" s="3" t="s">
        <v>615</v>
      </c>
      <c r="G136" s="4">
        <v>0</v>
      </c>
      <c r="H136" s="2" t="s">
        <v>4</v>
      </c>
      <c r="I136" s="7">
        <f t="shared" si="26"/>
        <v>54.889999999999986</v>
      </c>
      <c r="J136">
        <f t="shared" si="18"/>
        <v>2.92999999999995</v>
      </c>
      <c r="K136">
        <f t="shared" si="19"/>
        <v>-1</v>
      </c>
      <c r="L136">
        <f t="shared" si="20"/>
        <v>7</v>
      </c>
      <c r="M136">
        <f t="shared" si="21"/>
        <v>928.46000000000117</v>
      </c>
      <c r="N136">
        <f t="shared" si="22"/>
        <v>384.2299999999999</v>
      </c>
      <c r="O136">
        <f t="shared" si="23"/>
        <v>1312.690000000001</v>
      </c>
      <c r="P136">
        <f t="shared" si="24"/>
        <v>1323.35</v>
      </c>
      <c r="Q136">
        <f t="shared" si="25"/>
        <v>-10.659999999998945</v>
      </c>
    </row>
    <row r="137" spans="1:17">
      <c r="A137" s="1">
        <v>42494.110636574071</v>
      </c>
      <c r="B137" s="2" t="s">
        <v>0</v>
      </c>
      <c r="C137" s="3" t="s">
        <v>1</v>
      </c>
      <c r="D137" s="3" t="s">
        <v>616</v>
      </c>
      <c r="E137" s="3" t="s">
        <v>1</v>
      </c>
      <c r="F137" s="3" t="s">
        <v>617</v>
      </c>
      <c r="G137" s="4">
        <v>0</v>
      </c>
      <c r="H137" s="2" t="s">
        <v>4</v>
      </c>
      <c r="I137" s="7">
        <f t="shared" si="26"/>
        <v>51.960000000000036</v>
      </c>
      <c r="J137">
        <f t="shared" si="18"/>
        <v>-2.6399999999999864</v>
      </c>
      <c r="K137">
        <f t="shared" si="19"/>
        <v>1</v>
      </c>
      <c r="L137">
        <f t="shared" si="20"/>
        <v>8</v>
      </c>
      <c r="M137">
        <f t="shared" si="21"/>
        <v>873.57000000000119</v>
      </c>
      <c r="N137">
        <f t="shared" si="22"/>
        <v>415.68000000000029</v>
      </c>
      <c r="O137">
        <f t="shared" si="23"/>
        <v>1289.2500000000014</v>
      </c>
      <c r="P137">
        <f t="shared" si="24"/>
        <v>1279.4000000000005</v>
      </c>
      <c r="Q137">
        <f t="shared" si="25"/>
        <v>9.8500000000008185</v>
      </c>
    </row>
    <row r="138" spans="1:17">
      <c r="A138" s="1">
        <v>42494.106886574074</v>
      </c>
      <c r="B138" s="5" t="s">
        <v>5</v>
      </c>
      <c r="C138" s="3" t="s">
        <v>1</v>
      </c>
      <c r="D138" s="3" t="s">
        <v>618</v>
      </c>
      <c r="E138" s="3" t="s">
        <v>1</v>
      </c>
      <c r="F138" s="3" t="s">
        <v>548</v>
      </c>
      <c r="G138" s="4">
        <v>0</v>
      </c>
      <c r="H138" s="2" t="s">
        <v>4</v>
      </c>
      <c r="I138" s="7">
        <f t="shared" si="26"/>
        <v>54.600000000000023</v>
      </c>
      <c r="J138">
        <f t="shared" si="18"/>
        <v>4.3600000000000136</v>
      </c>
      <c r="K138">
        <f t="shared" si="19"/>
        <v>-1</v>
      </c>
      <c r="L138">
        <f t="shared" si="20"/>
        <v>7</v>
      </c>
      <c r="M138">
        <f t="shared" si="21"/>
        <v>925.53000000000122</v>
      </c>
      <c r="N138">
        <f t="shared" si="22"/>
        <v>382.20000000000016</v>
      </c>
      <c r="O138">
        <f t="shared" si="23"/>
        <v>1307.7300000000014</v>
      </c>
      <c r="P138">
        <f t="shared" si="24"/>
        <v>1319.0000000000005</v>
      </c>
      <c r="Q138">
        <f t="shared" si="25"/>
        <v>-11.269999999999072</v>
      </c>
    </row>
    <row r="139" spans="1:17">
      <c r="A139" s="1">
        <v>42494.100636574076</v>
      </c>
      <c r="B139" s="5" t="s">
        <v>5</v>
      </c>
      <c r="C139" s="3" t="s">
        <v>1</v>
      </c>
      <c r="D139" s="3" t="s">
        <v>619</v>
      </c>
      <c r="E139" s="3" t="s">
        <v>1</v>
      </c>
      <c r="F139" s="3" t="s">
        <v>620</v>
      </c>
      <c r="G139" s="4">
        <v>0</v>
      </c>
      <c r="H139" s="2" t="s">
        <v>4</v>
      </c>
      <c r="I139" s="7">
        <f t="shared" si="26"/>
        <v>50.240000000000009</v>
      </c>
      <c r="J139">
        <f t="shared" si="18"/>
        <v>3.2400000000000091</v>
      </c>
      <c r="K139">
        <f t="shared" si="19"/>
        <v>-1</v>
      </c>
      <c r="L139">
        <f t="shared" si="20"/>
        <v>8</v>
      </c>
      <c r="M139">
        <f t="shared" si="21"/>
        <v>870.9300000000012</v>
      </c>
      <c r="N139">
        <f t="shared" si="22"/>
        <v>401.92000000000007</v>
      </c>
      <c r="O139">
        <f t="shared" si="23"/>
        <v>1272.8500000000013</v>
      </c>
      <c r="P139">
        <f t="shared" si="24"/>
        <v>1253.6000000000001</v>
      </c>
      <c r="Q139">
        <f t="shared" si="25"/>
        <v>19.250000000001137</v>
      </c>
    </row>
    <row r="140" spans="1:17">
      <c r="A140" s="1">
        <v>42494.10015046296</v>
      </c>
      <c r="B140" s="2" t="s">
        <v>0</v>
      </c>
      <c r="C140" s="3" t="s">
        <v>1</v>
      </c>
      <c r="D140" s="3" t="s">
        <v>621</v>
      </c>
      <c r="E140" s="3" t="s">
        <v>1</v>
      </c>
      <c r="F140" s="3" t="s">
        <v>622</v>
      </c>
      <c r="G140" s="4">
        <v>0</v>
      </c>
      <c r="H140" s="2" t="s">
        <v>4</v>
      </c>
      <c r="I140" s="7">
        <f t="shared" si="26"/>
        <v>47</v>
      </c>
      <c r="J140">
        <f t="shared" si="18"/>
        <v>-2.9600000000000364</v>
      </c>
      <c r="K140">
        <f t="shared" si="19"/>
        <v>1</v>
      </c>
      <c r="L140">
        <f t="shared" si="20"/>
        <v>9</v>
      </c>
      <c r="M140">
        <f t="shared" si="21"/>
        <v>820.69000000000119</v>
      </c>
      <c r="N140">
        <f t="shared" si="22"/>
        <v>423</v>
      </c>
      <c r="O140">
        <f t="shared" si="23"/>
        <v>1243.6900000000012</v>
      </c>
      <c r="P140">
        <f t="shared" si="24"/>
        <v>1205</v>
      </c>
      <c r="Q140">
        <f t="shared" si="25"/>
        <v>38.690000000001191</v>
      </c>
    </row>
    <row r="141" spans="1:17">
      <c r="A141" s="1">
        <v>42494.095775462964</v>
      </c>
      <c r="B141" s="5" t="s">
        <v>5</v>
      </c>
      <c r="C141" s="3" t="s">
        <v>1</v>
      </c>
      <c r="D141" s="3" t="s">
        <v>623</v>
      </c>
      <c r="E141" s="3" t="s">
        <v>1</v>
      </c>
      <c r="F141" s="3" t="s">
        <v>624</v>
      </c>
      <c r="G141" s="4">
        <v>0</v>
      </c>
      <c r="H141" s="2" t="s">
        <v>4</v>
      </c>
      <c r="I141" s="7">
        <f t="shared" si="26"/>
        <v>49.960000000000036</v>
      </c>
      <c r="J141">
        <f t="shared" si="18"/>
        <v>3.9000000000000909</v>
      </c>
      <c r="K141">
        <f t="shared" si="19"/>
        <v>-1</v>
      </c>
      <c r="L141">
        <f t="shared" si="20"/>
        <v>8</v>
      </c>
      <c r="M141">
        <f t="shared" si="21"/>
        <v>867.69000000000119</v>
      </c>
      <c r="N141">
        <f t="shared" si="22"/>
        <v>399.68000000000029</v>
      </c>
      <c r="O141">
        <f t="shared" si="23"/>
        <v>1267.3700000000015</v>
      </c>
      <c r="P141">
        <f t="shared" si="24"/>
        <v>1249.4000000000005</v>
      </c>
      <c r="Q141">
        <f t="shared" si="25"/>
        <v>17.970000000000937</v>
      </c>
    </row>
    <row r="142" spans="1:17">
      <c r="A142" s="1">
        <v>42494.09306712963</v>
      </c>
      <c r="B142" s="5" t="s">
        <v>5</v>
      </c>
      <c r="C142" s="3" t="s">
        <v>1</v>
      </c>
      <c r="D142" s="3" t="s">
        <v>625</v>
      </c>
      <c r="E142" s="3" t="s">
        <v>1</v>
      </c>
      <c r="F142" s="3" t="s">
        <v>626</v>
      </c>
      <c r="G142" s="4">
        <v>0</v>
      </c>
      <c r="H142" s="2" t="s">
        <v>4</v>
      </c>
      <c r="I142" s="7">
        <f t="shared" si="26"/>
        <v>46.059999999999945</v>
      </c>
      <c r="J142">
        <f t="shared" si="18"/>
        <v>3.1499999999999773</v>
      </c>
      <c r="K142">
        <f t="shared" si="19"/>
        <v>-1</v>
      </c>
      <c r="L142">
        <f t="shared" si="20"/>
        <v>9</v>
      </c>
      <c r="M142">
        <f t="shared" si="21"/>
        <v>817.73000000000116</v>
      </c>
      <c r="N142">
        <f t="shared" si="22"/>
        <v>414.53999999999951</v>
      </c>
      <c r="O142">
        <f t="shared" si="23"/>
        <v>1232.2700000000007</v>
      </c>
      <c r="P142">
        <f t="shared" si="24"/>
        <v>1190.8999999999992</v>
      </c>
      <c r="Q142">
        <f t="shared" si="25"/>
        <v>41.370000000001482</v>
      </c>
    </row>
    <row r="143" spans="1:17">
      <c r="A143" s="1">
        <v>42494.087650462963</v>
      </c>
      <c r="B143" s="5" t="s">
        <v>5</v>
      </c>
      <c r="C143" s="3" t="s">
        <v>1</v>
      </c>
      <c r="D143" s="3" t="s">
        <v>627</v>
      </c>
      <c r="E143" s="3" t="s">
        <v>1</v>
      </c>
      <c r="F143" s="3" t="s">
        <v>628</v>
      </c>
      <c r="G143" s="4">
        <v>0</v>
      </c>
      <c r="H143" s="2" t="s">
        <v>4</v>
      </c>
      <c r="I143" s="7">
        <f t="shared" si="26"/>
        <v>42.909999999999968</v>
      </c>
      <c r="J143">
        <f t="shared" si="18"/>
        <v>3.1200000000000045</v>
      </c>
      <c r="K143">
        <f t="shared" si="19"/>
        <v>-1</v>
      </c>
      <c r="L143">
        <f t="shared" si="20"/>
        <v>10</v>
      </c>
      <c r="M143">
        <f t="shared" si="21"/>
        <v>771.67000000000121</v>
      </c>
      <c r="N143">
        <f t="shared" si="22"/>
        <v>429.09999999999968</v>
      </c>
      <c r="O143">
        <f t="shared" si="23"/>
        <v>1200.7700000000009</v>
      </c>
      <c r="P143">
        <f t="shared" si="24"/>
        <v>1143.6499999999996</v>
      </c>
      <c r="Q143">
        <f t="shared" si="25"/>
        <v>57.120000000001255</v>
      </c>
    </row>
    <row r="144" spans="1:17">
      <c r="A144" s="1">
        <v>42494.0700462963</v>
      </c>
      <c r="B144" s="2" t="s">
        <v>0</v>
      </c>
      <c r="C144" s="3" t="s">
        <v>1</v>
      </c>
      <c r="D144" s="3" t="s">
        <v>629</v>
      </c>
      <c r="E144" s="3" t="s">
        <v>1</v>
      </c>
      <c r="F144" s="3" t="s">
        <v>630</v>
      </c>
      <c r="G144" s="4">
        <v>0</v>
      </c>
      <c r="H144" s="2" t="s">
        <v>4</v>
      </c>
      <c r="I144" s="7">
        <f t="shared" si="26"/>
        <v>39.789999999999964</v>
      </c>
      <c r="J144">
        <f t="shared" si="18"/>
        <v>-2.9300000000000637</v>
      </c>
      <c r="K144">
        <f t="shared" si="19"/>
        <v>1</v>
      </c>
      <c r="L144">
        <f t="shared" si="20"/>
        <v>11</v>
      </c>
      <c r="M144">
        <f t="shared" si="21"/>
        <v>728.76000000000124</v>
      </c>
      <c r="N144">
        <f t="shared" si="22"/>
        <v>437.6899999999996</v>
      </c>
      <c r="O144">
        <f t="shared" si="23"/>
        <v>1166.4500000000007</v>
      </c>
      <c r="P144">
        <f t="shared" si="24"/>
        <v>1096.8499999999995</v>
      </c>
      <c r="Q144">
        <f t="shared" si="25"/>
        <v>69.600000000001273</v>
      </c>
    </row>
    <row r="145" spans="1:17">
      <c r="A145" s="1">
        <v>42494.008368055554</v>
      </c>
      <c r="B145" s="5" t="s">
        <v>5</v>
      </c>
      <c r="C145" s="3" t="s">
        <v>1</v>
      </c>
      <c r="D145" s="3" t="s">
        <v>631</v>
      </c>
      <c r="E145" s="3" t="s">
        <v>1</v>
      </c>
      <c r="F145" s="3" t="s">
        <v>632</v>
      </c>
      <c r="G145" s="4">
        <v>0</v>
      </c>
      <c r="H145" s="2" t="s">
        <v>4</v>
      </c>
      <c r="I145" s="7">
        <f t="shared" si="26"/>
        <v>42.720000000000027</v>
      </c>
      <c r="J145">
        <f t="shared" si="18"/>
        <v>3.6499999999999773</v>
      </c>
      <c r="K145">
        <f t="shared" si="19"/>
        <v>-1</v>
      </c>
      <c r="L145">
        <f t="shared" si="20"/>
        <v>10</v>
      </c>
      <c r="M145">
        <f t="shared" si="21"/>
        <v>768.55000000000121</v>
      </c>
      <c r="N145">
        <f t="shared" si="22"/>
        <v>427.20000000000027</v>
      </c>
      <c r="O145">
        <f t="shared" si="23"/>
        <v>1195.7500000000014</v>
      </c>
      <c r="P145">
        <f t="shared" si="24"/>
        <v>1140.8000000000004</v>
      </c>
      <c r="Q145">
        <f t="shared" si="25"/>
        <v>54.950000000000955</v>
      </c>
    </row>
    <row r="146" spans="1:17">
      <c r="A146" s="1">
        <v>42494.002604166664</v>
      </c>
      <c r="B146" s="2" t="s">
        <v>0</v>
      </c>
      <c r="C146" s="3" t="s">
        <v>1</v>
      </c>
      <c r="D146" s="3" t="s">
        <v>633</v>
      </c>
      <c r="E146" s="3" t="s">
        <v>1</v>
      </c>
      <c r="F146" s="3" t="s">
        <v>634</v>
      </c>
      <c r="G146" s="4">
        <v>0</v>
      </c>
      <c r="H146" s="2" t="s">
        <v>4</v>
      </c>
      <c r="I146" s="7">
        <f t="shared" si="26"/>
        <v>39.07000000000005</v>
      </c>
      <c r="J146">
        <f t="shared" si="18"/>
        <v>-2.3399999999999181</v>
      </c>
      <c r="K146">
        <f t="shared" si="19"/>
        <v>1</v>
      </c>
      <c r="L146">
        <f t="shared" si="20"/>
        <v>11</v>
      </c>
      <c r="M146">
        <f t="shared" si="21"/>
        <v>725.83000000000118</v>
      </c>
      <c r="N146">
        <f t="shared" si="22"/>
        <v>429.77000000000055</v>
      </c>
      <c r="O146">
        <f t="shared" si="23"/>
        <v>1155.6000000000017</v>
      </c>
      <c r="P146">
        <f t="shared" si="24"/>
        <v>1086.0500000000006</v>
      </c>
      <c r="Q146">
        <f t="shared" si="25"/>
        <v>69.550000000001091</v>
      </c>
    </row>
    <row r="147" spans="1:17">
      <c r="A147" s="1">
        <v>42493.999895833331</v>
      </c>
      <c r="B147" s="5" t="s">
        <v>5</v>
      </c>
      <c r="C147" s="3" t="s">
        <v>1</v>
      </c>
      <c r="D147" s="3" t="s">
        <v>635</v>
      </c>
      <c r="E147" s="3" t="s">
        <v>1</v>
      </c>
      <c r="F147" s="3" t="s">
        <v>636</v>
      </c>
      <c r="G147" s="4">
        <v>0</v>
      </c>
      <c r="H147" s="2" t="s">
        <v>4</v>
      </c>
      <c r="I147" s="7">
        <f t="shared" si="26"/>
        <v>41.409999999999968</v>
      </c>
      <c r="J147">
        <f t="shared" si="18"/>
        <v>3.0299999999999727</v>
      </c>
      <c r="K147">
        <f t="shared" si="19"/>
        <v>-1</v>
      </c>
      <c r="L147">
        <f t="shared" si="20"/>
        <v>10</v>
      </c>
      <c r="M147">
        <f t="shared" si="21"/>
        <v>764.90000000000123</v>
      </c>
      <c r="N147">
        <f t="shared" si="22"/>
        <v>414.09999999999968</v>
      </c>
      <c r="O147">
        <f t="shared" si="23"/>
        <v>1179.0000000000009</v>
      </c>
      <c r="P147">
        <f t="shared" si="24"/>
        <v>1121.1499999999996</v>
      </c>
      <c r="Q147">
        <f t="shared" si="25"/>
        <v>57.850000000001273</v>
      </c>
    </row>
    <row r="148" spans="1:17">
      <c r="A148" s="1">
        <v>42493.989652777775</v>
      </c>
      <c r="B148" s="5" t="s">
        <v>5</v>
      </c>
      <c r="C148" s="3" t="s">
        <v>1</v>
      </c>
      <c r="D148" s="3" t="s">
        <v>637</v>
      </c>
      <c r="E148" s="3" t="s">
        <v>1</v>
      </c>
      <c r="F148" s="3" t="s">
        <v>436</v>
      </c>
      <c r="G148" s="4">
        <v>0</v>
      </c>
      <c r="H148" s="2" t="s">
        <v>4</v>
      </c>
      <c r="I148" s="7">
        <f t="shared" si="26"/>
        <v>38.379999999999995</v>
      </c>
      <c r="J148">
        <f t="shared" si="18"/>
        <v>2.57000000000005</v>
      </c>
      <c r="K148">
        <f t="shared" si="19"/>
        <v>-1</v>
      </c>
      <c r="L148">
        <f t="shared" si="20"/>
        <v>11</v>
      </c>
      <c r="M148">
        <f t="shared" si="21"/>
        <v>723.49000000000126</v>
      </c>
      <c r="N148">
        <f t="shared" si="22"/>
        <v>422.17999999999995</v>
      </c>
      <c r="O148">
        <f t="shared" si="23"/>
        <v>1145.6700000000012</v>
      </c>
      <c r="P148">
        <f t="shared" si="24"/>
        <v>1075.6999999999998</v>
      </c>
      <c r="Q148">
        <f t="shared" si="25"/>
        <v>69.970000000001392</v>
      </c>
    </row>
    <row r="149" spans="1:17">
      <c r="A149" s="1">
        <v>42493.986875000002</v>
      </c>
      <c r="B149" s="6" t="s">
        <v>0</v>
      </c>
      <c r="C149" s="3" t="s">
        <v>1</v>
      </c>
      <c r="D149" s="3" t="s">
        <v>638</v>
      </c>
      <c r="E149" s="3" t="s">
        <v>1</v>
      </c>
      <c r="F149" s="3" t="s">
        <v>639</v>
      </c>
      <c r="G149" s="4">
        <v>0</v>
      </c>
      <c r="H149" s="2" t="s">
        <v>4</v>
      </c>
      <c r="I149" s="7">
        <f t="shared" si="26"/>
        <v>35.809999999999945</v>
      </c>
      <c r="J149">
        <f t="shared" si="18"/>
        <v>-2.75</v>
      </c>
      <c r="K149">
        <f t="shared" si="19"/>
        <v>1</v>
      </c>
      <c r="L149">
        <f t="shared" si="20"/>
        <v>12</v>
      </c>
      <c r="M149">
        <f t="shared" si="21"/>
        <v>685.11000000000126</v>
      </c>
      <c r="N149">
        <f t="shared" si="22"/>
        <v>429.71999999999935</v>
      </c>
      <c r="O149">
        <f t="shared" si="23"/>
        <v>1114.8300000000006</v>
      </c>
      <c r="P149">
        <f t="shared" si="24"/>
        <v>1037.1499999999992</v>
      </c>
      <c r="Q149">
        <f t="shared" si="25"/>
        <v>77.680000000001428</v>
      </c>
    </row>
    <row r="150" spans="1:17">
      <c r="A150" s="1">
        <v>42493.986597222225</v>
      </c>
      <c r="B150" s="6" t="s">
        <v>0</v>
      </c>
      <c r="C150" s="3" t="s">
        <v>1</v>
      </c>
      <c r="D150" s="3" t="s">
        <v>640</v>
      </c>
      <c r="E150" s="3" t="s">
        <v>1</v>
      </c>
      <c r="F150" s="3" t="s">
        <v>641</v>
      </c>
      <c r="G150" s="4">
        <v>0</v>
      </c>
      <c r="H150" s="2" t="s">
        <v>4</v>
      </c>
      <c r="I150" s="7">
        <f t="shared" si="26"/>
        <v>38.559999999999945</v>
      </c>
      <c r="J150">
        <f t="shared" si="18"/>
        <v>-2.32000000000005</v>
      </c>
      <c r="K150">
        <f t="shared" si="19"/>
        <v>1</v>
      </c>
      <c r="L150">
        <f t="shared" si="20"/>
        <v>11</v>
      </c>
      <c r="M150">
        <f t="shared" si="21"/>
        <v>720.92000000000121</v>
      </c>
      <c r="N150">
        <f t="shared" si="22"/>
        <v>424.1599999999994</v>
      </c>
      <c r="O150">
        <f t="shared" si="23"/>
        <v>1145.0800000000006</v>
      </c>
      <c r="P150">
        <f t="shared" si="24"/>
        <v>1078.3999999999992</v>
      </c>
      <c r="Q150">
        <f t="shared" si="25"/>
        <v>66.680000000001428</v>
      </c>
    </row>
    <row r="151" spans="1:17">
      <c r="A151" s="1">
        <v>42493.973541666666</v>
      </c>
      <c r="B151" s="6" t="s">
        <v>0</v>
      </c>
      <c r="C151" s="3" t="s">
        <v>1</v>
      </c>
      <c r="D151" s="3" t="s">
        <v>642</v>
      </c>
      <c r="E151" s="3" t="s">
        <v>1</v>
      </c>
      <c r="F151" s="3" t="s">
        <v>643</v>
      </c>
      <c r="G151" s="4">
        <v>0</v>
      </c>
      <c r="H151" s="2" t="s">
        <v>4</v>
      </c>
      <c r="I151" s="7">
        <f t="shared" si="26"/>
        <v>40.879999999999995</v>
      </c>
      <c r="J151">
        <f t="shared" si="18"/>
        <v>-2.3160000000000309</v>
      </c>
      <c r="K151">
        <f t="shared" si="19"/>
        <v>1</v>
      </c>
      <c r="L151">
        <f t="shared" si="20"/>
        <v>10</v>
      </c>
      <c r="M151">
        <f t="shared" si="21"/>
        <v>759.48000000000116</v>
      </c>
      <c r="N151">
        <f t="shared" si="22"/>
        <v>408.79999999999995</v>
      </c>
      <c r="O151">
        <f t="shared" si="23"/>
        <v>1168.2800000000011</v>
      </c>
      <c r="P151">
        <f t="shared" si="24"/>
        <v>1113.1999999999998</v>
      </c>
      <c r="Q151">
        <f t="shared" si="25"/>
        <v>55.080000000001291</v>
      </c>
    </row>
    <row r="152" spans="1:17">
      <c r="A152" s="1">
        <v>42493.949548611112</v>
      </c>
      <c r="B152" s="5" t="s">
        <v>5</v>
      </c>
      <c r="C152" s="3" t="s">
        <v>1</v>
      </c>
      <c r="D152" s="3" t="s">
        <v>644</v>
      </c>
      <c r="E152" s="3" t="s">
        <v>1</v>
      </c>
      <c r="F152" s="3" t="s">
        <v>645</v>
      </c>
      <c r="G152" s="4">
        <v>0</v>
      </c>
      <c r="H152" s="2" t="s">
        <v>4</v>
      </c>
      <c r="I152" s="7">
        <f t="shared" si="26"/>
        <v>43.196000000000026</v>
      </c>
      <c r="J152">
        <f t="shared" si="18"/>
        <v>3.1460000000000719</v>
      </c>
      <c r="K152">
        <f t="shared" si="19"/>
        <v>-1</v>
      </c>
      <c r="L152">
        <f t="shared" si="20"/>
        <v>9</v>
      </c>
      <c r="M152">
        <f t="shared" si="21"/>
        <v>800.36000000000115</v>
      </c>
      <c r="N152">
        <f t="shared" si="22"/>
        <v>388.76400000000024</v>
      </c>
      <c r="O152">
        <f t="shared" si="23"/>
        <v>1189.1240000000014</v>
      </c>
      <c r="P152">
        <f t="shared" si="24"/>
        <v>1147.9400000000005</v>
      </c>
      <c r="Q152">
        <f t="shared" si="25"/>
        <v>41.184000000000879</v>
      </c>
    </row>
    <row r="153" spans="1:17">
      <c r="A153" s="1">
        <v>42493.923067129632</v>
      </c>
      <c r="B153" s="6" t="s">
        <v>0</v>
      </c>
      <c r="C153" s="3" t="s">
        <v>1</v>
      </c>
      <c r="D153" s="3" t="s">
        <v>646</v>
      </c>
      <c r="E153" s="3" t="s">
        <v>1</v>
      </c>
      <c r="F153" s="3" t="s">
        <v>647</v>
      </c>
      <c r="G153" s="4">
        <v>0</v>
      </c>
      <c r="H153" s="2" t="s">
        <v>4</v>
      </c>
      <c r="I153" s="7">
        <f t="shared" si="26"/>
        <v>40.049999999999955</v>
      </c>
      <c r="J153">
        <f t="shared" si="18"/>
        <v>-2.2700000000000955</v>
      </c>
      <c r="K153">
        <f t="shared" si="19"/>
        <v>1</v>
      </c>
      <c r="L153">
        <f t="shared" si="20"/>
        <v>10</v>
      </c>
      <c r="M153">
        <f t="shared" si="21"/>
        <v>757.16400000000112</v>
      </c>
      <c r="N153">
        <f t="shared" si="22"/>
        <v>400.49999999999955</v>
      </c>
      <c r="O153">
        <f t="shared" si="23"/>
        <v>1157.6640000000007</v>
      </c>
      <c r="P153">
        <f t="shared" si="24"/>
        <v>1100.7499999999993</v>
      </c>
      <c r="Q153">
        <f t="shared" si="25"/>
        <v>56.914000000001352</v>
      </c>
    </row>
    <row r="154" spans="1:17">
      <c r="A154" s="1">
        <v>42493.922268518516</v>
      </c>
      <c r="B154" s="6" t="s">
        <v>0</v>
      </c>
      <c r="C154" s="3" t="s">
        <v>1</v>
      </c>
      <c r="D154" s="3" t="s">
        <v>648</v>
      </c>
      <c r="E154" s="3" t="s">
        <v>1</v>
      </c>
      <c r="F154" s="3" t="s">
        <v>649</v>
      </c>
      <c r="G154" s="4">
        <v>0</v>
      </c>
      <c r="H154" s="2" t="s">
        <v>4</v>
      </c>
      <c r="I154" s="7">
        <f t="shared" si="26"/>
        <v>42.32000000000005</v>
      </c>
      <c r="J154">
        <f t="shared" si="18"/>
        <v>-2.4799999999999045</v>
      </c>
      <c r="K154">
        <f t="shared" si="19"/>
        <v>1</v>
      </c>
      <c r="L154">
        <f t="shared" si="20"/>
        <v>9</v>
      </c>
      <c r="M154">
        <f t="shared" si="21"/>
        <v>797.21400000000108</v>
      </c>
      <c r="N154">
        <f t="shared" si="22"/>
        <v>380.88000000000045</v>
      </c>
      <c r="O154">
        <f t="shared" si="23"/>
        <v>1178.0940000000014</v>
      </c>
      <c r="P154">
        <f t="shared" si="24"/>
        <v>1134.8000000000006</v>
      </c>
      <c r="Q154">
        <f t="shared" si="25"/>
        <v>43.294000000000779</v>
      </c>
    </row>
    <row r="155" spans="1:17">
      <c r="A155" s="1">
        <v>42493.905266203707</v>
      </c>
      <c r="B155" s="5" t="s">
        <v>5</v>
      </c>
      <c r="C155" s="3" t="s">
        <v>1</v>
      </c>
      <c r="D155" s="3" t="s">
        <v>650</v>
      </c>
      <c r="E155" s="3" t="s">
        <v>1</v>
      </c>
      <c r="F155" s="3" t="s">
        <v>651</v>
      </c>
      <c r="G155" s="4">
        <v>0</v>
      </c>
      <c r="H155" s="2" t="s">
        <v>4</v>
      </c>
      <c r="I155" s="7">
        <f t="shared" si="26"/>
        <v>44.799999999999955</v>
      </c>
      <c r="J155">
        <f t="shared" si="18"/>
        <v>2.9799999999999045</v>
      </c>
      <c r="K155">
        <f t="shared" si="19"/>
        <v>-1</v>
      </c>
      <c r="L155">
        <f t="shared" si="20"/>
        <v>8</v>
      </c>
      <c r="M155">
        <f t="shared" si="21"/>
        <v>839.53400000000113</v>
      </c>
      <c r="N155">
        <f t="shared" si="22"/>
        <v>358.39999999999964</v>
      </c>
      <c r="O155">
        <f t="shared" si="23"/>
        <v>1197.9340000000007</v>
      </c>
      <c r="P155">
        <f t="shared" si="24"/>
        <v>1171.9999999999993</v>
      </c>
      <c r="Q155">
        <f t="shared" si="25"/>
        <v>25.934000000001333</v>
      </c>
    </row>
    <row r="156" spans="1:17">
      <c r="A156" s="1">
        <v>42493.887569444443</v>
      </c>
      <c r="B156" s="6" t="s">
        <v>0</v>
      </c>
      <c r="C156" s="3" t="s">
        <v>1</v>
      </c>
      <c r="D156" s="3" t="s">
        <v>652</v>
      </c>
      <c r="E156" s="3" t="s">
        <v>1</v>
      </c>
      <c r="F156" s="3" t="s">
        <v>653</v>
      </c>
      <c r="G156" s="4">
        <v>0</v>
      </c>
      <c r="H156" s="2" t="s">
        <v>4</v>
      </c>
      <c r="I156" s="7">
        <f t="shared" si="26"/>
        <v>41.82000000000005</v>
      </c>
      <c r="J156">
        <f t="shared" si="18"/>
        <v>-2.5819999999999936</v>
      </c>
      <c r="K156">
        <f t="shared" si="19"/>
        <v>1</v>
      </c>
      <c r="L156">
        <f t="shared" si="20"/>
        <v>9</v>
      </c>
      <c r="M156">
        <f t="shared" si="21"/>
        <v>794.73400000000117</v>
      </c>
      <c r="N156">
        <f t="shared" si="22"/>
        <v>376.38000000000045</v>
      </c>
      <c r="O156">
        <f t="shared" si="23"/>
        <v>1171.1140000000016</v>
      </c>
      <c r="P156">
        <f t="shared" si="24"/>
        <v>1127.3000000000006</v>
      </c>
      <c r="Q156">
        <f t="shared" si="25"/>
        <v>43.814000000000988</v>
      </c>
    </row>
    <row r="157" spans="1:17">
      <c r="A157" s="1">
        <v>42493.885625000003</v>
      </c>
      <c r="B157" s="6" t="s">
        <v>0</v>
      </c>
      <c r="C157" s="3" t="s">
        <v>1</v>
      </c>
      <c r="D157" s="3" t="s">
        <v>654</v>
      </c>
      <c r="E157" s="3" t="s">
        <v>1</v>
      </c>
      <c r="F157" s="3" t="s">
        <v>655</v>
      </c>
      <c r="G157" s="4">
        <v>0</v>
      </c>
      <c r="H157" s="2" t="s">
        <v>4</v>
      </c>
      <c r="I157" s="7">
        <f t="shared" si="26"/>
        <v>44.402000000000044</v>
      </c>
      <c r="J157">
        <f t="shared" si="18"/>
        <v>-2.5380000000000109</v>
      </c>
      <c r="K157">
        <f t="shared" si="19"/>
        <v>1</v>
      </c>
      <c r="L157">
        <f t="shared" si="20"/>
        <v>8</v>
      </c>
      <c r="M157">
        <f t="shared" si="21"/>
        <v>836.55400000000122</v>
      </c>
      <c r="N157">
        <f t="shared" si="22"/>
        <v>355.21600000000035</v>
      </c>
      <c r="O157">
        <f t="shared" si="23"/>
        <v>1191.7700000000016</v>
      </c>
      <c r="P157">
        <f t="shared" si="24"/>
        <v>1166.0300000000007</v>
      </c>
      <c r="Q157">
        <f t="shared" si="25"/>
        <v>25.740000000000919</v>
      </c>
    </row>
    <row r="158" spans="1:17">
      <c r="A158" s="1">
        <v>42493.858136574076</v>
      </c>
      <c r="B158" s="5" t="s">
        <v>5</v>
      </c>
      <c r="C158" s="3" t="s">
        <v>1</v>
      </c>
      <c r="D158" s="3" t="s">
        <v>656</v>
      </c>
      <c r="E158" s="3" t="s">
        <v>1</v>
      </c>
      <c r="F158" s="3" t="s">
        <v>657</v>
      </c>
      <c r="G158" s="4">
        <v>0</v>
      </c>
      <c r="H158" s="2" t="s">
        <v>4</v>
      </c>
      <c r="I158" s="7">
        <f t="shared" si="26"/>
        <v>46.940000000000055</v>
      </c>
      <c r="J158">
        <f t="shared" si="18"/>
        <v>3.07000000000005</v>
      </c>
      <c r="K158">
        <f t="shared" si="19"/>
        <v>-1</v>
      </c>
      <c r="L158">
        <f t="shared" si="20"/>
        <v>7</v>
      </c>
      <c r="M158">
        <f t="shared" si="21"/>
        <v>880.95600000000127</v>
      </c>
      <c r="N158">
        <f t="shared" si="22"/>
        <v>328.58000000000038</v>
      </c>
      <c r="O158">
        <f t="shared" si="23"/>
        <v>1209.5360000000016</v>
      </c>
      <c r="P158">
        <f t="shared" si="24"/>
        <v>1204.1000000000008</v>
      </c>
      <c r="Q158">
        <f t="shared" si="25"/>
        <v>5.4360000000008313</v>
      </c>
    </row>
    <row r="159" spans="1:17">
      <c r="A159" s="1">
        <v>42493.855254629627</v>
      </c>
      <c r="B159" s="5" t="s">
        <v>5</v>
      </c>
      <c r="C159" s="3" t="s">
        <v>1</v>
      </c>
      <c r="D159" s="3" t="s">
        <v>658</v>
      </c>
      <c r="E159" s="3" t="s">
        <v>1</v>
      </c>
      <c r="F159" s="3" t="s">
        <v>659</v>
      </c>
      <c r="G159" s="4">
        <v>0</v>
      </c>
      <c r="H159" s="2" t="s">
        <v>4</v>
      </c>
      <c r="I159" s="7">
        <f t="shared" si="26"/>
        <v>43.870000000000005</v>
      </c>
      <c r="J159">
        <f t="shared" si="18"/>
        <v>3.0499999999999545</v>
      </c>
      <c r="K159">
        <f t="shared" si="19"/>
        <v>-1</v>
      </c>
      <c r="L159">
        <f t="shared" si="20"/>
        <v>8</v>
      </c>
      <c r="M159">
        <f t="shared" si="21"/>
        <v>834.01600000000121</v>
      </c>
      <c r="N159">
        <f t="shared" si="22"/>
        <v>350.96000000000004</v>
      </c>
      <c r="O159">
        <f t="shared" si="23"/>
        <v>1184.9760000000012</v>
      </c>
      <c r="P159">
        <f t="shared" si="24"/>
        <v>1158.0500000000002</v>
      </c>
      <c r="Q159">
        <f t="shared" si="25"/>
        <v>26.926000000001068</v>
      </c>
    </row>
    <row r="160" spans="1:17">
      <c r="A160" s="1">
        <v>42493.833425925928</v>
      </c>
      <c r="B160" s="5" t="s">
        <v>5</v>
      </c>
      <c r="C160" s="3" t="s">
        <v>1</v>
      </c>
      <c r="D160" s="3" t="s">
        <v>660</v>
      </c>
      <c r="E160" s="3" t="s">
        <v>1</v>
      </c>
      <c r="F160" s="3" t="s">
        <v>661</v>
      </c>
      <c r="G160" s="4">
        <v>0</v>
      </c>
      <c r="H160" s="2" t="s">
        <v>4</v>
      </c>
      <c r="I160" s="7">
        <f t="shared" si="26"/>
        <v>40.82000000000005</v>
      </c>
      <c r="J160">
        <f t="shared" si="18"/>
        <v>3.3980000000000246</v>
      </c>
      <c r="K160">
        <f t="shared" si="19"/>
        <v>-1</v>
      </c>
      <c r="L160">
        <f t="shared" si="20"/>
        <v>9</v>
      </c>
      <c r="M160">
        <f t="shared" si="21"/>
        <v>790.14600000000121</v>
      </c>
      <c r="N160">
        <f t="shared" si="22"/>
        <v>367.38000000000045</v>
      </c>
      <c r="O160">
        <f t="shared" si="23"/>
        <v>1157.5260000000017</v>
      </c>
      <c r="P160">
        <f t="shared" si="24"/>
        <v>1112.3000000000006</v>
      </c>
      <c r="Q160">
        <f t="shared" si="25"/>
        <v>45.226000000001022</v>
      </c>
    </row>
    <row r="161" spans="1:17">
      <c r="A161" s="1">
        <v>42493.83152777778</v>
      </c>
      <c r="B161" s="6" t="s">
        <v>0</v>
      </c>
      <c r="C161" s="3" t="s">
        <v>1</v>
      </c>
      <c r="D161" s="3" t="s">
        <v>662</v>
      </c>
      <c r="E161" s="3" t="s">
        <v>1</v>
      </c>
      <c r="F161" s="3" t="s">
        <v>663</v>
      </c>
      <c r="G161" s="4">
        <v>0</v>
      </c>
      <c r="H161" s="2" t="s">
        <v>4</v>
      </c>
      <c r="I161" s="7">
        <f t="shared" si="26"/>
        <v>37.422000000000025</v>
      </c>
      <c r="J161">
        <f t="shared" si="18"/>
        <v>-2.2740000000000009</v>
      </c>
      <c r="K161">
        <f t="shared" si="19"/>
        <v>1</v>
      </c>
      <c r="L161">
        <f t="shared" si="20"/>
        <v>10</v>
      </c>
      <c r="M161">
        <f t="shared" si="21"/>
        <v>749.32600000000116</v>
      </c>
      <c r="N161">
        <f t="shared" si="22"/>
        <v>374.22000000000025</v>
      </c>
      <c r="O161">
        <f t="shared" si="23"/>
        <v>1123.5460000000014</v>
      </c>
      <c r="P161">
        <f t="shared" si="24"/>
        <v>1061.3300000000004</v>
      </c>
      <c r="Q161">
        <f t="shared" si="25"/>
        <v>62.216000000001031</v>
      </c>
    </row>
    <row r="162" spans="1:17">
      <c r="A162" s="1">
        <v>42493.831041666665</v>
      </c>
      <c r="B162" s="6" t="s">
        <v>0</v>
      </c>
      <c r="C162" s="3" t="s">
        <v>1</v>
      </c>
      <c r="D162" s="3" t="s">
        <v>664</v>
      </c>
      <c r="E162" s="3" t="s">
        <v>1</v>
      </c>
      <c r="F162" s="3" t="s">
        <v>665</v>
      </c>
      <c r="G162" s="4">
        <v>0</v>
      </c>
      <c r="H162" s="2" t="s">
        <v>4</v>
      </c>
      <c r="I162" s="7">
        <f t="shared" si="26"/>
        <v>39.696000000000026</v>
      </c>
      <c r="J162">
        <f t="shared" si="18"/>
        <v>-2.4039999999999964</v>
      </c>
      <c r="K162">
        <f t="shared" si="19"/>
        <v>1</v>
      </c>
      <c r="L162">
        <f t="shared" si="20"/>
        <v>9</v>
      </c>
      <c r="M162">
        <f t="shared" si="21"/>
        <v>786.74800000000118</v>
      </c>
      <c r="N162">
        <f t="shared" si="22"/>
        <v>357.26400000000024</v>
      </c>
      <c r="O162">
        <f t="shared" si="23"/>
        <v>1144.0120000000015</v>
      </c>
      <c r="P162">
        <f t="shared" si="24"/>
        <v>1095.4400000000005</v>
      </c>
      <c r="Q162">
        <f t="shared" si="25"/>
        <v>48.572000000001026</v>
      </c>
    </row>
    <row r="163" spans="1:17">
      <c r="A163" s="1">
        <v>42493.818194444444</v>
      </c>
      <c r="B163" s="6" t="s">
        <v>0</v>
      </c>
      <c r="C163" s="3" t="s">
        <v>1</v>
      </c>
      <c r="D163" s="3" t="s">
        <v>666</v>
      </c>
      <c r="E163" s="3" t="s">
        <v>1</v>
      </c>
      <c r="F163" s="3" t="s">
        <v>667</v>
      </c>
      <c r="G163" s="4">
        <v>0</v>
      </c>
      <c r="H163" s="2" t="s">
        <v>4</v>
      </c>
      <c r="I163" s="7">
        <f t="shared" si="26"/>
        <v>42.100000000000023</v>
      </c>
      <c r="J163">
        <f t="shared" si="18"/>
        <v>-2.3999999999999773</v>
      </c>
      <c r="K163">
        <f t="shared" si="19"/>
        <v>1</v>
      </c>
      <c r="L163">
        <f t="shared" si="20"/>
        <v>8</v>
      </c>
      <c r="M163">
        <f t="shared" si="21"/>
        <v>826.44400000000121</v>
      </c>
      <c r="N163">
        <f t="shared" si="22"/>
        <v>336.80000000000018</v>
      </c>
      <c r="O163">
        <f t="shared" si="23"/>
        <v>1163.2440000000015</v>
      </c>
      <c r="P163">
        <f t="shared" si="24"/>
        <v>1131.5000000000005</v>
      </c>
      <c r="Q163">
        <f t="shared" si="25"/>
        <v>31.744000000001051</v>
      </c>
    </row>
    <row r="164" spans="1:17">
      <c r="A164" s="1">
        <v>42493.809363425928</v>
      </c>
      <c r="B164" s="5" t="s">
        <v>5</v>
      </c>
      <c r="C164" s="3" t="s">
        <v>1</v>
      </c>
      <c r="D164" s="3" t="s">
        <v>668</v>
      </c>
      <c r="E164" s="3" t="s">
        <v>1</v>
      </c>
      <c r="F164" s="3" t="s">
        <v>669</v>
      </c>
      <c r="G164" s="4">
        <v>0</v>
      </c>
      <c r="H164" s="2" t="s">
        <v>4</v>
      </c>
      <c r="I164" s="7">
        <f t="shared" si="26"/>
        <v>44.5</v>
      </c>
      <c r="J164">
        <f t="shared" si="18"/>
        <v>3.1399999999999864</v>
      </c>
      <c r="K164">
        <f t="shared" si="19"/>
        <v>-1</v>
      </c>
      <c r="L164">
        <f t="shared" si="20"/>
        <v>7</v>
      </c>
      <c r="M164">
        <f t="shared" si="21"/>
        <v>868.54400000000123</v>
      </c>
      <c r="N164">
        <f t="shared" si="22"/>
        <v>311.5</v>
      </c>
      <c r="O164">
        <f t="shared" si="23"/>
        <v>1180.0440000000012</v>
      </c>
      <c r="P164">
        <f t="shared" si="24"/>
        <v>1167.5</v>
      </c>
      <c r="Q164">
        <f t="shared" si="25"/>
        <v>12.544000000001233</v>
      </c>
    </row>
    <row r="165" spans="1:17">
      <c r="A165" s="1">
        <v>42493.795810185184</v>
      </c>
      <c r="B165" s="6" t="s">
        <v>0</v>
      </c>
      <c r="C165" s="3" t="s">
        <v>1</v>
      </c>
      <c r="D165" s="3" t="s">
        <v>670</v>
      </c>
      <c r="E165" s="3" t="s">
        <v>1</v>
      </c>
      <c r="F165" s="3" t="s">
        <v>671</v>
      </c>
      <c r="G165" s="4">
        <v>0</v>
      </c>
      <c r="H165" s="2" t="s">
        <v>4</v>
      </c>
      <c r="I165" s="7">
        <f t="shared" si="26"/>
        <v>41.360000000000014</v>
      </c>
      <c r="J165">
        <f t="shared" si="18"/>
        <v>-2.4360000000000355</v>
      </c>
      <c r="K165">
        <f t="shared" si="19"/>
        <v>1</v>
      </c>
      <c r="L165">
        <f t="shared" si="20"/>
        <v>8</v>
      </c>
      <c r="M165">
        <f t="shared" si="21"/>
        <v>824.04400000000123</v>
      </c>
      <c r="N165">
        <f t="shared" si="22"/>
        <v>330.88000000000011</v>
      </c>
      <c r="O165">
        <f t="shared" si="23"/>
        <v>1154.9240000000013</v>
      </c>
      <c r="P165">
        <f t="shared" si="24"/>
        <v>1120.4000000000001</v>
      </c>
      <c r="Q165">
        <f t="shared" si="25"/>
        <v>34.524000000001251</v>
      </c>
    </row>
    <row r="166" spans="1:17">
      <c r="A166" s="1">
        <v>42493.792997685188</v>
      </c>
      <c r="B166" s="6" t="s">
        <v>0</v>
      </c>
      <c r="C166" s="3" t="s">
        <v>1</v>
      </c>
      <c r="D166" s="3" t="s">
        <v>337</v>
      </c>
      <c r="E166" s="3" t="s">
        <v>1</v>
      </c>
      <c r="F166" s="3" t="s">
        <v>338</v>
      </c>
      <c r="G166" s="4">
        <v>0</v>
      </c>
      <c r="H166" s="2" t="s">
        <v>4</v>
      </c>
      <c r="I166" s="7">
        <f t="shared" si="26"/>
        <v>43.796000000000049</v>
      </c>
      <c r="J166">
        <f t="shared" si="18"/>
        <v>0</v>
      </c>
      <c r="K166">
        <f t="shared" si="19"/>
        <v>1</v>
      </c>
      <c r="L166">
        <f t="shared" si="20"/>
        <v>7</v>
      </c>
      <c r="M166">
        <f t="shared" si="21"/>
        <v>865.40400000000125</v>
      </c>
      <c r="N166">
        <f t="shared" si="22"/>
        <v>306.57200000000034</v>
      </c>
      <c r="O166">
        <f t="shared" si="23"/>
        <v>1171.9760000000015</v>
      </c>
      <c r="P166">
        <f t="shared" si="24"/>
        <v>1156.9400000000007</v>
      </c>
      <c r="Q166">
        <f t="shared" si="25"/>
        <v>15.03600000000074</v>
      </c>
    </row>
    <row r="167" spans="1:17">
      <c r="A167" s="1">
        <v>42493.792997685188</v>
      </c>
      <c r="B167" s="2" t="s">
        <v>0</v>
      </c>
      <c r="C167" s="3" t="s">
        <v>1</v>
      </c>
      <c r="D167" s="3" t="s">
        <v>337</v>
      </c>
      <c r="E167" s="3" t="s">
        <v>1</v>
      </c>
      <c r="F167" s="3" t="s">
        <v>338</v>
      </c>
      <c r="G167" s="4">
        <v>0</v>
      </c>
      <c r="H167" s="2" t="s">
        <v>4</v>
      </c>
      <c r="I167" s="7">
        <f t="shared" si="26"/>
        <v>43.796000000000049</v>
      </c>
      <c r="J167">
        <f t="shared" ref="J167:J174" si="27">I167-I168</f>
        <v>-2.44399999999996</v>
      </c>
      <c r="K167">
        <f t="shared" ref="K167:K174" si="28">IF(I167&gt;I168,-1,1)</f>
        <v>1</v>
      </c>
      <c r="L167">
        <f t="shared" ref="L167:L174" si="29">K167+L168</f>
        <v>6</v>
      </c>
      <c r="M167">
        <f t="shared" ref="M167:M174" si="30">M168-I167*K167</f>
        <v>909.2000000000013</v>
      </c>
      <c r="N167">
        <f t="shared" ref="N167:N174" si="31">L167*I167</f>
        <v>262.77600000000029</v>
      </c>
      <c r="O167">
        <f t="shared" ref="O167:O174" si="32">M167+N167</f>
        <v>1171.9760000000015</v>
      </c>
      <c r="P167">
        <f t="shared" ref="P167:P174" si="33">M$344+I167*L$344</f>
        <v>1156.9400000000007</v>
      </c>
      <c r="Q167">
        <f t="shared" ref="Q167:Q174" si="34">O167-P167</f>
        <v>15.03600000000074</v>
      </c>
    </row>
    <row r="168" spans="1:17">
      <c r="A168" s="1">
        <v>42493.788055555553</v>
      </c>
      <c r="B168" s="5" t="s">
        <v>5</v>
      </c>
      <c r="C168" s="3" t="s">
        <v>1</v>
      </c>
      <c r="D168" s="3" t="s">
        <v>339</v>
      </c>
      <c r="E168" s="3" t="s">
        <v>1</v>
      </c>
      <c r="F168" s="3" t="s">
        <v>340</v>
      </c>
      <c r="G168" s="4">
        <v>0</v>
      </c>
      <c r="H168" s="2" t="s">
        <v>4</v>
      </c>
      <c r="I168" s="7">
        <f t="shared" si="26"/>
        <v>46.240000000000009</v>
      </c>
      <c r="J168">
        <f t="shared" si="27"/>
        <v>2.9500000000000455</v>
      </c>
      <c r="K168">
        <f t="shared" si="28"/>
        <v>-1</v>
      </c>
      <c r="L168">
        <f t="shared" si="29"/>
        <v>5</v>
      </c>
      <c r="M168">
        <f t="shared" si="30"/>
        <v>952.99600000000135</v>
      </c>
      <c r="N168">
        <f t="shared" si="31"/>
        <v>231.20000000000005</v>
      </c>
      <c r="O168">
        <f t="shared" si="32"/>
        <v>1184.1960000000013</v>
      </c>
      <c r="P168">
        <f t="shared" si="33"/>
        <v>1193.6000000000001</v>
      </c>
      <c r="Q168">
        <f t="shared" si="34"/>
        <v>-9.4039999999988595</v>
      </c>
    </row>
    <row r="169" spans="1:17">
      <c r="A169" s="1">
        <v>42493.782743055555</v>
      </c>
      <c r="B169" s="2" t="s">
        <v>0</v>
      </c>
      <c r="C169" s="3" t="s">
        <v>1</v>
      </c>
      <c r="D169" s="3" t="s">
        <v>341</v>
      </c>
      <c r="E169" s="3" t="s">
        <v>1</v>
      </c>
      <c r="F169" s="3" t="s">
        <v>342</v>
      </c>
      <c r="G169" s="4">
        <v>0</v>
      </c>
      <c r="H169" s="2" t="s">
        <v>4</v>
      </c>
      <c r="I169" s="7">
        <f t="shared" si="26"/>
        <v>43.289999999999964</v>
      </c>
      <c r="J169">
        <f t="shared" si="27"/>
        <v>-2.6000000000000227</v>
      </c>
      <c r="K169">
        <f t="shared" si="28"/>
        <v>1</v>
      </c>
      <c r="L169">
        <f t="shared" si="29"/>
        <v>6</v>
      </c>
      <c r="M169">
        <f t="shared" si="30"/>
        <v>906.75600000000134</v>
      </c>
      <c r="N169">
        <f t="shared" si="31"/>
        <v>259.73999999999978</v>
      </c>
      <c r="O169">
        <f t="shared" si="32"/>
        <v>1166.496000000001</v>
      </c>
      <c r="P169">
        <f t="shared" si="33"/>
        <v>1149.3499999999995</v>
      </c>
      <c r="Q169">
        <f t="shared" si="34"/>
        <v>17.14600000000155</v>
      </c>
    </row>
    <row r="170" spans="1:17">
      <c r="A170" s="1">
        <v>42493.769328703704</v>
      </c>
      <c r="B170" s="2" t="s">
        <v>0</v>
      </c>
      <c r="C170" s="3" t="s">
        <v>1</v>
      </c>
      <c r="D170" s="3" t="s">
        <v>343</v>
      </c>
      <c r="E170" s="3" t="s">
        <v>1</v>
      </c>
      <c r="F170" s="3" t="s">
        <v>344</v>
      </c>
      <c r="G170" s="4">
        <v>0</v>
      </c>
      <c r="H170" s="2" t="s">
        <v>4</v>
      </c>
      <c r="I170" s="7">
        <f t="shared" si="26"/>
        <v>45.889999999999986</v>
      </c>
      <c r="J170">
        <f t="shared" si="27"/>
        <v>-2.1499999999999773</v>
      </c>
      <c r="K170">
        <f t="shared" si="28"/>
        <v>1</v>
      </c>
      <c r="L170">
        <f t="shared" si="29"/>
        <v>5</v>
      </c>
      <c r="M170">
        <f t="shared" si="30"/>
        <v>950.0460000000013</v>
      </c>
      <c r="N170">
        <f t="shared" si="31"/>
        <v>229.44999999999993</v>
      </c>
      <c r="O170">
        <f t="shared" si="32"/>
        <v>1179.4960000000012</v>
      </c>
      <c r="P170">
        <f t="shared" si="33"/>
        <v>1188.3499999999999</v>
      </c>
      <c r="Q170">
        <f t="shared" si="34"/>
        <v>-8.8539999999986776</v>
      </c>
    </row>
    <row r="171" spans="1:17">
      <c r="A171" s="1">
        <v>42493.767453703702</v>
      </c>
      <c r="B171" s="5" t="s">
        <v>5</v>
      </c>
      <c r="C171" s="3" t="s">
        <v>1</v>
      </c>
      <c r="D171" s="3" t="s">
        <v>345</v>
      </c>
      <c r="E171" s="3" t="s">
        <v>1</v>
      </c>
      <c r="F171" s="3" t="s">
        <v>346</v>
      </c>
      <c r="G171" s="4">
        <v>0</v>
      </c>
      <c r="H171" s="2" t="s">
        <v>4</v>
      </c>
      <c r="I171" s="7">
        <f t="shared" si="26"/>
        <v>48.039999999999964</v>
      </c>
      <c r="J171">
        <f t="shared" si="27"/>
        <v>3.1899999999999409</v>
      </c>
      <c r="K171">
        <f t="shared" si="28"/>
        <v>-1</v>
      </c>
      <c r="L171">
        <f t="shared" si="29"/>
        <v>4</v>
      </c>
      <c r="M171">
        <f t="shared" si="30"/>
        <v>995.93600000000129</v>
      </c>
      <c r="N171">
        <f t="shared" si="31"/>
        <v>192.15999999999985</v>
      </c>
      <c r="O171">
        <f t="shared" si="32"/>
        <v>1188.0960000000011</v>
      </c>
      <c r="P171">
        <f t="shared" si="33"/>
        <v>1220.5999999999995</v>
      </c>
      <c r="Q171">
        <f t="shared" si="34"/>
        <v>-32.503999999998314</v>
      </c>
    </row>
    <row r="172" spans="1:17">
      <c r="A172" s="1">
        <v>42493.764386574076</v>
      </c>
      <c r="B172" s="2" t="s">
        <v>0</v>
      </c>
      <c r="C172" s="3" t="s">
        <v>1</v>
      </c>
      <c r="D172" s="3" t="s">
        <v>347</v>
      </c>
      <c r="E172" s="3" t="s">
        <v>1</v>
      </c>
      <c r="F172" s="3" t="s">
        <v>348</v>
      </c>
      <c r="G172" s="4">
        <v>0</v>
      </c>
      <c r="H172" s="2" t="s">
        <v>4</v>
      </c>
      <c r="I172" s="7">
        <f t="shared" si="26"/>
        <v>44.850000000000023</v>
      </c>
      <c r="J172">
        <f t="shared" si="27"/>
        <v>-2.5599999999999454</v>
      </c>
      <c r="K172">
        <f t="shared" si="28"/>
        <v>1</v>
      </c>
      <c r="L172">
        <f t="shared" si="29"/>
        <v>5</v>
      </c>
      <c r="M172">
        <f t="shared" si="30"/>
        <v>947.89600000000132</v>
      </c>
      <c r="N172">
        <f t="shared" si="31"/>
        <v>224.25000000000011</v>
      </c>
      <c r="O172">
        <f t="shared" si="32"/>
        <v>1172.1460000000015</v>
      </c>
      <c r="P172">
        <f t="shared" si="33"/>
        <v>1172.7500000000005</v>
      </c>
      <c r="Q172">
        <f t="shared" si="34"/>
        <v>-0.60399999999890497</v>
      </c>
    </row>
    <row r="173" spans="1:17">
      <c r="A173" s="1">
        <v>42493.76226851852</v>
      </c>
      <c r="B173" s="5" t="s">
        <v>5</v>
      </c>
      <c r="C173" s="3" t="s">
        <v>1</v>
      </c>
      <c r="D173" s="3" t="s">
        <v>349</v>
      </c>
      <c r="E173" s="3" t="s">
        <v>1</v>
      </c>
      <c r="F173" s="3" t="s">
        <v>350</v>
      </c>
      <c r="G173" s="4">
        <v>0</v>
      </c>
      <c r="H173" s="2" t="s">
        <v>4</v>
      </c>
      <c r="I173" s="7">
        <f t="shared" si="26"/>
        <v>47.409999999999968</v>
      </c>
      <c r="J173">
        <f t="shared" si="27"/>
        <v>3.4099999999999682</v>
      </c>
      <c r="K173">
        <f t="shared" si="28"/>
        <v>-1</v>
      </c>
      <c r="L173">
        <f t="shared" si="29"/>
        <v>4</v>
      </c>
      <c r="M173">
        <f t="shared" si="30"/>
        <v>992.74600000000135</v>
      </c>
      <c r="N173">
        <f t="shared" si="31"/>
        <v>189.63999999999987</v>
      </c>
      <c r="O173">
        <f t="shared" si="32"/>
        <v>1182.3860000000013</v>
      </c>
      <c r="P173">
        <f t="shared" si="33"/>
        <v>1211.1499999999996</v>
      </c>
      <c r="Q173">
        <f t="shared" si="34"/>
        <v>-28.763999999998305</v>
      </c>
    </row>
    <row r="174" spans="1:17">
      <c r="A174" s="1">
        <v>42493.761990740742</v>
      </c>
      <c r="B174" s="5" t="s">
        <v>5</v>
      </c>
      <c r="C174" s="3" t="s">
        <v>1</v>
      </c>
      <c r="D174" s="3" t="s">
        <v>351</v>
      </c>
      <c r="E174" s="3" t="s">
        <v>1</v>
      </c>
      <c r="F174" s="3" t="s">
        <v>352</v>
      </c>
      <c r="G174" s="4">
        <v>0</v>
      </c>
      <c r="H174" s="2" t="s">
        <v>4</v>
      </c>
      <c r="I174" s="7">
        <f t="shared" si="26"/>
        <v>44</v>
      </c>
      <c r="J174">
        <f t="shared" si="27"/>
        <v>3.1000000000000227</v>
      </c>
      <c r="K174">
        <f t="shared" si="28"/>
        <v>-1</v>
      </c>
      <c r="L174">
        <f t="shared" si="29"/>
        <v>5</v>
      </c>
      <c r="M174">
        <f t="shared" si="30"/>
        <v>945.33600000000138</v>
      </c>
      <c r="N174">
        <f t="shared" si="31"/>
        <v>220</v>
      </c>
      <c r="O174">
        <f t="shared" si="32"/>
        <v>1165.3360000000014</v>
      </c>
      <c r="P174">
        <f t="shared" si="33"/>
        <v>1160</v>
      </c>
      <c r="Q174">
        <f t="shared" si="34"/>
        <v>5.336000000001377</v>
      </c>
    </row>
    <row r="175" spans="1:17">
      <c r="A175" s="1" t="s">
        <v>64</v>
      </c>
      <c r="B175" s="2" t="s">
        <v>0</v>
      </c>
      <c r="C175" s="3" t="s">
        <v>1</v>
      </c>
      <c r="D175" s="3" t="s">
        <v>2</v>
      </c>
      <c r="E175" s="3" t="s">
        <v>1</v>
      </c>
      <c r="F175" s="3" t="s">
        <v>3</v>
      </c>
      <c r="G175" s="4">
        <v>0</v>
      </c>
      <c r="H175" s="2" t="s">
        <v>4</v>
      </c>
      <c r="I175" s="7">
        <f t="shared" si="26"/>
        <v>40.899999999999977</v>
      </c>
      <c r="J175">
        <f>I175-I176</f>
        <v>-2.5160000000000764</v>
      </c>
      <c r="K175">
        <f>IF(I175&gt;I176,-1,1)</f>
        <v>1</v>
      </c>
      <c r="L175">
        <f>K175+L176</f>
        <v>6</v>
      </c>
      <c r="M175">
        <f>M176-I175*K175</f>
        <v>901.33600000000138</v>
      </c>
      <c r="N175">
        <f>L175*I175</f>
        <v>245.39999999999986</v>
      </c>
      <c r="O175">
        <f>M175+N175</f>
        <v>1146.7360000000012</v>
      </c>
      <c r="P175">
        <f>M$344+I175*L$344</f>
        <v>1113.4999999999995</v>
      </c>
      <c r="Q175">
        <f>O175-P175</f>
        <v>33.236000000001695</v>
      </c>
    </row>
    <row r="176" spans="1:17">
      <c r="A176" s="1">
        <v>42493.725960648146</v>
      </c>
      <c r="B176" s="5" t="s">
        <v>5</v>
      </c>
      <c r="C176" s="3" t="s">
        <v>1</v>
      </c>
      <c r="D176" s="3" t="s">
        <v>6</v>
      </c>
      <c r="E176" s="3" t="s">
        <v>1</v>
      </c>
      <c r="F176" s="3" t="s">
        <v>7</v>
      </c>
      <c r="G176" s="4">
        <v>0</v>
      </c>
      <c r="H176" s="2" t="s">
        <v>4</v>
      </c>
      <c r="I176" s="7">
        <f t="shared" si="26"/>
        <v>43.416000000000054</v>
      </c>
      <c r="J176">
        <f t="shared" ref="J176:J239" si="35">I176-I177</f>
        <v>3.2259999999999991</v>
      </c>
      <c r="K176">
        <f t="shared" ref="K176:K239" si="36">IF(I176&gt;I177,-1,1)</f>
        <v>-1</v>
      </c>
      <c r="L176">
        <f t="shared" ref="L176:L239" si="37">K176+L177</f>
        <v>5</v>
      </c>
      <c r="M176">
        <f t="shared" ref="M176:M239" si="38">M177-I176*K176</f>
        <v>942.23600000000135</v>
      </c>
      <c r="N176">
        <f t="shared" ref="N176:N239" si="39">L176*I176</f>
        <v>217.08000000000027</v>
      </c>
      <c r="O176">
        <f t="shared" ref="O176:O239" si="40">M176+N176</f>
        <v>1159.3160000000016</v>
      </c>
      <c r="P176">
        <f t="shared" ref="P176:P239" si="41">M$344+I176*L$344</f>
        <v>1151.2400000000007</v>
      </c>
      <c r="Q176">
        <f t="shared" ref="Q176:Q239" si="42">O176-P176</f>
        <v>8.0760000000009313</v>
      </c>
    </row>
    <row r="177" spans="1:17">
      <c r="A177" s="1">
        <v>42493.722384259258</v>
      </c>
      <c r="B177" s="5" t="s">
        <v>5</v>
      </c>
      <c r="C177" s="3" t="s">
        <v>1</v>
      </c>
      <c r="D177" s="3" t="s">
        <v>8</v>
      </c>
      <c r="E177" s="3" t="s">
        <v>1</v>
      </c>
      <c r="F177" s="3" t="s">
        <v>9</v>
      </c>
      <c r="G177" s="4">
        <v>0</v>
      </c>
      <c r="H177" s="2" t="s">
        <v>4</v>
      </c>
      <c r="I177" s="7">
        <f t="shared" si="26"/>
        <v>40.190000000000055</v>
      </c>
      <c r="J177">
        <f t="shared" si="35"/>
        <v>3.2000000000000455</v>
      </c>
      <c r="K177">
        <f t="shared" si="36"/>
        <v>-1</v>
      </c>
      <c r="L177">
        <f t="shared" si="37"/>
        <v>6</v>
      </c>
      <c r="M177">
        <f t="shared" si="38"/>
        <v>898.8200000000013</v>
      </c>
      <c r="N177">
        <f t="shared" si="39"/>
        <v>241.14000000000033</v>
      </c>
      <c r="O177">
        <f t="shared" si="40"/>
        <v>1139.9600000000016</v>
      </c>
      <c r="P177">
        <f t="shared" si="41"/>
        <v>1102.8500000000008</v>
      </c>
      <c r="Q177">
        <f t="shared" si="42"/>
        <v>37.110000000000809</v>
      </c>
    </row>
    <row r="178" spans="1:17">
      <c r="A178" s="1">
        <v>42493.714432870373</v>
      </c>
      <c r="B178" s="2" t="s">
        <v>0</v>
      </c>
      <c r="C178" s="3" t="s">
        <v>1</v>
      </c>
      <c r="D178" s="3" t="s">
        <v>10</v>
      </c>
      <c r="E178" s="3" t="s">
        <v>1</v>
      </c>
      <c r="F178" s="3" t="s">
        <v>11</v>
      </c>
      <c r="G178" s="4">
        <v>0</v>
      </c>
      <c r="H178" s="2" t="s">
        <v>4</v>
      </c>
      <c r="I178" s="7">
        <f t="shared" si="26"/>
        <v>36.990000000000009</v>
      </c>
      <c r="J178">
        <f t="shared" si="35"/>
        <v>-2.5</v>
      </c>
      <c r="K178">
        <f t="shared" si="36"/>
        <v>1</v>
      </c>
      <c r="L178">
        <f t="shared" si="37"/>
        <v>7</v>
      </c>
      <c r="M178">
        <f t="shared" si="38"/>
        <v>858.63000000000125</v>
      </c>
      <c r="N178">
        <f t="shared" si="39"/>
        <v>258.93000000000006</v>
      </c>
      <c r="O178">
        <f t="shared" si="40"/>
        <v>1117.5600000000013</v>
      </c>
      <c r="P178">
        <f t="shared" si="41"/>
        <v>1054.8500000000001</v>
      </c>
      <c r="Q178">
        <f t="shared" si="42"/>
        <v>62.710000000001173</v>
      </c>
    </row>
    <row r="179" spans="1:17">
      <c r="A179" s="1">
        <v>42493.708877314813</v>
      </c>
      <c r="B179" s="2" t="s">
        <v>0</v>
      </c>
      <c r="C179" s="3" t="s">
        <v>1</v>
      </c>
      <c r="D179" s="3" t="s">
        <v>12</v>
      </c>
      <c r="E179" s="3" t="s">
        <v>1</v>
      </c>
      <c r="F179" s="3" t="s">
        <v>13</v>
      </c>
      <c r="G179" s="4">
        <v>0</v>
      </c>
      <c r="H179" s="2" t="s">
        <v>4</v>
      </c>
      <c r="I179" s="7">
        <f t="shared" si="26"/>
        <v>39.490000000000009</v>
      </c>
      <c r="J179">
        <f t="shared" si="35"/>
        <v>-2.0499999999999545</v>
      </c>
      <c r="K179">
        <f t="shared" si="36"/>
        <v>1</v>
      </c>
      <c r="L179">
        <f t="shared" si="37"/>
        <v>6</v>
      </c>
      <c r="M179">
        <f t="shared" si="38"/>
        <v>895.62000000000126</v>
      </c>
      <c r="N179">
        <f t="shared" si="39"/>
        <v>236.94000000000005</v>
      </c>
      <c r="O179">
        <f t="shared" si="40"/>
        <v>1132.5600000000013</v>
      </c>
      <c r="P179">
        <f t="shared" si="41"/>
        <v>1092.3500000000001</v>
      </c>
      <c r="Q179">
        <f t="shared" si="42"/>
        <v>40.210000000001173</v>
      </c>
    </row>
    <row r="180" spans="1:17">
      <c r="A180" s="1">
        <v>42493.70653935185</v>
      </c>
      <c r="B180" s="5" t="s">
        <v>5</v>
      </c>
      <c r="C180" s="3" t="s">
        <v>1</v>
      </c>
      <c r="D180" s="3" t="s">
        <v>14</v>
      </c>
      <c r="E180" s="3" t="s">
        <v>1</v>
      </c>
      <c r="F180" s="3" t="s">
        <v>15</v>
      </c>
      <c r="G180" s="4">
        <v>0</v>
      </c>
      <c r="H180" s="2" t="s">
        <v>4</v>
      </c>
      <c r="I180" s="7">
        <f t="shared" si="26"/>
        <v>41.539999999999964</v>
      </c>
      <c r="J180">
        <f t="shared" si="35"/>
        <v>2.7300000000000182</v>
      </c>
      <c r="K180">
        <f t="shared" si="36"/>
        <v>-1</v>
      </c>
      <c r="L180">
        <f t="shared" si="37"/>
        <v>5</v>
      </c>
      <c r="M180">
        <f t="shared" si="38"/>
        <v>935.11000000000126</v>
      </c>
      <c r="N180">
        <f t="shared" si="39"/>
        <v>207.69999999999982</v>
      </c>
      <c r="O180">
        <f t="shared" si="40"/>
        <v>1142.8100000000011</v>
      </c>
      <c r="P180">
        <f t="shared" si="41"/>
        <v>1123.0999999999995</v>
      </c>
      <c r="Q180">
        <f t="shared" si="42"/>
        <v>19.710000000001628</v>
      </c>
    </row>
    <row r="181" spans="1:17">
      <c r="A181" s="1">
        <v>42493.705046296294</v>
      </c>
      <c r="B181" s="2" t="s">
        <v>0</v>
      </c>
      <c r="C181" s="3" t="s">
        <v>1</v>
      </c>
      <c r="D181" s="3" t="s">
        <v>16</v>
      </c>
      <c r="E181" s="3" t="s">
        <v>1</v>
      </c>
      <c r="F181" s="3" t="s">
        <v>17</v>
      </c>
      <c r="G181" s="4">
        <v>0</v>
      </c>
      <c r="H181" s="2" t="s">
        <v>4</v>
      </c>
      <c r="I181" s="7">
        <f t="shared" si="26"/>
        <v>38.809999999999945</v>
      </c>
      <c r="J181">
        <f t="shared" si="35"/>
        <v>-2.4400000000000546</v>
      </c>
      <c r="K181">
        <f t="shared" si="36"/>
        <v>1</v>
      </c>
      <c r="L181">
        <f t="shared" si="37"/>
        <v>6</v>
      </c>
      <c r="M181">
        <f t="shared" si="38"/>
        <v>893.5700000000013</v>
      </c>
      <c r="N181">
        <f t="shared" si="39"/>
        <v>232.85999999999967</v>
      </c>
      <c r="O181">
        <f t="shared" si="40"/>
        <v>1126.430000000001</v>
      </c>
      <c r="P181">
        <f t="shared" si="41"/>
        <v>1082.1499999999992</v>
      </c>
      <c r="Q181">
        <f t="shared" si="42"/>
        <v>44.280000000001792</v>
      </c>
    </row>
    <row r="182" spans="1:17">
      <c r="A182" s="1">
        <v>42493.700150462966</v>
      </c>
      <c r="B182" s="2" t="s">
        <v>0</v>
      </c>
      <c r="C182" s="3" t="s">
        <v>1</v>
      </c>
      <c r="D182" s="3" t="s">
        <v>18</v>
      </c>
      <c r="E182" s="3" t="s">
        <v>1</v>
      </c>
      <c r="F182" s="3" t="s">
        <v>19</v>
      </c>
      <c r="G182" s="4">
        <v>0</v>
      </c>
      <c r="H182" s="2" t="s">
        <v>4</v>
      </c>
      <c r="I182" s="7">
        <f t="shared" si="26"/>
        <v>41.25</v>
      </c>
      <c r="J182">
        <f t="shared" si="35"/>
        <v>-2.3300000000000409</v>
      </c>
      <c r="K182">
        <f t="shared" si="36"/>
        <v>1</v>
      </c>
      <c r="L182">
        <f t="shared" si="37"/>
        <v>5</v>
      </c>
      <c r="M182">
        <f t="shared" si="38"/>
        <v>932.38000000000125</v>
      </c>
      <c r="N182">
        <f t="shared" si="39"/>
        <v>206.25</v>
      </c>
      <c r="O182">
        <f t="shared" si="40"/>
        <v>1138.6300000000012</v>
      </c>
      <c r="P182">
        <f t="shared" si="41"/>
        <v>1118.75</v>
      </c>
      <c r="Q182">
        <f t="shared" si="42"/>
        <v>19.880000000001246</v>
      </c>
    </row>
    <row r="183" spans="1:17">
      <c r="A183" s="1">
        <v>42493.694131944445</v>
      </c>
      <c r="B183" s="5" t="s">
        <v>5</v>
      </c>
      <c r="C183" s="3" t="s">
        <v>1</v>
      </c>
      <c r="D183" s="3" t="s">
        <v>20</v>
      </c>
      <c r="E183" s="3" t="s">
        <v>1</v>
      </c>
      <c r="F183" s="3" t="s">
        <v>21</v>
      </c>
      <c r="G183" s="4">
        <v>0</v>
      </c>
      <c r="H183" s="2" t="s">
        <v>4</v>
      </c>
      <c r="I183" s="7">
        <f t="shared" si="26"/>
        <v>43.580000000000041</v>
      </c>
      <c r="J183">
        <f t="shared" si="35"/>
        <v>3.1299999999999955</v>
      </c>
      <c r="K183">
        <f t="shared" si="36"/>
        <v>-1</v>
      </c>
      <c r="L183">
        <f t="shared" si="37"/>
        <v>4</v>
      </c>
      <c r="M183">
        <f t="shared" si="38"/>
        <v>973.63000000000125</v>
      </c>
      <c r="N183">
        <f t="shared" si="39"/>
        <v>174.32000000000016</v>
      </c>
      <c r="O183">
        <f t="shared" si="40"/>
        <v>1147.9500000000014</v>
      </c>
      <c r="P183">
        <f t="shared" si="41"/>
        <v>1153.7000000000007</v>
      </c>
      <c r="Q183">
        <f t="shared" si="42"/>
        <v>-5.7499999999993179</v>
      </c>
    </row>
    <row r="184" spans="1:17">
      <c r="A184" s="1">
        <v>42493.685729166667</v>
      </c>
      <c r="B184" s="2" t="s">
        <v>0</v>
      </c>
      <c r="C184" s="3" t="s">
        <v>1</v>
      </c>
      <c r="D184" s="3" t="s">
        <v>22</v>
      </c>
      <c r="E184" s="3" t="s">
        <v>1</v>
      </c>
      <c r="F184" s="3" t="s">
        <v>23</v>
      </c>
      <c r="G184" s="4">
        <v>0</v>
      </c>
      <c r="H184" s="2" t="s">
        <v>4</v>
      </c>
      <c r="I184" s="7">
        <f t="shared" si="26"/>
        <v>40.450000000000045</v>
      </c>
      <c r="J184">
        <f t="shared" si="35"/>
        <v>-2.2599999999999909</v>
      </c>
      <c r="K184">
        <f t="shared" si="36"/>
        <v>1</v>
      </c>
      <c r="L184">
        <f t="shared" si="37"/>
        <v>5</v>
      </c>
      <c r="M184">
        <f t="shared" si="38"/>
        <v>930.05000000000121</v>
      </c>
      <c r="N184">
        <f t="shared" si="39"/>
        <v>202.25000000000023</v>
      </c>
      <c r="O184">
        <f t="shared" si="40"/>
        <v>1132.3000000000015</v>
      </c>
      <c r="P184">
        <f t="shared" si="41"/>
        <v>1106.7500000000007</v>
      </c>
      <c r="Q184">
        <f t="shared" si="42"/>
        <v>25.550000000000864</v>
      </c>
    </row>
    <row r="185" spans="1:17">
      <c r="A185" s="1">
        <v>42493.682604166665</v>
      </c>
      <c r="B185" s="5" t="s">
        <v>5</v>
      </c>
      <c r="C185" s="3" t="s">
        <v>1</v>
      </c>
      <c r="D185" s="3" t="s">
        <v>24</v>
      </c>
      <c r="E185" s="3" t="s">
        <v>1</v>
      </c>
      <c r="F185" s="3" t="s">
        <v>25</v>
      </c>
      <c r="G185" s="4">
        <v>0</v>
      </c>
      <c r="H185" s="2" t="s">
        <v>4</v>
      </c>
      <c r="I185" s="7">
        <f t="shared" si="26"/>
        <v>42.710000000000036</v>
      </c>
      <c r="J185">
        <f t="shared" si="35"/>
        <v>3.0500000000000682</v>
      </c>
      <c r="K185">
        <f t="shared" si="36"/>
        <v>-1</v>
      </c>
      <c r="L185">
        <f t="shared" si="37"/>
        <v>4</v>
      </c>
      <c r="M185">
        <f t="shared" si="38"/>
        <v>970.50000000000125</v>
      </c>
      <c r="N185">
        <f t="shared" si="39"/>
        <v>170.84000000000015</v>
      </c>
      <c r="O185">
        <f t="shared" si="40"/>
        <v>1141.3400000000015</v>
      </c>
      <c r="P185">
        <f t="shared" si="41"/>
        <v>1140.6500000000005</v>
      </c>
      <c r="Q185">
        <f t="shared" si="42"/>
        <v>0.69000000000096406</v>
      </c>
    </row>
    <row r="186" spans="1:17">
      <c r="A186" s="1">
        <v>42493.668715277781</v>
      </c>
      <c r="B186" s="2" t="s">
        <v>0</v>
      </c>
      <c r="C186" s="3" t="s">
        <v>1</v>
      </c>
      <c r="D186" s="3" t="s">
        <v>26</v>
      </c>
      <c r="E186" s="3" t="s">
        <v>1</v>
      </c>
      <c r="F186" s="3" t="s">
        <v>27</v>
      </c>
      <c r="G186" s="4">
        <v>0</v>
      </c>
      <c r="H186" s="2" t="s">
        <v>4</v>
      </c>
      <c r="I186" s="7">
        <f t="shared" si="26"/>
        <v>39.659999999999968</v>
      </c>
      <c r="J186">
        <f t="shared" si="35"/>
        <v>-2.6040000000000418</v>
      </c>
      <c r="K186">
        <f t="shared" si="36"/>
        <v>1</v>
      </c>
      <c r="L186">
        <f t="shared" si="37"/>
        <v>5</v>
      </c>
      <c r="M186">
        <f t="shared" si="38"/>
        <v>927.79000000000121</v>
      </c>
      <c r="N186">
        <f t="shared" si="39"/>
        <v>198.29999999999984</v>
      </c>
      <c r="O186">
        <f t="shared" si="40"/>
        <v>1126.0900000000011</v>
      </c>
      <c r="P186">
        <f t="shared" si="41"/>
        <v>1094.8999999999996</v>
      </c>
      <c r="Q186">
        <f t="shared" si="42"/>
        <v>31.190000000001419</v>
      </c>
    </row>
    <row r="187" spans="1:17">
      <c r="A187" s="1">
        <v>42493.667118055557</v>
      </c>
      <c r="B187" s="2" t="s">
        <v>0</v>
      </c>
      <c r="C187" s="3" t="s">
        <v>1</v>
      </c>
      <c r="D187" s="3" t="s">
        <v>28</v>
      </c>
      <c r="E187" s="3" t="s">
        <v>1</v>
      </c>
      <c r="F187" s="3" t="s">
        <v>29</v>
      </c>
      <c r="G187" s="4">
        <v>0</v>
      </c>
      <c r="H187" s="2" t="s">
        <v>4</v>
      </c>
      <c r="I187" s="7">
        <f t="shared" si="26"/>
        <v>42.26400000000001</v>
      </c>
      <c r="J187">
        <f t="shared" si="35"/>
        <v>-2.6259999999999764</v>
      </c>
      <c r="K187">
        <f t="shared" si="36"/>
        <v>1</v>
      </c>
      <c r="L187">
        <f t="shared" si="37"/>
        <v>4</v>
      </c>
      <c r="M187">
        <f t="shared" si="38"/>
        <v>967.45000000000118</v>
      </c>
      <c r="N187">
        <f t="shared" si="39"/>
        <v>169.05600000000004</v>
      </c>
      <c r="O187">
        <f t="shared" si="40"/>
        <v>1136.5060000000012</v>
      </c>
      <c r="P187">
        <f t="shared" si="41"/>
        <v>1133.96</v>
      </c>
      <c r="Q187">
        <f t="shared" si="42"/>
        <v>2.546000000001186</v>
      </c>
    </row>
    <row r="188" spans="1:17">
      <c r="A188" s="1">
        <v>42493.665821759256</v>
      </c>
      <c r="B188" s="5" t="s">
        <v>5</v>
      </c>
      <c r="C188" s="3" t="s">
        <v>1</v>
      </c>
      <c r="D188" s="3" t="s">
        <v>30</v>
      </c>
      <c r="E188" s="3" t="s">
        <v>1</v>
      </c>
      <c r="F188" s="3" t="s">
        <v>31</v>
      </c>
      <c r="G188" s="4">
        <v>0</v>
      </c>
      <c r="H188" s="2" t="s">
        <v>4</v>
      </c>
      <c r="I188" s="7">
        <f t="shared" si="26"/>
        <v>44.889999999999986</v>
      </c>
      <c r="J188">
        <f t="shared" si="35"/>
        <v>2.4660000000000082</v>
      </c>
      <c r="K188">
        <f t="shared" si="36"/>
        <v>-1</v>
      </c>
      <c r="L188">
        <f t="shared" si="37"/>
        <v>3</v>
      </c>
      <c r="M188">
        <f t="shared" si="38"/>
        <v>1009.7140000000012</v>
      </c>
      <c r="N188">
        <f t="shared" si="39"/>
        <v>134.66999999999996</v>
      </c>
      <c r="O188">
        <f t="shared" si="40"/>
        <v>1144.3840000000012</v>
      </c>
      <c r="P188">
        <f t="shared" si="41"/>
        <v>1173.3499999999999</v>
      </c>
      <c r="Q188">
        <f t="shared" si="42"/>
        <v>-28.965999999998758</v>
      </c>
    </row>
    <row r="189" spans="1:17">
      <c r="A189" s="1">
        <v>42493.665196759262</v>
      </c>
      <c r="B189" s="5" t="s">
        <v>5</v>
      </c>
      <c r="C189" s="3" t="s">
        <v>1</v>
      </c>
      <c r="D189" s="3" t="s">
        <v>32</v>
      </c>
      <c r="E189" s="3" t="s">
        <v>1</v>
      </c>
      <c r="F189" s="3" t="s">
        <v>33</v>
      </c>
      <c r="G189" s="4">
        <v>0</v>
      </c>
      <c r="H189" s="2" t="s">
        <v>4</v>
      </c>
      <c r="I189" s="7">
        <f t="shared" si="26"/>
        <v>42.423999999999978</v>
      </c>
      <c r="J189">
        <f t="shared" si="35"/>
        <v>3.1440000000000055</v>
      </c>
      <c r="K189">
        <f t="shared" si="36"/>
        <v>-1</v>
      </c>
      <c r="L189">
        <f t="shared" si="37"/>
        <v>4</v>
      </c>
      <c r="M189">
        <f t="shared" si="38"/>
        <v>964.82400000000121</v>
      </c>
      <c r="N189">
        <f t="shared" si="39"/>
        <v>169.69599999999991</v>
      </c>
      <c r="O189">
        <f t="shared" si="40"/>
        <v>1134.5200000000011</v>
      </c>
      <c r="P189">
        <f t="shared" si="41"/>
        <v>1136.3599999999997</v>
      </c>
      <c r="Q189">
        <f t="shared" si="42"/>
        <v>-1.8399999999985539</v>
      </c>
    </row>
    <row r="190" spans="1:17">
      <c r="A190" s="1">
        <v>42493.664594907408</v>
      </c>
      <c r="B190" s="5" t="s">
        <v>5</v>
      </c>
      <c r="C190" s="3" t="s">
        <v>1</v>
      </c>
      <c r="D190" s="3" t="s">
        <v>34</v>
      </c>
      <c r="E190" s="3" t="s">
        <v>1</v>
      </c>
      <c r="F190" s="3" t="s">
        <v>35</v>
      </c>
      <c r="G190" s="4">
        <v>0</v>
      </c>
      <c r="H190" s="2" t="s">
        <v>4</v>
      </c>
      <c r="I190" s="7">
        <f t="shared" si="26"/>
        <v>39.279999999999973</v>
      </c>
      <c r="J190">
        <f t="shared" si="35"/>
        <v>3.67999999999995</v>
      </c>
      <c r="K190">
        <f t="shared" si="36"/>
        <v>-1</v>
      </c>
      <c r="L190">
        <f t="shared" si="37"/>
        <v>5</v>
      </c>
      <c r="M190">
        <f t="shared" si="38"/>
        <v>922.40000000000123</v>
      </c>
      <c r="N190">
        <f t="shared" si="39"/>
        <v>196.39999999999986</v>
      </c>
      <c r="O190">
        <f t="shared" si="40"/>
        <v>1118.8000000000011</v>
      </c>
      <c r="P190">
        <f t="shared" si="41"/>
        <v>1089.1999999999996</v>
      </c>
      <c r="Q190">
        <f t="shared" si="42"/>
        <v>29.600000000001501</v>
      </c>
    </row>
    <row r="191" spans="1:17">
      <c r="A191" s="1">
        <v>42493.661979166667</v>
      </c>
      <c r="B191" s="5" t="s">
        <v>5</v>
      </c>
      <c r="C191" s="3" t="s">
        <v>1</v>
      </c>
      <c r="D191" s="3" t="s">
        <v>36</v>
      </c>
      <c r="E191" s="3" t="s">
        <v>1</v>
      </c>
      <c r="F191" s="3" t="s">
        <v>37</v>
      </c>
      <c r="G191" s="4">
        <v>0</v>
      </c>
      <c r="H191" s="2" t="s">
        <v>4</v>
      </c>
      <c r="I191" s="7">
        <f t="shared" si="26"/>
        <v>35.600000000000023</v>
      </c>
      <c r="J191">
        <f t="shared" si="35"/>
        <v>3.5400000000000773</v>
      </c>
      <c r="K191">
        <f t="shared" si="36"/>
        <v>-1</v>
      </c>
      <c r="L191">
        <f t="shared" si="37"/>
        <v>6</v>
      </c>
      <c r="M191">
        <f t="shared" si="38"/>
        <v>883.12000000000126</v>
      </c>
      <c r="N191">
        <f t="shared" si="39"/>
        <v>213.60000000000014</v>
      </c>
      <c r="O191">
        <f t="shared" si="40"/>
        <v>1096.7200000000014</v>
      </c>
      <c r="P191">
        <f t="shared" si="41"/>
        <v>1034.0000000000005</v>
      </c>
      <c r="Q191">
        <f t="shared" si="42"/>
        <v>62.720000000000937</v>
      </c>
    </row>
    <row r="192" spans="1:17">
      <c r="A192" s="1">
        <v>42493.661354166667</v>
      </c>
      <c r="B192" s="5" t="s">
        <v>5</v>
      </c>
      <c r="C192" s="3" t="s">
        <v>1</v>
      </c>
      <c r="D192" s="3" t="s">
        <v>38</v>
      </c>
      <c r="E192" s="3" t="s">
        <v>1</v>
      </c>
      <c r="F192" s="3" t="s">
        <v>39</v>
      </c>
      <c r="G192" s="4">
        <v>0</v>
      </c>
      <c r="H192" s="2" t="s">
        <v>4</v>
      </c>
      <c r="I192" s="7">
        <f t="shared" si="26"/>
        <v>32.059999999999945</v>
      </c>
      <c r="J192">
        <f t="shared" si="35"/>
        <v>3.2399999999998954</v>
      </c>
      <c r="K192">
        <f t="shared" si="36"/>
        <v>-1</v>
      </c>
      <c r="L192">
        <f t="shared" si="37"/>
        <v>7</v>
      </c>
      <c r="M192">
        <f t="shared" si="38"/>
        <v>847.52000000000123</v>
      </c>
      <c r="N192">
        <f t="shared" si="39"/>
        <v>224.41999999999962</v>
      </c>
      <c r="O192">
        <f t="shared" si="40"/>
        <v>1071.940000000001</v>
      </c>
      <c r="P192">
        <f t="shared" si="41"/>
        <v>980.89999999999918</v>
      </c>
      <c r="Q192">
        <f t="shared" si="42"/>
        <v>91.040000000001783</v>
      </c>
    </row>
    <row r="193" spans="1:17">
      <c r="A193" s="1">
        <v>42493.659756944442</v>
      </c>
      <c r="B193" s="5" t="s">
        <v>5</v>
      </c>
      <c r="C193" s="3" t="s">
        <v>1</v>
      </c>
      <c r="D193" s="3" t="s">
        <v>40</v>
      </c>
      <c r="E193" s="3" t="s">
        <v>1</v>
      </c>
      <c r="F193" s="3" t="s">
        <v>41</v>
      </c>
      <c r="G193" s="4">
        <v>0</v>
      </c>
      <c r="H193" s="2" t="s">
        <v>4</v>
      </c>
      <c r="I193" s="7">
        <f t="shared" si="26"/>
        <v>28.82000000000005</v>
      </c>
      <c r="J193">
        <f t="shared" si="35"/>
        <v>3.0200000000000955</v>
      </c>
      <c r="K193">
        <f t="shared" si="36"/>
        <v>-1</v>
      </c>
      <c r="L193">
        <f t="shared" si="37"/>
        <v>8</v>
      </c>
      <c r="M193">
        <f t="shared" si="38"/>
        <v>815.46000000000129</v>
      </c>
      <c r="N193">
        <f t="shared" si="39"/>
        <v>230.5600000000004</v>
      </c>
      <c r="O193">
        <f t="shared" si="40"/>
        <v>1046.0200000000018</v>
      </c>
      <c r="P193">
        <f t="shared" si="41"/>
        <v>932.30000000000075</v>
      </c>
      <c r="Q193">
        <f t="shared" si="42"/>
        <v>113.72000000000105</v>
      </c>
    </row>
    <row r="194" spans="1:17">
      <c r="A194" s="1">
        <v>42493.658888888887</v>
      </c>
      <c r="B194" s="5" t="s">
        <v>5</v>
      </c>
      <c r="C194" s="3" t="s">
        <v>1</v>
      </c>
      <c r="D194" s="3" t="s">
        <v>42</v>
      </c>
      <c r="E194" s="3" t="s">
        <v>1</v>
      </c>
      <c r="F194" s="3" t="s">
        <v>43</v>
      </c>
      <c r="G194" s="4">
        <v>0</v>
      </c>
      <c r="H194" s="2" t="s">
        <v>4</v>
      </c>
      <c r="I194" s="7">
        <f t="shared" si="26"/>
        <v>25.799999999999955</v>
      </c>
      <c r="J194">
        <f t="shared" si="35"/>
        <v>3.3999999999999773</v>
      </c>
      <c r="K194">
        <f t="shared" si="36"/>
        <v>-1</v>
      </c>
      <c r="L194">
        <f t="shared" si="37"/>
        <v>9</v>
      </c>
      <c r="M194">
        <f t="shared" si="38"/>
        <v>786.64000000000124</v>
      </c>
      <c r="N194">
        <f t="shared" si="39"/>
        <v>232.19999999999959</v>
      </c>
      <c r="O194">
        <f t="shared" si="40"/>
        <v>1018.8400000000008</v>
      </c>
      <c r="P194">
        <f t="shared" si="41"/>
        <v>886.99999999999932</v>
      </c>
      <c r="Q194">
        <f t="shared" si="42"/>
        <v>131.84000000000151</v>
      </c>
    </row>
    <row r="195" spans="1:17">
      <c r="A195" s="1">
        <v>42493.629074074073</v>
      </c>
      <c r="B195" s="5" t="s">
        <v>5</v>
      </c>
      <c r="C195" s="3" t="s">
        <v>1</v>
      </c>
      <c r="D195" s="3" t="s">
        <v>44</v>
      </c>
      <c r="E195" s="3" t="s">
        <v>1</v>
      </c>
      <c r="F195" s="3" t="s">
        <v>45</v>
      </c>
      <c r="G195" s="4">
        <v>0</v>
      </c>
      <c r="H195" s="2" t="s">
        <v>4</v>
      </c>
      <c r="I195" s="7">
        <f t="shared" ref="I195:I258" si="43">MID(F195,4,10)-I$1</f>
        <v>22.399999999999977</v>
      </c>
      <c r="J195">
        <f t="shared" si="35"/>
        <v>2.2680000000000291</v>
      </c>
      <c r="K195">
        <f t="shared" si="36"/>
        <v>-1</v>
      </c>
      <c r="L195">
        <f t="shared" si="37"/>
        <v>10</v>
      </c>
      <c r="M195">
        <f t="shared" si="38"/>
        <v>760.84000000000128</v>
      </c>
      <c r="N195">
        <f t="shared" si="39"/>
        <v>223.99999999999977</v>
      </c>
      <c r="O195">
        <f t="shared" si="40"/>
        <v>984.84000000000106</v>
      </c>
      <c r="P195">
        <f t="shared" si="41"/>
        <v>835.99999999999966</v>
      </c>
      <c r="Q195">
        <f t="shared" si="42"/>
        <v>148.8400000000014</v>
      </c>
    </row>
    <row r="196" spans="1:17">
      <c r="A196" s="1">
        <v>42493.624374999999</v>
      </c>
      <c r="B196" s="2" t="s">
        <v>0</v>
      </c>
      <c r="C196" s="3" t="s">
        <v>1</v>
      </c>
      <c r="D196" s="3" t="s">
        <v>46</v>
      </c>
      <c r="E196" s="3" t="s">
        <v>1</v>
      </c>
      <c r="F196" s="3" t="s">
        <v>47</v>
      </c>
      <c r="G196" s="4">
        <v>0</v>
      </c>
      <c r="H196" s="2" t="s">
        <v>4</v>
      </c>
      <c r="I196" s="7">
        <f t="shared" si="43"/>
        <v>20.131999999999948</v>
      </c>
      <c r="J196">
        <f t="shared" si="35"/>
        <v>-2.7400000000000091</v>
      </c>
      <c r="K196">
        <f t="shared" si="36"/>
        <v>1</v>
      </c>
      <c r="L196">
        <f t="shared" si="37"/>
        <v>11</v>
      </c>
      <c r="M196">
        <f t="shared" si="38"/>
        <v>738.44000000000131</v>
      </c>
      <c r="N196">
        <f t="shared" si="39"/>
        <v>221.45199999999943</v>
      </c>
      <c r="O196">
        <f t="shared" si="40"/>
        <v>959.89200000000073</v>
      </c>
      <c r="P196">
        <f t="shared" si="41"/>
        <v>801.97999999999922</v>
      </c>
      <c r="Q196">
        <f t="shared" si="42"/>
        <v>157.91200000000151</v>
      </c>
    </row>
    <row r="197" spans="1:17">
      <c r="A197" s="1">
        <v>42493.600300925929</v>
      </c>
      <c r="B197" s="5" t="s">
        <v>5</v>
      </c>
      <c r="C197" s="3" t="s">
        <v>1</v>
      </c>
      <c r="D197" s="3" t="s">
        <v>48</v>
      </c>
      <c r="E197" s="3" t="s">
        <v>1</v>
      </c>
      <c r="F197" s="3" t="s">
        <v>49</v>
      </c>
      <c r="G197" s="4">
        <v>0</v>
      </c>
      <c r="H197" s="2" t="s">
        <v>4</v>
      </c>
      <c r="I197" s="7">
        <f t="shared" si="43"/>
        <v>22.871999999999957</v>
      </c>
      <c r="J197">
        <f t="shared" si="35"/>
        <v>2.3120000000000118</v>
      </c>
      <c r="K197">
        <f t="shared" si="36"/>
        <v>-1</v>
      </c>
      <c r="L197">
        <f t="shared" si="37"/>
        <v>10</v>
      </c>
      <c r="M197">
        <f t="shared" si="38"/>
        <v>758.57200000000125</v>
      </c>
      <c r="N197">
        <f t="shared" si="39"/>
        <v>228.71999999999957</v>
      </c>
      <c r="O197">
        <f t="shared" si="40"/>
        <v>987.29200000000083</v>
      </c>
      <c r="P197">
        <f t="shared" si="41"/>
        <v>843.07999999999936</v>
      </c>
      <c r="Q197">
        <f t="shared" si="42"/>
        <v>144.21200000000147</v>
      </c>
    </row>
    <row r="198" spans="1:17">
      <c r="A198" s="1">
        <v>42493.598495370374</v>
      </c>
      <c r="B198" s="2" t="s">
        <v>0</v>
      </c>
      <c r="C198" s="3" t="s">
        <v>1</v>
      </c>
      <c r="D198" s="3" t="s">
        <v>50</v>
      </c>
      <c r="E198" s="3" t="s">
        <v>1</v>
      </c>
      <c r="F198" s="3" t="s">
        <v>51</v>
      </c>
      <c r="G198" s="4">
        <v>0</v>
      </c>
      <c r="H198" s="2" t="s">
        <v>4</v>
      </c>
      <c r="I198" s="7">
        <f t="shared" si="43"/>
        <v>20.559999999999945</v>
      </c>
      <c r="J198">
        <f t="shared" si="35"/>
        <v>-2.4100000000000819</v>
      </c>
      <c r="K198">
        <f t="shared" si="36"/>
        <v>1</v>
      </c>
      <c r="L198">
        <f t="shared" si="37"/>
        <v>11</v>
      </c>
      <c r="M198">
        <f t="shared" si="38"/>
        <v>735.7000000000013</v>
      </c>
      <c r="N198">
        <f t="shared" si="39"/>
        <v>226.1599999999994</v>
      </c>
      <c r="O198">
        <f t="shared" si="40"/>
        <v>961.8600000000007</v>
      </c>
      <c r="P198">
        <f t="shared" si="41"/>
        <v>808.39999999999918</v>
      </c>
      <c r="Q198">
        <f t="shared" si="42"/>
        <v>153.46000000000151</v>
      </c>
    </row>
    <row r="199" spans="1:17">
      <c r="A199" s="1">
        <v>42493.596759259257</v>
      </c>
      <c r="B199" s="2" t="s">
        <v>0</v>
      </c>
      <c r="C199" s="3" t="s">
        <v>1</v>
      </c>
      <c r="D199" s="3" t="s">
        <v>52</v>
      </c>
      <c r="E199" s="3" t="s">
        <v>1</v>
      </c>
      <c r="F199" s="3" t="s">
        <v>53</v>
      </c>
      <c r="G199" s="4">
        <v>0</v>
      </c>
      <c r="H199" s="2" t="s">
        <v>4</v>
      </c>
      <c r="I199" s="7">
        <f t="shared" si="43"/>
        <v>22.970000000000027</v>
      </c>
      <c r="J199">
        <f t="shared" si="35"/>
        <v>-2.1499999999999773</v>
      </c>
      <c r="K199">
        <f t="shared" si="36"/>
        <v>1</v>
      </c>
      <c r="L199">
        <f t="shared" si="37"/>
        <v>10</v>
      </c>
      <c r="M199">
        <f t="shared" si="38"/>
        <v>756.26000000000124</v>
      </c>
      <c r="N199">
        <f t="shared" si="39"/>
        <v>229.70000000000027</v>
      </c>
      <c r="O199">
        <f t="shared" si="40"/>
        <v>985.96000000000151</v>
      </c>
      <c r="P199">
        <f t="shared" si="41"/>
        <v>844.55000000000041</v>
      </c>
      <c r="Q199">
        <f t="shared" si="42"/>
        <v>141.41000000000111</v>
      </c>
    </row>
    <row r="200" spans="1:17">
      <c r="A200" s="1">
        <v>42493.59516203704</v>
      </c>
      <c r="B200" s="2" t="s">
        <v>0</v>
      </c>
      <c r="C200" s="3" t="s">
        <v>1</v>
      </c>
      <c r="D200" s="3" t="s">
        <v>54</v>
      </c>
      <c r="E200" s="3" t="s">
        <v>1</v>
      </c>
      <c r="F200" s="3" t="s">
        <v>55</v>
      </c>
      <c r="G200" s="4">
        <v>0</v>
      </c>
      <c r="H200" s="2" t="s">
        <v>4</v>
      </c>
      <c r="I200" s="7">
        <f t="shared" si="43"/>
        <v>25.120000000000005</v>
      </c>
      <c r="J200">
        <f t="shared" si="35"/>
        <v>-2.1899999999999409</v>
      </c>
      <c r="K200">
        <f t="shared" si="36"/>
        <v>1</v>
      </c>
      <c r="L200">
        <f t="shared" si="37"/>
        <v>9</v>
      </c>
      <c r="M200">
        <f t="shared" si="38"/>
        <v>779.23000000000127</v>
      </c>
      <c r="N200">
        <f t="shared" si="39"/>
        <v>226.08000000000004</v>
      </c>
      <c r="O200">
        <f t="shared" si="40"/>
        <v>1005.3100000000013</v>
      </c>
      <c r="P200">
        <f t="shared" si="41"/>
        <v>876.80000000000007</v>
      </c>
      <c r="Q200">
        <f t="shared" si="42"/>
        <v>128.51000000000124</v>
      </c>
    </row>
    <row r="201" spans="1:17">
      <c r="A201" s="1">
        <v>42493.573634259257</v>
      </c>
      <c r="B201" s="5" t="s">
        <v>5</v>
      </c>
      <c r="C201" s="3" t="s">
        <v>1</v>
      </c>
      <c r="D201" s="3" t="s">
        <v>56</v>
      </c>
      <c r="E201" s="3" t="s">
        <v>1</v>
      </c>
      <c r="F201" s="3" t="s">
        <v>57</v>
      </c>
      <c r="G201" s="4">
        <v>0</v>
      </c>
      <c r="H201" s="2" t="s">
        <v>4</v>
      </c>
      <c r="I201" s="7">
        <f t="shared" si="43"/>
        <v>27.309999999999945</v>
      </c>
      <c r="J201">
        <f t="shared" si="35"/>
        <v>3.8299999999999272</v>
      </c>
      <c r="K201">
        <f t="shared" si="36"/>
        <v>-1</v>
      </c>
      <c r="L201">
        <f t="shared" si="37"/>
        <v>8</v>
      </c>
      <c r="M201">
        <f t="shared" si="38"/>
        <v>804.35000000000127</v>
      </c>
      <c r="N201">
        <f t="shared" si="39"/>
        <v>218.47999999999956</v>
      </c>
      <c r="O201">
        <f t="shared" si="40"/>
        <v>1022.8300000000008</v>
      </c>
      <c r="P201">
        <f t="shared" si="41"/>
        <v>909.64999999999918</v>
      </c>
      <c r="Q201">
        <f t="shared" si="42"/>
        <v>113.18000000000166</v>
      </c>
    </row>
    <row r="202" spans="1:17">
      <c r="A202" s="1">
        <v>42493.542523148149</v>
      </c>
      <c r="B202" s="2" t="s">
        <v>0</v>
      </c>
      <c r="C202" s="3" t="s">
        <v>1</v>
      </c>
      <c r="D202" s="3" t="s">
        <v>58</v>
      </c>
      <c r="E202" s="3" t="s">
        <v>1</v>
      </c>
      <c r="F202" s="3" t="s">
        <v>59</v>
      </c>
      <c r="G202" s="4">
        <v>0</v>
      </c>
      <c r="H202" s="2" t="s">
        <v>4</v>
      </c>
      <c r="I202" s="7">
        <f t="shared" si="43"/>
        <v>23.480000000000018</v>
      </c>
      <c r="J202">
        <f t="shared" si="35"/>
        <v>-2.2440000000000282</v>
      </c>
      <c r="K202">
        <f t="shared" si="36"/>
        <v>1</v>
      </c>
      <c r="L202">
        <f t="shared" si="37"/>
        <v>9</v>
      </c>
      <c r="M202">
        <f t="shared" si="38"/>
        <v>777.04000000000133</v>
      </c>
      <c r="N202">
        <f t="shared" si="39"/>
        <v>211.32000000000016</v>
      </c>
      <c r="O202">
        <f t="shared" si="40"/>
        <v>988.36000000000149</v>
      </c>
      <c r="P202">
        <f t="shared" si="41"/>
        <v>852.20000000000027</v>
      </c>
      <c r="Q202">
        <f t="shared" si="42"/>
        <v>136.16000000000122</v>
      </c>
    </row>
    <row r="203" spans="1:17">
      <c r="A203" s="1">
        <v>42493.536354166667</v>
      </c>
      <c r="B203" s="5" t="s">
        <v>5</v>
      </c>
      <c r="C203" s="3" t="s">
        <v>1</v>
      </c>
      <c r="D203" s="3" t="s">
        <v>60</v>
      </c>
      <c r="E203" s="3" t="s">
        <v>1</v>
      </c>
      <c r="F203" s="3" t="s">
        <v>61</v>
      </c>
      <c r="G203" s="4">
        <v>0</v>
      </c>
      <c r="H203" s="2" t="s">
        <v>4</v>
      </c>
      <c r="I203" s="7">
        <f t="shared" si="43"/>
        <v>25.724000000000046</v>
      </c>
      <c r="J203">
        <f t="shared" si="35"/>
        <v>3.0339999999999918</v>
      </c>
      <c r="K203">
        <f t="shared" si="36"/>
        <v>-1</v>
      </c>
      <c r="L203">
        <f t="shared" si="37"/>
        <v>8</v>
      </c>
      <c r="M203">
        <f t="shared" si="38"/>
        <v>800.52000000000135</v>
      </c>
      <c r="N203">
        <f t="shared" si="39"/>
        <v>205.79200000000037</v>
      </c>
      <c r="O203">
        <f t="shared" si="40"/>
        <v>1006.3120000000017</v>
      </c>
      <c r="P203">
        <f t="shared" si="41"/>
        <v>885.8600000000007</v>
      </c>
      <c r="Q203">
        <f t="shared" si="42"/>
        <v>120.45200000000102</v>
      </c>
    </row>
    <row r="204" spans="1:17">
      <c r="A204" s="1">
        <v>42493.523587962962</v>
      </c>
      <c r="B204" s="5" t="s">
        <v>5</v>
      </c>
      <c r="C204" s="3" t="s">
        <v>1</v>
      </c>
      <c r="D204" s="3" t="s">
        <v>62</v>
      </c>
      <c r="E204" s="3" t="s">
        <v>1</v>
      </c>
      <c r="F204" s="3" t="s">
        <v>63</v>
      </c>
      <c r="G204" s="4">
        <v>0</v>
      </c>
      <c r="H204" s="2" t="s">
        <v>4</v>
      </c>
      <c r="I204" s="7">
        <f t="shared" si="43"/>
        <v>22.690000000000055</v>
      </c>
      <c r="J204">
        <f t="shared" si="35"/>
        <v>3.4600000000000364</v>
      </c>
      <c r="K204">
        <f t="shared" si="36"/>
        <v>-1</v>
      </c>
      <c r="L204">
        <f t="shared" si="37"/>
        <v>9</v>
      </c>
      <c r="M204">
        <f t="shared" si="38"/>
        <v>774.7960000000013</v>
      </c>
      <c r="N204">
        <f t="shared" si="39"/>
        <v>204.21000000000049</v>
      </c>
      <c r="O204">
        <f t="shared" si="40"/>
        <v>979.00600000000179</v>
      </c>
      <c r="P204">
        <f t="shared" si="41"/>
        <v>840.35000000000082</v>
      </c>
      <c r="Q204">
        <f t="shared" si="42"/>
        <v>138.65600000000097</v>
      </c>
    </row>
    <row r="205" spans="1:17">
      <c r="A205" s="1">
        <v>42493.522581018522</v>
      </c>
      <c r="B205" s="2" t="s">
        <v>0</v>
      </c>
      <c r="C205" s="3" t="s">
        <v>1</v>
      </c>
      <c r="D205" s="3" t="s">
        <v>65</v>
      </c>
      <c r="E205" s="3" t="s">
        <v>1</v>
      </c>
      <c r="F205" s="3" t="s">
        <v>66</v>
      </c>
      <c r="G205" s="4">
        <v>0</v>
      </c>
      <c r="H205" s="2" t="s">
        <v>4</v>
      </c>
      <c r="I205" s="7">
        <f t="shared" si="43"/>
        <v>19.230000000000018</v>
      </c>
      <c r="J205">
        <f t="shared" si="35"/>
        <v>-2.8799999999999955</v>
      </c>
      <c r="K205">
        <f t="shared" si="36"/>
        <v>1</v>
      </c>
      <c r="L205">
        <f t="shared" si="37"/>
        <v>10</v>
      </c>
      <c r="M205">
        <f t="shared" si="38"/>
        <v>752.10600000000125</v>
      </c>
      <c r="N205">
        <f t="shared" si="39"/>
        <v>192.30000000000018</v>
      </c>
      <c r="O205">
        <f t="shared" si="40"/>
        <v>944.40600000000143</v>
      </c>
      <c r="P205">
        <f t="shared" si="41"/>
        <v>788.45000000000027</v>
      </c>
      <c r="Q205">
        <f t="shared" si="42"/>
        <v>155.95600000000115</v>
      </c>
    </row>
    <row r="206" spans="1:17">
      <c r="A206" s="1">
        <v>42493.51902777778</v>
      </c>
      <c r="B206" s="2" t="s">
        <v>0</v>
      </c>
      <c r="C206" s="3" t="s">
        <v>1</v>
      </c>
      <c r="D206" s="3" t="s">
        <v>67</v>
      </c>
      <c r="E206" s="3" t="s">
        <v>1</v>
      </c>
      <c r="F206" s="3" t="s">
        <v>68</v>
      </c>
      <c r="G206" s="4">
        <v>0</v>
      </c>
      <c r="H206" s="2" t="s">
        <v>4</v>
      </c>
      <c r="I206" s="7">
        <f t="shared" si="43"/>
        <v>22.110000000000014</v>
      </c>
      <c r="J206">
        <f t="shared" si="35"/>
        <v>-2.2799999999999727</v>
      </c>
      <c r="K206">
        <f t="shared" si="36"/>
        <v>1</v>
      </c>
      <c r="L206">
        <f t="shared" si="37"/>
        <v>9</v>
      </c>
      <c r="M206">
        <f t="shared" si="38"/>
        <v>771.33600000000126</v>
      </c>
      <c r="N206">
        <f t="shared" si="39"/>
        <v>198.99000000000012</v>
      </c>
      <c r="O206">
        <f t="shared" si="40"/>
        <v>970.32600000000139</v>
      </c>
      <c r="P206">
        <f t="shared" si="41"/>
        <v>831.6500000000002</v>
      </c>
      <c r="Q206">
        <f t="shared" si="42"/>
        <v>138.67600000000118</v>
      </c>
    </row>
    <row r="207" spans="1:17">
      <c r="A207" s="1">
        <v>42493.501898148148</v>
      </c>
      <c r="B207" s="2" t="s">
        <v>0</v>
      </c>
      <c r="C207" s="3" t="s">
        <v>1</v>
      </c>
      <c r="D207" s="3" t="s">
        <v>69</v>
      </c>
      <c r="E207" s="3" t="s">
        <v>1</v>
      </c>
      <c r="F207" s="3" t="s">
        <v>70</v>
      </c>
      <c r="G207" s="4">
        <v>0</v>
      </c>
      <c r="H207" s="2" t="s">
        <v>4</v>
      </c>
      <c r="I207" s="7">
        <f t="shared" si="43"/>
        <v>24.389999999999986</v>
      </c>
      <c r="J207">
        <f t="shared" si="35"/>
        <v>-2.4800000000000182</v>
      </c>
      <c r="K207">
        <f t="shared" si="36"/>
        <v>1</v>
      </c>
      <c r="L207">
        <f t="shared" si="37"/>
        <v>8</v>
      </c>
      <c r="M207">
        <f t="shared" si="38"/>
        <v>793.44600000000128</v>
      </c>
      <c r="N207">
        <f t="shared" si="39"/>
        <v>195.11999999999989</v>
      </c>
      <c r="O207">
        <f t="shared" si="40"/>
        <v>988.56600000000117</v>
      </c>
      <c r="P207">
        <f t="shared" si="41"/>
        <v>865.8499999999998</v>
      </c>
      <c r="Q207">
        <f t="shared" si="42"/>
        <v>122.71600000000137</v>
      </c>
    </row>
    <row r="208" spans="1:17">
      <c r="A208" s="1">
        <v>42493.501307870371</v>
      </c>
      <c r="B208" s="5" t="s">
        <v>5</v>
      </c>
      <c r="C208" s="3" t="s">
        <v>1</v>
      </c>
      <c r="D208" s="3" t="s">
        <v>71</v>
      </c>
      <c r="E208" s="3" t="s">
        <v>1</v>
      </c>
      <c r="F208" s="3" t="s">
        <v>72</v>
      </c>
      <c r="G208" s="4">
        <v>0</v>
      </c>
      <c r="H208" s="2" t="s">
        <v>4</v>
      </c>
      <c r="I208" s="7">
        <f t="shared" si="43"/>
        <v>26.870000000000005</v>
      </c>
      <c r="J208">
        <f t="shared" si="35"/>
        <v>3.4099999999999682</v>
      </c>
      <c r="K208">
        <f t="shared" si="36"/>
        <v>-1</v>
      </c>
      <c r="L208">
        <f t="shared" si="37"/>
        <v>7</v>
      </c>
      <c r="M208">
        <f t="shared" si="38"/>
        <v>817.83600000000126</v>
      </c>
      <c r="N208">
        <f t="shared" si="39"/>
        <v>188.09000000000003</v>
      </c>
      <c r="O208">
        <f t="shared" si="40"/>
        <v>1005.9260000000013</v>
      </c>
      <c r="P208">
        <f t="shared" si="41"/>
        <v>903.05000000000007</v>
      </c>
      <c r="Q208">
        <f t="shared" si="42"/>
        <v>102.87600000000123</v>
      </c>
    </row>
    <row r="209" spans="1:17">
      <c r="A209" s="1">
        <v>42493.50037037037</v>
      </c>
      <c r="B209" s="5" t="s">
        <v>5</v>
      </c>
      <c r="C209" s="3" t="s">
        <v>1</v>
      </c>
      <c r="D209" s="3" t="s">
        <v>73</v>
      </c>
      <c r="E209" s="3" t="s">
        <v>1</v>
      </c>
      <c r="F209" s="3" t="s">
        <v>74</v>
      </c>
      <c r="G209" s="4">
        <v>0</v>
      </c>
      <c r="H209" s="2" t="s">
        <v>4</v>
      </c>
      <c r="I209" s="7">
        <f t="shared" si="43"/>
        <v>23.460000000000036</v>
      </c>
      <c r="J209">
        <f t="shared" si="35"/>
        <v>3.2200000000000273</v>
      </c>
      <c r="K209">
        <f t="shared" si="36"/>
        <v>-1</v>
      </c>
      <c r="L209">
        <f t="shared" si="37"/>
        <v>8</v>
      </c>
      <c r="M209">
        <f t="shared" si="38"/>
        <v>790.96600000000126</v>
      </c>
      <c r="N209">
        <f t="shared" si="39"/>
        <v>187.68000000000029</v>
      </c>
      <c r="O209">
        <f t="shared" si="40"/>
        <v>978.64600000000155</v>
      </c>
      <c r="P209">
        <f t="shared" si="41"/>
        <v>851.90000000000055</v>
      </c>
      <c r="Q209">
        <f t="shared" si="42"/>
        <v>126.746000000001</v>
      </c>
    </row>
    <row r="210" spans="1:17">
      <c r="A210" s="1">
        <v>42493.499351851853</v>
      </c>
      <c r="B210" s="5" t="s">
        <v>5</v>
      </c>
      <c r="C210" s="3" t="s">
        <v>1</v>
      </c>
      <c r="D210" s="3" t="s">
        <v>75</v>
      </c>
      <c r="E210" s="3" t="s">
        <v>1</v>
      </c>
      <c r="F210" s="3" t="s">
        <v>76</v>
      </c>
      <c r="G210" s="4">
        <v>0</v>
      </c>
      <c r="H210" s="2" t="s">
        <v>4</v>
      </c>
      <c r="I210" s="7">
        <f t="shared" si="43"/>
        <v>20.240000000000009</v>
      </c>
      <c r="J210">
        <f t="shared" si="35"/>
        <v>3.0099999999999909</v>
      </c>
      <c r="K210">
        <f t="shared" si="36"/>
        <v>-1</v>
      </c>
      <c r="L210">
        <f t="shared" si="37"/>
        <v>9</v>
      </c>
      <c r="M210">
        <f t="shared" si="38"/>
        <v>767.50600000000122</v>
      </c>
      <c r="N210">
        <f t="shared" si="39"/>
        <v>182.16000000000008</v>
      </c>
      <c r="O210">
        <f t="shared" si="40"/>
        <v>949.6660000000013</v>
      </c>
      <c r="P210">
        <f t="shared" si="41"/>
        <v>803.60000000000014</v>
      </c>
      <c r="Q210">
        <f t="shared" si="42"/>
        <v>146.06600000000117</v>
      </c>
    </row>
    <row r="211" spans="1:17">
      <c r="A211" s="1">
        <v>42493.477349537039</v>
      </c>
      <c r="B211" s="5" t="s">
        <v>5</v>
      </c>
      <c r="C211" s="3" t="s">
        <v>1</v>
      </c>
      <c r="D211" s="3" t="s">
        <v>77</v>
      </c>
      <c r="E211" s="3" t="s">
        <v>1</v>
      </c>
      <c r="F211" s="3" t="s">
        <v>78</v>
      </c>
      <c r="G211" s="4">
        <v>0</v>
      </c>
      <c r="H211" s="2" t="s">
        <v>4</v>
      </c>
      <c r="I211" s="7">
        <f t="shared" si="43"/>
        <v>17.230000000000018</v>
      </c>
      <c r="J211">
        <f t="shared" si="35"/>
        <v>2.3179999999999836</v>
      </c>
      <c r="K211">
        <f t="shared" si="36"/>
        <v>-1</v>
      </c>
      <c r="L211">
        <f t="shared" si="37"/>
        <v>10</v>
      </c>
      <c r="M211">
        <f t="shared" si="38"/>
        <v>747.26600000000121</v>
      </c>
      <c r="N211">
        <f t="shared" si="39"/>
        <v>172.30000000000018</v>
      </c>
      <c r="O211">
        <f t="shared" si="40"/>
        <v>919.5660000000014</v>
      </c>
      <c r="P211">
        <f t="shared" si="41"/>
        <v>758.45000000000027</v>
      </c>
      <c r="Q211">
        <f t="shared" si="42"/>
        <v>161.11600000000112</v>
      </c>
    </row>
    <row r="212" spans="1:17">
      <c r="A212" s="1">
        <v>42493.451215277775</v>
      </c>
      <c r="B212" s="2" t="s">
        <v>0</v>
      </c>
      <c r="C212" s="3" t="s">
        <v>1</v>
      </c>
      <c r="D212" s="3" t="s">
        <v>79</v>
      </c>
      <c r="E212" s="3" t="s">
        <v>1</v>
      </c>
      <c r="F212" s="3" t="s">
        <v>80</v>
      </c>
      <c r="G212" s="4">
        <v>0</v>
      </c>
      <c r="H212" s="2" t="s">
        <v>4</v>
      </c>
      <c r="I212" s="7">
        <f t="shared" si="43"/>
        <v>14.912000000000035</v>
      </c>
      <c r="J212">
        <f t="shared" si="35"/>
        <v>-2.0059999999999718</v>
      </c>
      <c r="K212">
        <f t="shared" si="36"/>
        <v>1</v>
      </c>
      <c r="L212">
        <f t="shared" si="37"/>
        <v>11</v>
      </c>
      <c r="M212">
        <f t="shared" si="38"/>
        <v>730.0360000000012</v>
      </c>
      <c r="N212">
        <f t="shared" si="39"/>
        <v>164.03200000000038</v>
      </c>
      <c r="O212">
        <f t="shared" si="40"/>
        <v>894.06800000000158</v>
      </c>
      <c r="P212">
        <f t="shared" si="41"/>
        <v>723.68000000000052</v>
      </c>
      <c r="Q212">
        <f t="shared" si="42"/>
        <v>170.38800000000106</v>
      </c>
    </row>
    <row r="213" spans="1:17">
      <c r="A213" s="1">
        <v>42493.442291666666</v>
      </c>
      <c r="B213" s="5" t="s">
        <v>5</v>
      </c>
      <c r="C213" s="3" t="s">
        <v>1</v>
      </c>
      <c r="D213" s="3" t="s">
        <v>81</v>
      </c>
      <c r="E213" s="3" t="s">
        <v>1</v>
      </c>
      <c r="F213" s="3" t="s">
        <v>82</v>
      </c>
      <c r="G213" s="4">
        <v>0</v>
      </c>
      <c r="H213" s="2" t="s">
        <v>4</v>
      </c>
      <c r="I213" s="7">
        <f t="shared" si="43"/>
        <v>16.918000000000006</v>
      </c>
      <c r="J213">
        <f t="shared" si="35"/>
        <v>2.3580000000000609</v>
      </c>
      <c r="K213">
        <f t="shared" si="36"/>
        <v>-1</v>
      </c>
      <c r="L213">
        <f t="shared" si="37"/>
        <v>10</v>
      </c>
      <c r="M213">
        <f t="shared" si="38"/>
        <v>744.94800000000123</v>
      </c>
      <c r="N213">
        <f t="shared" si="39"/>
        <v>169.18000000000006</v>
      </c>
      <c r="O213">
        <f t="shared" si="40"/>
        <v>914.12800000000129</v>
      </c>
      <c r="P213">
        <f t="shared" si="41"/>
        <v>753.7700000000001</v>
      </c>
      <c r="Q213">
        <f t="shared" si="42"/>
        <v>160.3580000000012</v>
      </c>
    </row>
    <row r="214" spans="1:17">
      <c r="A214" s="1">
        <v>42493.439965277779</v>
      </c>
      <c r="B214" s="5" t="s">
        <v>5</v>
      </c>
      <c r="C214" s="3" t="s">
        <v>1</v>
      </c>
      <c r="D214" s="3" t="s">
        <v>83</v>
      </c>
      <c r="E214" s="3" t="s">
        <v>1</v>
      </c>
      <c r="F214" s="3" t="s">
        <v>84</v>
      </c>
      <c r="G214" s="4">
        <v>0</v>
      </c>
      <c r="H214" s="2" t="s">
        <v>4</v>
      </c>
      <c r="I214" s="7">
        <f t="shared" si="43"/>
        <v>14.559999999999945</v>
      </c>
      <c r="J214">
        <f t="shared" si="35"/>
        <v>2.4399999999999409</v>
      </c>
      <c r="K214">
        <f t="shared" si="36"/>
        <v>-1</v>
      </c>
      <c r="L214">
        <f t="shared" si="37"/>
        <v>11</v>
      </c>
      <c r="M214">
        <f t="shared" si="38"/>
        <v>728.03000000000122</v>
      </c>
      <c r="N214">
        <f t="shared" si="39"/>
        <v>160.1599999999994</v>
      </c>
      <c r="O214">
        <f t="shared" si="40"/>
        <v>888.19000000000062</v>
      </c>
      <c r="P214">
        <f t="shared" si="41"/>
        <v>718.39999999999918</v>
      </c>
      <c r="Q214">
        <f t="shared" si="42"/>
        <v>169.79000000000144</v>
      </c>
    </row>
    <row r="215" spans="1:17">
      <c r="A215" s="1">
        <v>42493.438645833332</v>
      </c>
      <c r="B215" s="2" t="s">
        <v>0</v>
      </c>
      <c r="C215" s="3" t="s">
        <v>1</v>
      </c>
      <c r="D215" s="3" t="s">
        <v>85</v>
      </c>
      <c r="E215" s="3" t="s">
        <v>1</v>
      </c>
      <c r="F215" s="3" t="s">
        <v>86</v>
      </c>
      <c r="G215" s="4">
        <v>0</v>
      </c>
      <c r="H215" s="2" t="s">
        <v>4</v>
      </c>
      <c r="I215" s="7">
        <f t="shared" si="43"/>
        <v>12.120000000000005</v>
      </c>
      <c r="J215">
        <f t="shared" si="35"/>
        <v>-3.1499999999999773</v>
      </c>
      <c r="K215">
        <f t="shared" si="36"/>
        <v>1</v>
      </c>
      <c r="L215">
        <f t="shared" si="37"/>
        <v>12</v>
      </c>
      <c r="M215">
        <f t="shared" si="38"/>
        <v>713.47000000000128</v>
      </c>
      <c r="N215">
        <f t="shared" si="39"/>
        <v>145.44000000000005</v>
      </c>
      <c r="O215">
        <f t="shared" si="40"/>
        <v>858.91000000000133</v>
      </c>
      <c r="P215">
        <f t="shared" si="41"/>
        <v>681.80000000000007</v>
      </c>
      <c r="Q215">
        <f t="shared" si="42"/>
        <v>177.11000000000126</v>
      </c>
    </row>
    <row r="216" spans="1:17">
      <c r="A216" s="1">
        <v>42493.426736111112</v>
      </c>
      <c r="B216" s="5" t="s">
        <v>5</v>
      </c>
      <c r="C216" s="3" t="s">
        <v>1</v>
      </c>
      <c r="D216" s="3" t="s">
        <v>87</v>
      </c>
      <c r="E216" s="3" t="s">
        <v>1</v>
      </c>
      <c r="F216" s="3" t="s">
        <v>88</v>
      </c>
      <c r="G216" s="4">
        <v>0</v>
      </c>
      <c r="H216" s="2" t="s">
        <v>4</v>
      </c>
      <c r="I216" s="7">
        <f t="shared" si="43"/>
        <v>15.269999999999982</v>
      </c>
      <c r="J216">
        <f t="shared" si="35"/>
        <v>2.4199999999999591</v>
      </c>
      <c r="K216">
        <f t="shared" si="36"/>
        <v>-1</v>
      </c>
      <c r="L216">
        <f t="shared" si="37"/>
        <v>11</v>
      </c>
      <c r="M216">
        <f t="shared" si="38"/>
        <v>725.59000000000128</v>
      </c>
      <c r="N216">
        <f t="shared" si="39"/>
        <v>167.9699999999998</v>
      </c>
      <c r="O216">
        <f t="shared" si="40"/>
        <v>893.56000000000108</v>
      </c>
      <c r="P216">
        <f t="shared" si="41"/>
        <v>729.04999999999973</v>
      </c>
      <c r="Q216">
        <f t="shared" si="42"/>
        <v>164.51000000000136</v>
      </c>
    </row>
    <row r="217" spans="1:17">
      <c r="A217" s="1">
        <v>42493.416296296295</v>
      </c>
      <c r="B217" s="5" t="s">
        <v>5</v>
      </c>
      <c r="C217" s="3" t="s">
        <v>1</v>
      </c>
      <c r="D217" s="3" t="s">
        <v>89</v>
      </c>
      <c r="E217" s="3" t="s">
        <v>1</v>
      </c>
      <c r="F217" s="3" t="s">
        <v>90</v>
      </c>
      <c r="G217" s="4">
        <v>0</v>
      </c>
      <c r="H217" s="2" t="s">
        <v>4</v>
      </c>
      <c r="I217" s="7">
        <f t="shared" si="43"/>
        <v>12.850000000000023</v>
      </c>
      <c r="J217">
        <f t="shared" si="35"/>
        <v>2.32000000000005</v>
      </c>
      <c r="K217">
        <f t="shared" si="36"/>
        <v>-1</v>
      </c>
      <c r="L217">
        <f t="shared" si="37"/>
        <v>12</v>
      </c>
      <c r="M217">
        <f t="shared" si="38"/>
        <v>710.3200000000013</v>
      </c>
      <c r="N217">
        <f t="shared" si="39"/>
        <v>154.20000000000027</v>
      </c>
      <c r="O217">
        <f t="shared" si="40"/>
        <v>864.52000000000157</v>
      </c>
      <c r="P217">
        <f t="shared" si="41"/>
        <v>692.75000000000034</v>
      </c>
      <c r="Q217">
        <f t="shared" si="42"/>
        <v>171.77000000000123</v>
      </c>
    </row>
    <row r="218" spans="1:17">
      <c r="A218" s="1">
        <v>42493.413553240738</v>
      </c>
      <c r="B218" s="5" t="s">
        <v>5</v>
      </c>
      <c r="C218" s="3" t="s">
        <v>1</v>
      </c>
      <c r="D218" s="3" t="s">
        <v>91</v>
      </c>
      <c r="E218" s="3" t="s">
        <v>1</v>
      </c>
      <c r="F218" s="3" t="s">
        <v>92</v>
      </c>
      <c r="G218" s="4">
        <v>0</v>
      </c>
      <c r="H218" s="2" t="s">
        <v>4</v>
      </c>
      <c r="I218" s="7">
        <f t="shared" si="43"/>
        <v>10.529999999999973</v>
      </c>
      <c r="J218">
        <f t="shared" si="35"/>
        <v>2.8600000000000136</v>
      </c>
      <c r="K218">
        <f t="shared" si="36"/>
        <v>-1</v>
      </c>
      <c r="L218">
        <f t="shared" si="37"/>
        <v>13</v>
      </c>
      <c r="M218">
        <f t="shared" si="38"/>
        <v>697.47000000000128</v>
      </c>
      <c r="N218">
        <f t="shared" si="39"/>
        <v>136.88999999999965</v>
      </c>
      <c r="O218">
        <f t="shared" si="40"/>
        <v>834.36000000000092</v>
      </c>
      <c r="P218">
        <f t="shared" si="41"/>
        <v>657.94999999999959</v>
      </c>
      <c r="Q218">
        <f t="shared" si="42"/>
        <v>176.41000000000133</v>
      </c>
    </row>
    <row r="219" spans="1:17">
      <c r="A219" s="1">
        <v>42493.407361111109</v>
      </c>
      <c r="B219" s="2" t="s">
        <v>0</v>
      </c>
      <c r="C219" s="3" t="s">
        <v>1</v>
      </c>
      <c r="D219" s="3" t="s">
        <v>93</v>
      </c>
      <c r="E219" s="3" t="s">
        <v>1</v>
      </c>
      <c r="F219" s="3" t="s">
        <v>94</v>
      </c>
      <c r="G219" s="4">
        <v>0</v>
      </c>
      <c r="H219" s="2" t="s">
        <v>4</v>
      </c>
      <c r="I219" s="7">
        <f t="shared" si="43"/>
        <v>7.6699999999999591</v>
      </c>
      <c r="J219">
        <f t="shared" si="35"/>
        <v>-3.1700000000000728</v>
      </c>
      <c r="K219">
        <f t="shared" si="36"/>
        <v>1</v>
      </c>
      <c r="L219">
        <f t="shared" si="37"/>
        <v>14</v>
      </c>
      <c r="M219">
        <f t="shared" si="38"/>
        <v>686.94000000000131</v>
      </c>
      <c r="N219">
        <f t="shared" si="39"/>
        <v>107.37999999999943</v>
      </c>
      <c r="O219">
        <f t="shared" si="40"/>
        <v>794.32000000000073</v>
      </c>
      <c r="P219">
        <f t="shared" si="41"/>
        <v>615.04999999999939</v>
      </c>
      <c r="Q219">
        <f t="shared" si="42"/>
        <v>179.27000000000135</v>
      </c>
    </row>
    <row r="220" spans="1:17">
      <c r="A220" s="1">
        <v>42493.398368055554</v>
      </c>
      <c r="B220" s="5" t="s">
        <v>5</v>
      </c>
      <c r="C220" s="3" t="s">
        <v>1</v>
      </c>
      <c r="D220" s="3" t="s">
        <v>95</v>
      </c>
      <c r="E220" s="3" t="s">
        <v>1</v>
      </c>
      <c r="F220" s="3" t="s">
        <v>96</v>
      </c>
      <c r="G220" s="4">
        <v>0</v>
      </c>
      <c r="H220" s="2" t="s">
        <v>4</v>
      </c>
      <c r="I220" s="7">
        <f t="shared" si="43"/>
        <v>10.840000000000032</v>
      </c>
      <c r="J220">
        <f t="shared" si="35"/>
        <v>2.4400000000000546</v>
      </c>
      <c r="K220">
        <f t="shared" si="36"/>
        <v>-1</v>
      </c>
      <c r="L220">
        <f t="shared" si="37"/>
        <v>13</v>
      </c>
      <c r="M220">
        <f t="shared" si="38"/>
        <v>694.61000000000126</v>
      </c>
      <c r="N220">
        <f t="shared" si="39"/>
        <v>140.92000000000041</v>
      </c>
      <c r="O220">
        <f t="shared" si="40"/>
        <v>835.53000000000168</v>
      </c>
      <c r="P220">
        <f t="shared" si="41"/>
        <v>662.60000000000048</v>
      </c>
      <c r="Q220">
        <f t="shared" si="42"/>
        <v>172.9300000000012</v>
      </c>
    </row>
    <row r="221" spans="1:17">
      <c r="A221" s="1">
        <v>42493.397881944446</v>
      </c>
      <c r="B221" s="5" t="s">
        <v>5</v>
      </c>
      <c r="C221" s="3" t="s">
        <v>1</v>
      </c>
      <c r="D221" s="3" t="s">
        <v>97</v>
      </c>
      <c r="E221" s="3" t="s">
        <v>1</v>
      </c>
      <c r="F221" s="3" t="s">
        <v>98</v>
      </c>
      <c r="G221" s="4">
        <v>0</v>
      </c>
      <c r="H221" s="2" t="s">
        <v>4</v>
      </c>
      <c r="I221" s="7">
        <f t="shared" si="43"/>
        <v>8.3999999999999773</v>
      </c>
      <c r="J221">
        <f t="shared" si="35"/>
        <v>2.2939999999999827</v>
      </c>
      <c r="K221">
        <f t="shared" si="36"/>
        <v>-1</v>
      </c>
      <c r="L221">
        <f t="shared" si="37"/>
        <v>14</v>
      </c>
      <c r="M221">
        <f t="shared" si="38"/>
        <v>683.77000000000123</v>
      </c>
      <c r="N221">
        <f t="shared" si="39"/>
        <v>117.59999999999968</v>
      </c>
      <c r="O221">
        <f t="shared" si="40"/>
        <v>801.37000000000091</v>
      </c>
      <c r="P221">
        <f t="shared" si="41"/>
        <v>625.99999999999966</v>
      </c>
      <c r="Q221">
        <f t="shared" si="42"/>
        <v>175.37000000000126</v>
      </c>
    </row>
    <row r="222" spans="1:17">
      <c r="A222" s="1">
        <v>42493.397083333337</v>
      </c>
      <c r="B222" s="2" t="s">
        <v>0</v>
      </c>
      <c r="C222" s="3" t="s">
        <v>1</v>
      </c>
      <c r="D222" s="3" t="s">
        <v>99</v>
      </c>
      <c r="E222" s="3" t="s">
        <v>1</v>
      </c>
      <c r="F222" s="3" t="s">
        <v>100</v>
      </c>
      <c r="G222" s="4">
        <v>0</v>
      </c>
      <c r="H222" s="2" t="s">
        <v>4</v>
      </c>
      <c r="I222" s="7">
        <f t="shared" si="43"/>
        <v>6.1059999999999945</v>
      </c>
      <c r="J222">
        <f t="shared" si="35"/>
        <v>-2.8940000000000055</v>
      </c>
      <c r="K222">
        <f t="shared" si="36"/>
        <v>1</v>
      </c>
      <c r="L222">
        <f t="shared" si="37"/>
        <v>15</v>
      </c>
      <c r="M222">
        <f t="shared" si="38"/>
        <v>675.37000000000126</v>
      </c>
      <c r="N222">
        <f t="shared" si="39"/>
        <v>91.589999999999918</v>
      </c>
      <c r="O222">
        <f t="shared" si="40"/>
        <v>766.96000000000117</v>
      </c>
      <c r="P222">
        <f t="shared" si="41"/>
        <v>591.58999999999992</v>
      </c>
      <c r="Q222">
        <f t="shared" si="42"/>
        <v>175.37000000000126</v>
      </c>
    </row>
    <row r="223" spans="1:17">
      <c r="A223" s="1">
        <v>42493.395173611112</v>
      </c>
      <c r="B223" s="2" t="s">
        <v>0</v>
      </c>
      <c r="C223" s="3" t="s">
        <v>1</v>
      </c>
      <c r="D223" s="3" t="s">
        <v>83</v>
      </c>
      <c r="E223" s="3" t="s">
        <v>1</v>
      </c>
      <c r="F223" s="3" t="s">
        <v>101</v>
      </c>
      <c r="G223" s="4">
        <v>0</v>
      </c>
      <c r="H223" s="2" t="s">
        <v>4</v>
      </c>
      <c r="I223" s="7">
        <f t="shared" si="43"/>
        <v>9</v>
      </c>
      <c r="J223">
        <f t="shared" si="35"/>
        <v>-3.1200000000000045</v>
      </c>
      <c r="K223">
        <f t="shared" si="36"/>
        <v>1</v>
      </c>
      <c r="L223">
        <f t="shared" si="37"/>
        <v>14</v>
      </c>
      <c r="M223">
        <f t="shared" si="38"/>
        <v>681.47600000000125</v>
      </c>
      <c r="N223">
        <f t="shared" si="39"/>
        <v>126</v>
      </c>
      <c r="O223">
        <f t="shared" si="40"/>
        <v>807.47600000000125</v>
      </c>
      <c r="P223">
        <f t="shared" si="41"/>
        <v>635</v>
      </c>
      <c r="Q223">
        <f t="shared" si="42"/>
        <v>172.47600000000125</v>
      </c>
    </row>
    <row r="224" spans="1:17">
      <c r="A224" s="1">
        <v>42493.385520833333</v>
      </c>
      <c r="B224" s="5" t="s">
        <v>5</v>
      </c>
      <c r="C224" s="3" t="s">
        <v>1</v>
      </c>
      <c r="D224" s="3" t="s">
        <v>102</v>
      </c>
      <c r="E224" s="3" t="s">
        <v>1</v>
      </c>
      <c r="F224" s="3" t="s">
        <v>86</v>
      </c>
      <c r="G224" s="4">
        <v>0</v>
      </c>
      <c r="H224" s="2" t="s">
        <v>4</v>
      </c>
      <c r="I224" s="7">
        <f t="shared" si="43"/>
        <v>12.120000000000005</v>
      </c>
      <c r="J224">
        <f t="shared" si="35"/>
        <v>2.6100000000000136</v>
      </c>
      <c r="K224">
        <f t="shared" si="36"/>
        <v>-1</v>
      </c>
      <c r="L224">
        <f t="shared" si="37"/>
        <v>13</v>
      </c>
      <c r="M224">
        <f t="shared" si="38"/>
        <v>690.47600000000125</v>
      </c>
      <c r="N224">
        <f t="shared" si="39"/>
        <v>157.56000000000006</v>
      </c>
      <c r="O224">
        <f t="shared" si="40"/>
        <v>848.03600000000131</v>
      </c>
      <c r="P224">
        <f t="shared" si="41"/>
        <v>681.80000000000007</v>
      </c>
      <c r="Q224">
        <f t="shared" si="42"/>
        <v>166.23600000000124</v>
      </c>
    </row>
    <row r="225" spans="1:17">
      <c r="A225" s="1">
        <v>42493.383287037039</v>
      </c>
      <c r="B225" s="5" t="s">
        <v>5</v>
      </c>
      <c r="C225" s="3" t="s">
        <v>1</v>
      </c>
      <c r="D225" s="3" t="s">
        <v>103</v>
      </c>
      <c r="E225" s="3" t="s">
        <v>1</v>
      </c>
      <c r="F225" s="3" t="s">
        <v>104</v>
      </c>
      <c r="G225" s="4">
        <v>0</v>
      </c>
      <c r="H225" s="2" t="s">
        <v>4</v>
      </c>
      <c r="I225" s="7">
        <f t="shared" si="43"/>
        <v>9.5099999999999909</v>
      </c>
      <c r="J225">
        <f t="shared" si="35"/>
        <v>2.8099999999999454</v>
      </c>
      <c r="K225">
        <f t="shared" si="36"/>
        <v>-1</v>
      </c>
      <c r="L225">
        <f t="shared" si="37"/>
        <v>14</v>
      </c>
      <c r="M225">
        <f t="shared" si="38"/>
        <v>678.35600000000125</v>
      </c>
      <c r="N225">
        <f t="shared" si="39"/>
        <v>133.13999999999987</v>
      </c>
      <c r="O225">
        <f t="shared" si="40"/>
        <v>811.49600000000112</v>
      </c>
      <c r="P225">
        <f t="shared" si="41"/>
        <v>642.64999999999986</v>
      </c>
      <c r="Q225">
        <f t="shared" si="42"/>
        <v>168.84600000000125</v>
      </c>
    </row>
    <row r="226" spans="1:17">
      <c r="A226" s="1">
        <v>42493.382453703707</v>
      </c>
      <c r="B226" s="2" t="s">
        <v>0</v>
      </c>
      <c r="C226" s="3" t="s">
        <v>1</v>
      </c>
      <c r="D226" s="3" t="s">
        <v>105</v>
      </c>
      <c r="E226" s="3" t="s">
        <v>1</v>
      </c>
      <c r="F226" s="3" t="s">
        <v>106</v>
      </c>
      <c r="G226" s="4">
        <v>0</v>
      </c>
      <c r="H226" s="2" t="s">
        <v>4</v>
      </c>
      <c r="I226" s="7">
        <f t="shared" si="43"/>
        <v>6.7000000000000455</v>
      </c>
      <c r="J226">
        <f t="shared" si="35"/>
        <v>-3.17999999999995</v>
      </c>
      <c r="K226">
        <f t="shared" si="36"/>
        <v>1</v>
      </c>
      <c r="L226">
        <f t="shared" si="37"/>
        <v>15</v>
      </c>
      <c r="M226">
        <f t="shared" si="38"/>
        <v>668.84600000000125</v>
      </c>
      <c r="N226">
        <f t="shared" si="39"/>
        <v>100.50000000000068</v>
      </c>
      <c r="O226">
        <f t="shared" si="40"/>
        <v>769.34600000000194</v>
      </c>
      <c r="P226">
        <f t="shared" si="41"/>
        <v>600.50000000000068</v>
      </c>
      <c r="Q226">
        <f t="shared" si="42"/>
        <v>168.84600000000125</v>
      </c>
    </row>
    <row r="227" spans="1:17">
      <c r="A227" s="1">
        <v>42493.381655092591</v>
      </c>
      <c r="B227" s="2" t="s">
        <v>0</v>
      </c>
      <c r="C227" s="3" t="s">
        <v>1</v>
      </c>
      <c r="D227" s="3" t="s">
        <v>107</v>
      </c>
      <c r="E227" s="3" t="s">
        <v>1</v>
      </c>
      <c r="F227" s="3" t="s">
        <v>108</v>
      </c>
      <c r="G227" s="4">
        <v>0</v>
      </c>
      <c r="H227" s="2" t="s">
        <v>4</v>
      </c>
      <c r="I227" s="7">
        <f t="shared" si="43"/>
        <v>9.8799999999999955</v>
      </c>
      <c r="J227">
        <f t="shared" si="35"/>
        <v>-3.8300000000000409</v>
      </c>
      <c r="K227">
        <f t="shared" si="36"/>
        <v>1</v>
      </c>
      <c r="L227">
        <f t="shared" si="37"/>
        <v>14</v>
      </c>
      <c r="M227">
        <f t="shared" si="38"/>
        <v>675.5460000000013</v>
      </c>
      <c r="N227">
        <f t="shared" si="39"/>
        <v>138.31999999999994</v>
      </c>
      <c r="O227">
        <f t="shared" si="40"/>
        <v>813.86600000000124</v>
      </c>
      <c r="P227">
        <f t="shared" si="41"/>
        <v>648.19999999999993</v>
      </c>
      <c r="Q227">
        <f t="shared" si="42"/>
        <v>165.6660000000013</v>
      </c>
    </row>
    <row r="228" spans="1:17">
      <c r="A228" s="1">
        <v>42493.38009259259</v>
      </c>
      <c r="B228" s="5" t="s">
        <v>5</v>
      </c>
      <c r="C228" s="3" t="s">
        <v>1</v>
      </c>
      <c r="D228" s="3" t="s">
        <v>109</v>
      </c>
      <c r="E228" s="3" t="s">
        <v>1</v>
      </c>
      <c r="F228" s="3" t="s">
        <v>110</v>
      </c>
      <c r="G228" s="4">
        <v>0</v>
      </c>
      <c r="H228" s="2" t="s">
        <v>4</v>
      </c>
      <c r="I228" s="7">
        <f t="shared" si="43"/>
        <v>13.710000000000036</v>
      </c>
      <c r="J228">
        <f t="shared" si="35"/>
        <v>2.3600000000000136</v>
      </c>
      <c r="K228">
        <f t="shared" si="36"/>
        <v>-1</v>
      </c>
      <c r="L228">
        <f t="shared" si="37"/>
        <v>13</v>
      </c>
      <c r="M228">
        <f t="shared" si="38"/>
        <v>685.4260000000013</v>
      </c>
      <c r="N228">
        <f t="shared" si="39"/>
        <v>178.23000000000047</v>
      </c>
      <c r="O228">
        <f t="shared" si="40"/>
        <v>863.65600000000177</v>
      </c>
      <c r="P228">
        <f t="shared" si="41"/>
        <v>705.65000000000055</v>
      </c>
      <c r="Q228">
        <f t="shared" si="42"/>
        <v>158.00600000000122</v>
      </c>
    </row>
    <row r="229" spans="1:17">
      <c r="A229" s="1">
        <v>42493.379432870373</v>
      </c>
      <c r="B229" s="2" t="s">
        <v>0</v>
      </c>
      <c r="C229" s="3" t="s">
        <v>1</v>
      </c>
      <c r="D229" s="3" t="s">
        <v>111</v>
      </c>
      <c r="E229" s="3" t="s">
        <v>1</v>
      </c>
      <c r="F229" s="3" t="s">
        <v>112</v>
      </c>
      <c r="G229" s="4">
        <v>0</v>
      </c>
      <c r="H229" s="2" t="s">
        <v>4</v>
      </c>
      <c r="I229" s="7">
        <f t="shared" si="43"/>
        <v>11.350000000000023</v>
      </c>
      <c r="J229">
        <f t="shared" si="35"/>
        <v>-3.1899999999999409</v>
      </c>
      <c r="K229">
        <f t="shared" si="36"/>
        <v>1</v>
      </c>
      <c r="L229">
        <f t="shared" si="37"/>
        <v>14</v>
      </c>
      <c r="M229">
        <f t="shared" si="38"/>
        <v>671.71600000000126</v>
      </c>
      <c r="N229">
        <f t="shared" si="39"/>
        <v>158.90000000000032</v>
      </c>
      <c r="O229">
        <f t="shared" si="40"/>
        <v>830.61600000000158</v>
      </c>
      <c r="P229">
        <f t="shared" si="41"/>
        <v>670.25000000000034</v>
      </c>
      <c r="Q229">
        <f t="shared" si="42"/>
        <v>160.36600000000124</v>
      </c>
    </row>
    <row r="230" spans="1:17">
      <c r="A230" s="1">
        <v>42493.379016203704</v>
      </c>
      <c r="B230" s="2" t="s">
        <v>0</v>
      </c>
      <c r="C230" s="3" t="s">
        <v>1</v>
      </c>
      <c r="D230" s="3" t="s">
        <v>113</v>
      </c>
      <c r="E230" s="3" t="s">
        <v>1</v>
      </c>
      <c r="F230" s="3" t="s">
        <v>114</v>
      </c>
      <c r="G230" s="4">
        <v>0</v>
      </c>
      <c r="H230" s="2" t="s">
        <v>4</v>
      </c>
      <c r="I230" s="7">
        <f t="shared" si="43"/>
        <v>14.539999999999964</v>
      </c>
      <c r="J230">
        <f t="shared" si="35"/>
        <v>-3.1399999999999864</v>
      </c>
      <c r="K230">
        <f t="shared" si="36"/>
        <v>1</v>
      </c>
      <c r="L230">
        <f t="shared" si="37"/>
        <v>13</v>
      </c>
      <c r="M230">
        <f t="shared" si="38"/>
        <v>683.06600000000128</v>
      </c>
      <c r="N230">
        <f t="shared" si="39"/>
        <v>189.01999999999953</v>
      </c>
      <c r="O230">
        <f t="shared" si="40"/>
        <v>872.08600000000081</v>
      </c>
      <c r="P230">
        <f t="shared" si="41"/>
        <v>718.09999999999945</v>
      </c>
      <c r="Q230">
        <f t="shared" si="42"/>
        <v>153.98600000000135</v>
      </c>
    </row>
    <row r="231" spans="1:17">
      <c r="A231" s="1">
        <v>42493.355578703704</v>
      </c>
      <c r="B231" s="2" t="s">
        <v>0</v>
      </c>
      <c r="C231" s="3" t="s">
        <v>1</v>
      </c>
      <c r="D231" s="3" t="s">
        <v>73</v>
      </c>
      <c r="E231" s="3" t="s">
        <v>1</v>
      </c>
      <c r="F231" s="3" t="s">
        <v>115</v>
      </c>
      <c r="G231" s="4">
        <v>0</v>
      </c>
      <c r="H231" s="2" t="s">
        <v>4</v>
      </c>
      <c r="I231" s="7">
        <f t="shared" si="43"/>
        <v>17.67999999999995</v>
      </c>
      <c r="J231">
        <f t="shared" si="35"/>
        <v>-3.2880000000000109</v>
      </c>
      <c r="K231">
        <f t="shared" si="36"/>
        <v>1</v>
      </c>
      <c r="L231">
        <f t="shared" si="37"/>
        <v>12</v>
      </c>
      <c r="M231">
        <f t="shared" si="38"/>
        <v>697.60600000000125</v>
      </c>
      <c r="N231">
        <f t="shared" si="39"/>
        <v>212.1599999999994</v>
      </c>
      <c r="O231">
        <f t="shared" si="40"/>
        <v>909.76600000000064</v>
      </c>
      <c r="P231">
        <f t="shared" si="41"/>
        <v>765.19999999999925</v>
      </c>
      <c r="Q231">
        <f t="shared" si="42"/>
        <v>144.5660000000014</v>
      </c>
    </row>
    <row r="232" spans="1:17">
      <c r="A232" s="1">
        <v>42493.35460648148</v>
      </c>
      <c r="B232" s="5" t="s">
        <v>5</v>
      </c>
      <c r="C232" s="3" t="s">
        <v>1</v>
      </c>
      <c r="D232" s="3" t="s">
        <v>116</v>
      </c>
      <c r="E232" s="3" t="s">
        <v>1</v>
      </c>
      <c r="F232" s="3" t="s">
        <v>117</v>
      </c>
      <c r="G232" s="4">
        <v>0</v>
      </c>
      <c r="H232" s="2" t="s">
        <v>4</v>
      </c>
      <c r="I232" s="7">
        <f t="shared" si="43"/>
        <v>20.967999999999961</v>
      </c>
      <c r="J232">
        <f t="shared" si="35"/>
        <v>2.3479999999999563</v>
      </c>
      <c r="K232">
        <f t="shared" si="36"/>
        <v>-1</v>
      </c>
      <c r="L232">
        <f t="shared" si="37"/>
        <v>11</v>
      </c>
      <c r="M232">
        <f t="shared" si="38"/>
        <v>715.2860000000012</v>
      </c>
      <c r="N232">
        <f t="shared" si="39"/>
        <v>230.64799999999957</v>
      </c>
      <c r="O232">
        <f t="shared" si="40"/>
        <v>945.93400000000076</v>
      </c>
      <c r="P232">
        <f t="shared" si="41"/>
        <v>814.51999999999941</v>
      </c>
      <c r="Q232">
        <f t="shared" si="42"/>
        <v>131.41400000000135</v>
      </c>
    </row>
    <row r="233" spans="1:17">
      <c r="A233" s="1">
        <v>42493.353518518517</v>
      </c>
      <c r="B233" s="2" t="s">
        <v>0</v>
      </c>
      <c r="C233" s="3" t="s">
        <v>1</v>
      </c>
      <c r="D233" s="3" t="s">
        <v>118</v>
      </c>
      <c r="E233" s="3" t="s">
        <v>1</v>
      </c>
      <c r="F233" s="3" t="s">
        <v>119</v>
      </c>
      <c r="G233" s="4">
        <v>0</v>
      </c>
      <c r="H233" s="2" t="s">
        <v>4</v>
      </c>
      <c r="I233" s="7">
        <f t="shared" si="43"/>
        <v>18.620000000000005</v>
      </c>
      <c r="J233">
        <f t="shared" si="35"/>
        <v>-3.6699999999999591</v>
      </c>
      <c r="K233">
        <f t="shared" si="36"/>
        <v>1</v>
      </c>
      <c r="L233">
        <f t="shared" si="37"/>
        <v>12</v>
      </c>
      <c r="M233">
        <f t="shared" si="38"/>
        <v>694.31800000000123</v>
      </c>
      <c r="N233">
        <f t="shared" si="39"/>
        <v>223.44000000000005</v>
      </c>
      <c r="O233">
        <f t="shared" si="40"/>
        <v>917.75800000000129</v>
      </c>
      <c r="P233">
        <f t="shared" si="41"/>
        <v>779.30000000000007</v>
      </c>
      <c r="Q233">
        <f t="shared" si="42"/>
        <v>138.45800000000122</v>
      </c>
    </row>
    <row r="234" spans="1:17">
      <c r="A234" s="1">
        <v>42493.352858796294</v>
      </c>
      <c r="B234" s="2" t="s">
        <v>0</v>
      </c>
      <c r="C234" s="3" t="s">
        <v>1</v>
      </c>
      <c r="D234" s="3" t="s">
        <v>120</v>
      </c>
      <c r="E234" s="3" t="s">
        <v>1</v>
      </c>
      <c r="F234" s="3" t="s">
        <v>121</v>
      </c>
      <c r="G234" s="4">
        <v>0</v>
      </c>
      <c r="H234" s="2" t="s">
        <v>4</v>
      </c>
      <c r="I234" s="7">
        <f t="shared" si="43"/>
        <v>22.289999999999964</v>
      </c>
      <c r="J234">
        <f t="shared" si="35"/>
        <v>-1.7400000000000091</v>
      </c>
      <c r="K234">
        <f t="shared" si="36"/>
        <v>1</v>
      </c>
      <c r="L234">
        <f t="shared" si="37"/>
        <v>11</v>
      </c>
      <c r="M234">
        <f t="shared" si="38"/>
        <v>712.93800000000124</v>
      </c>
      <c r="N234">
        <f t="shared" si="39"/>
        <v>245.1899999999996</v>
      </c>
      <c r="O234">
        <f t="shared" si="40"/>
        <v>958.12800000000084</v>
      </c>
      <c r="P234">
        <f t="shared" si="41"/>
        <v>834.34999999999945</v>
      </c>
      <c r="Q234">
        <f t="shared" si="42"/>
        <v>123.77800000000138</v>
      </c>
    </row>
    <row r="235" spans="1:17">
      <c r="A235" s="1">
        <v>42493.340729166666</v>
      </c>
      <c r="B235" s="5" t="s">
        <v>5</v>
      </c>
      <c r="C235" s="3" t="s">
        <v>1</v>
      </c>
      <c r="D235" s="3" t="s">
        <v>122</v>
      </c>
      <c r="E235" s="3" t="s">
        <v>1</v>
      </c>
      <c r="F235" s="3" t="s">
        <v>123</v>
      </c>
      <c r="G235" s="4">
        <v>0</v>
      </c>
      <c r="H235" s="2" t="s">
        <v>4</v>
      </c>
      <c r="I235" s="7">
        <f t="shared" si="43"/>
        <v>24.029999999999973</v>
      </c>
      <c r="J235">
        <f t="shared" si="35"/>
        <v>2.3779999999999291</v>
      </c>
      <c r="K235">
        <f t="shared" si="36"/>
        <v>-1</v>
      </c>
      <c r="L235">
        <f t="shared" si="37"/>
        <v>10</v>
      </c>
      <c r="M235">
        <f t="shared" si="38"/>
        <v>735.2280000000012</v>
      </c>
      <c r="N235">
        <f t="shared" si="39"/>
        <v>240.29999999999973</v>
      </c>
      <c r="O235">
        <f t="shared" si="40"/>
        <v>975.52800000000093</v>
      </c>
      <c r="P235">
        <f t="shared" si="41"/>
        <v>860.44999999999959</v>
      </c>
      <c r="Q235">
        <f t="shared" si="42"/>
        <v>115.07800000000134</v>
      </c>
    </row>
    <row r="236" spans="1:17">
      <c r="A236" s="1">
        <v>42493.340138888889</v>
      </c>
      <c r="B236" s="2" t="s">
        <v>0</v>
      </c>
      <c r="C236" s="3" t="s">
        <v>1</v>
      </c>
      <c r="D236" s="3" t="s">
        <v>124</v>
      </c>
      <c r="E236" s="3" t="s">
        <v>1</v>
      </c>
      <c r="F236" s="3" t="s">
        <v>125</v>
      </c>
      <c r="G236" s="4">
        <v>0</v>
      </c>
      <c r="H236" s="2" t="s">
        <v>4</v>
      </c>
      <c r="I236" s="7">
        <f t="shared" si="43"/>
        <v>21.652000000000044</v>
      </c>
      <c r="J236">
        <f t="shared" si="35"/>
        <v>-3.4180000000000064</v>
      </c>
      <c r="K236">
        <f t="shared" si="36"/>
        <v>1</v>
      </c>
      <c r="L236">
        <f t="shared" si="37"/>
        <v>11</v>
      </c>
      <c r="M236">
        <f t="shared" si="38"/>
        <v>711.19800000000123</v>
      </c>
      <c r="N236">
        <f t="shared" si="39"/>
        <v>238.17200000000048</v>
      </c>
      <c r="O236">
        <f t="shared" si="40"/>
        <v>949.37000000000171</v>
      </c>
      <c r="P236">
        <f t="shared" si="41"/>
        <v>824.78000000000065</v>
      </c>
      <c r="Q236">
        <f t="shared" si="42"/>
        <v>124.59000000000106</v>
      </c>
    </row>
    <row r="237" spans="1:17">
      <c r="A237" s="1">
        <v>42493.337384259263</v>
      </c>
      <c r="B237" s="5" t="s">
        <v>5</v>
      </c>
      <c r="C237" s="3" t="s">
        <v>1</v>
      </c>
      <c r="D237" s="3" t="s">
        <v>126</v>
      </c>
      <c r="E237" s="3" t="s">
        <v>1</v>
      </c>
      <c r="F237" s="3" t="s">
        <v>127</v>
      </c>
      <c r="G237" s="4">
        <v>0</v>
      </c>
      <c r="H237" s="2" t="s">
        <v>4</v>
      </c>
      <c r="I237" s="7">
        <f t="shared" si="43"/>
        <v>25.07000000000005</v>
      </c>
      <c r="J237">
        <f t="shared" si="35"/>
        <v>2.2600000000001046</v>
      </c>
      <c r="K237">
        <f t="shared" si="36"/>
        <v>-1</v>
      </c>
      <c r="L237">
        <f t="shared" si="37"/>
        <v>10</v>
      </c>
      <c r="M237">
        <f t="shared" si="38"/>
        <v>732.85000000000127</v>
      </c>
      <c r="N237">
        <f t="shared" si="39"/>
        <v>250.7000000000005</v>
      </c>
      <c r="O237">
        <f t="shared" si="40"/>
        <v>983.55000000000177</v>
      </c>
      <c r="P237">
        <f t="shared" si="41"/>
        <v>876.05000000000075</v>
      </c>
      <c r="Q237">
        <f t="shared" si="42"/>
        <v>107.50000000000102</v>
      </c>
    </row>
    <row r="238" spans="1:17">
      <c r="A238" s="1">
        <v>42493.333379629628</v>
      </c>
      <c r="B238" s="2" t="s">
        <v>0</v>
      </c>
      <c r="C238" s="3" t="s">
        <v>1</v>
      </c>
      <c r="D238" s="3" t="s">
        <v>128</v>
      </c>
      <c r="E238" s="3" t="s">
        <v>1</v>
      </c>
      <c r="F238" s="3" t="s">
        <v>129</v>
      </c>
      <c r="G238" s="4">
        <v>0</v>
      </c>
      <c r="H238" s="2" t="s">
        <v>4</v>
      </c>
      <c r="I238" s="7">
        <f t="shared" si="43"/>
        <v>22.809999999999945</v>
      </c>
      <c r="J238">
        <f t="shared" si="35"/>
        <v>-1.8800000000001091</v>
      </c>
      <c r="K238">
        <f t="shared" si="36"/>
        <v>1</v>
      </c>
      <c r="L238">
        <f t="shared" si="37"/>
        <v>11</v>
      </c>
      <c r="M238">
        <f t="shared" si="38"/>
        <v>707.78000000000122</v>
      </c>
      <c r="N238">
        <f t="shared" si="39"/>
        <v>250.9099999999994</v>
      </c>
      <c r="O238">
        <f t="shared" si="40"/>
        <v>958.69000000000062</v>
      </c>
      <c r="P238">
        <f t="shared" si="41"/>
        <v>842.14999999999918</v>
      </c>
      <c r="Q238">
        <f t="shared" si="42"/>
        <v>116.54000000000144</v>
      </c>
    </row>
    <row r="239" spans="1:17">
      <c r="A239" s="1">
        <v>42493.32885416667</v>
      </c>
      <c r="B239" s="2" t="s">
        <v>0</v>
      </c>
      <c r="C239" s="3" t="s">
        <v>1</v>
      </c>
      <c r="D239" s="3" t="s">
        <v>130</v>
      </c>
      <c r="E239" s="3" t="s">
        <v>1</v>
      </c>
      <c r="F239" s="3" t="s">
        <v>131</v>
      </c>
      <c r="G239" s="4">
        <v>0</v>
      </c>
      <c r="H239" s="2" t="s">
        <v>4</v>
      </c>
      <c r="I239" s="7">
        <f t="shared" si="43"/>
        <v>24.690000000000055</v>
      </c>
      <c r="J239">
        <f t="shared" si="35"/>
        <v>-2.6599999999999682</v>
      </c>
      <c r="K239">
        <f t="shared" si="36"/>
        <v>1</v>
      </c>
      <c r="L239">
        <f t="shared" si="37"/>
        <v>10</v>
      </c>
      <c r="M239">
        <f t="shared" si="38"/>
        <v>730.59000000000117</v>
      </c>
      <c r="N239">
        <f t="shared" si="39"/>
        <v>246.90000000000055</v>
      </c>
      <c r="O239">
        <f t="shared" si="40"/>
        <v>977.49000000000171</v>
      </c>
      <c r="P239">
        <f t="shared" si="41"/>
        <v>870.35000000000082</v>
      </c>
      <c r="Q239">
        <f t="shared" si="42"/>
        <v>107.1400000000009</v>
      </c>
    </row>
    <row r="240" spans="1:17">
      <c r="A240" s="1">
        <v>42493.328055555554</v>
      </c>
      <c r="B240" s="5" t="s">
        <v>5</v>
      </c>
      <c r="C240" s="3" t="s">
        <v>1</v>
      </c>
      <c r="D240" s="3" t="s">
        <v>132</v>
      </c>
      <c r="E240" s="3" t="s">
        <v>1</v>
      </c>
      <c r="F240" s="3" t="s">
        <v>133</v>
      </c>
      <c r="G240" s="4">
        <v>0</v>
      </c>
      <c r="H240" s="2" t="s">
        <v>4</v>
      </c>
      <c r="I240" s="7">
        <f t="shared" si="43"/>
        <v>27.350000000000023</v>
      </c>
      <c r="J240">
        <f t="shared" ref="J240:J303" si="44">I240-I241</f>
        <v>3.4500000000000455</v>
      </c>
      <c r="K240">
        <f t="shared" ref="K240:K303" si="45">IF(I240&gt;I241,-1,1)</f>
        <v>-1</v>
      </c>
      <c r="L240">
        <f t="shared" ref="L240:L303" si="46">K240+L241</f>
        <v>9</v>
      </c>
      <c r="M240">
        <f t="shared" ref="M240:M303" si="47">M241-I240*K240</f>
        <v>755.28000000000122</v>
      </c>
      <c r="N240">
        <f t="shared" ref="N240:N303" si="48">L240*I240</f>
        <v>246.1500000000002</v>
      </c>
      <c r="O240">
        <f t="shared" ref="O240:O303" si="49">M240+N240</f>
        <v>1001.4300000000014</v>
      </c>
      <c r="P240">
        <f t="shared" ref="P240:P303" si="50">M$344+I240*L$344</f>
        <v>910.25000000000034</v>
      </c>
      <c r="Q240">
        <f t="shared" ref="Q240:Q303" si="51">O240-P240</f>
        <v>91.180000000001087</v>
      </c>
    </row>
    <row r="241" spans="1:17">
      <c r="A241" s="1">
        <v>42493.306585648148</v>
      </c>
      <c r="B241" s="5" t="s">
        <v>5</v>
      </c>
      <c r="C241" s="3" t="s">
        <v>1</v>
      </c>
      <c r="D241" s="3" t="s">
        <v>134</v>
      </c>
      <c r="E241" s="3" t="s">
        <v>1</v>
      </c>
      <c r="F241" s="3" t="s">
        <v>135</v>
      </c>
      <c r="G241" s="4">
        <v>0</v>
      </c>
      <c r="H241" s="2" t="s">
        <v>4</v>
      </c>
      <c r="I241" s="7">
        <f t="shared" si="43"/>
        <v>23.899999999999977</v>
      </c>
      <c r="J241">
        <f t="shared" si="44"/>
        <v>2.4800000000000182</v>
      </c>
      <c r="K241">
        <f t="shared" si="45"/>
        <v>-1</v>
      </c>
      <c r="L241">
        <f t="shared" si="46"/>
        <v>10</v>
      </c>
      <c r="M241">
        <f t="shared" si="47"/>
        <v>727.9300000000012</v>
      </c>
      <c r="N241">
        <f t="shared" si="48"/>
        <v>238.99999999999977</v>
      </c>
      <c r="O241">
        <f t="shared" si="49"/>
        <v>966.93000000000097</v>
      </c>
      <c r="P241">
        <f t="shared" si="50"/>
        <v>858.49999999999966</v>
      </c>
      <c r="Q241">
        <f t="shared" si="51"/>
        <v>108.43000000000131</v>
      </c>
    </row>
    <row r="242" spans="1:17">
      <c r="A242" s="1">
        <v>42493.300925925927</v>
      </c>
      <c r="B242" s="2" t="s">
        <v>0</v>
      </c>
      <c r="C242" s="3" t="s">
        <v>1</v>
      </c>
      <c r="D242" s="3" t="s">
        <v>136</v>
      </c>
      <c r="E242" s="3" t="s">
        <v>1</v>
      </c>
      <c r="F242" s="3" t="s">
        <v>137</v>
      </c>
      <c r="G242" s="4">
        <v>0</v>
      </c>
      <c r="H242" s="2" t="s">
        <v>4</v>
      </c>
      <c r="I242" s="7">
        <f t="shared" si="43"/>
        <v>21.419999999999959</v>
      </c>
      <c r="J242">
        <f t="shared" si="44"/>
        <v>-2.6920000000000073</v>
      </c>
      <c r="K242">
        <f t="shared" si="45"/>
        <v>1</v>
      </c>
      <c r="L242">
        <f t="shared" si="46"/>
        <v>11</v>
      </c>
      <c r="M242">
        <f t="shared" si="47"/>
        <v>704.03000000000122</v>
      </c>
      <c r="N242">
        <f t="shared" si="48"/>
        <v>235.61999999999955</v>
      </c>
      <c r="O242">
        <f t="shared" si="49"/>
        <v>939.65000000000077</v>
      </c>
      <c r="P242">
        <f t="shared" si="50"/>
        <v>821.29999999999939</v>
      </c>
      <c r="Q242">
        <f t="shared" si="51"/>
        <v>118.35000000000139</v>
      </c>
    </row>
    <row r="243" spans="1:17">
      <c r="A243" s="1">
        <v>42493.282754629632</v>
      </c>
      <c r="B243" s="2" t="s">
        <v>0</v>
      </c>
      <c r="C243" s="3" t="s">
        <v>1</v>
      </c>
      <c r="D243" s="3" t="s">
        <v>138</v>
      </c>
      <c r="E243" s="3" t="s">
        <v>1</v>
      </c>
      <c r="F243" s="3" t="s">
        <v>139</v>
      </c>
      <c r="G243" s="4">
        <v>0</v>
      </c>
      <c r="H243" s="2" t="s">
        <v>4</v>
      </c>
      <c r="I243" s="7">
        <f t="shared" si="43"/>
        <v>24.111999999999966</v>
      </c>
      <c r="J243">
        <f t="shared" si="44"/>
        <v>-2.1779999999999973</v>
      </c>
      <c r="K243">
        <f t="shared" si="45"/>
        <v>1</v>
      </c>
      <c r="L243">
        <f t="shared" si="46"/>
        <v>10</v>
      </c>
      <c r="M243">
        <f t="shared" si="47"/>
        <v>725.45000000000118</v>
      </c>
      <c r="N243">
        <f t="shared" si="48"/>
        <v>241.11999999999966</v>
      </c>
      <c r="O243">
        <f t="shared" si="49"/>
        <v>966.57000000000085</v>
      </c>
      <c r="P243">
        <f t="shared" si="50"/>
        <v>861.6799999999995</v>
      </c>
      <c r="Q243">
        <f t="shared" si="51"/>
        <v>104.89000000000135</v>
      </c>
    </row>
    <row r="244" spans="1:17">
      <c r="A244" s="1">
        <v>42493.265555555554</v>
      </c>
      <c r="B244" s="2" t="s">
        <v>0</v>
      </c>
      <c r="C244" s="3" t="s">
        <v>1</v>
      </c>
      <c r="D244" s="3" t="s">
        <v>140</v>
      </c>
      <c r="E244" s="3" t="s">
        <v>1</v>
      </c>
      <c r="F244" s="3" t="s">
        <v>141</v>
      </c>
      <c r="G244" s="4">
        <v>0</v>
      </c>
      <c r="H244" s="2" t="s">
        <v>4</v>
      </c>
      <c r="I244" s="7">
        <f t="shared" si="43"/>
        <v>26.289999999999964</v>
      </c>
      <c r="J244">
        <f t="shared" si="44"/>
        <v>-2.2900000000000773</v>
      </c>
      <c r="K244">
        <f t="shared" si="45"/>
        <v>1</v>
      </c>
      <c r="L244">
        <f t="shared" si="46"/>
        <v>9</v>
      </c>
      <c r="M244">
        <f t="shared" si="47"/>
        <v>749.56200000000115</v>
      </c>
      <c r="N244">
        <f t="shared" si="48"/>
        <v>236.60999999999967</v>
      </c>
      <c r="O244">
        <f t="shared" si="49"/>
        <v>986.17200000000082</v>
      </c>
      <c r="P244">
        <f t="shared" si="50"/>
        <v>894.34999999999945</v>
      </c>
      <c r="Q244">
        <f t="shared" si="51"/>
        <v>91.822000000001367</v>
      </c>
    </row>
    <row r="245" spans="1:17">
      <c r="A245" s="1">
        <v>42493.264548611114</v>
      </c>
      <c r="B245" s="2" t="s">
        <v>0</v>
      </c>
      <c r="C245" s="3" t="s">
        <v>1</v>
      </c>
      <c r="D245" s="3" t="s">
        <v>142</v>
      </c>
      <c r="E245" s="3" t="s">
        <v>1</v>
      </c>
      <c r="F245" s="3" t="s">
        <v>143</v>
      </c>
      <c r="G245" s="4">
        <v>0</v>
      </c>
      <c r="H245" s="2" t="s">
        <v>4</v>
      </c>
      <c r="I245" s="7">
        <f t="shared" si="43"/>
        <v>28.580000000000041</v>
      </c>
      <c r="J245">
        <f t="shared" si="44"/>
        <v>-2.7899999999999636</v>
      </c>
      <c r="K245">
        <f t="shared" si="45"/>
        <v>1</v>
      </c>
      <c r="L245">
        <f t="shared" si="46"/>
        <v>8</v>
      </c>
      <c r="M245">
        <f t="shared" si="47"/>
        <v>775.85200000000111</v>
      </c>
      <c r="N245">
        <f t="shared" si="48"/>
        <v>228.64000000000033</v>
      </c>
      <c r="O245">
        <f t="shared" si="49"/>
        <v>1004.4920000000014</v>
      </c>
      <c r="P245">
        <f t="shared" si="50"/>
        <v>928.70000000000061</v>
      </c>
      <c r="Q245">
        <f t="shared" si="51"/>
        <v>75.792000000000826</v>
      </c>
    </row>
    <row r="246" spans="1:17">
      <c r="A246" s="1">
        <v>42493.254918981482</v>
      </c>
      <c r="B246" s="5" t="s">
        <v>5</v>
      </c>
      <c r="C246" s="3" t="s">
        <v>1</v>
      </c>
      <c r="D246" s="3" t="s">
        <v>144</v>
      </c>
      <c r="E246" s="3" t="s">
        <v>1</v>
      </c>
      <c r="F246" s="3" t="s">
        <v>145</v>
      </c>
      <c r="G246" s="4">
        <v>0</v>
      </c>
      <c r="H246" s="2" t="s">
        <v>4</v>
      </c>
      <c r="I246" s="7">
        <f t="shared" si="43"/>
        <v>31.370000000000005</v>
      </c>
      <c r="J246">
        <f t="shared" si="44"/>
        <v>2.9819999999999709</v>
      </c>
      <c r="K246">
        <f t="shared" si="45"/>
        <v>-1</v>
      </c>
      <c r="L246">
        <f t="shared" si="46"/>
        <v>7</v>
      </c>
      <c r="M246">
        <f t="shared" si="47"/>
        <v>804.43200000000115</v>
      </c>
      <c r="N246">
        <f t="shared" si="48"/>
        <v>219.59000000000003</v>
      </c>
      <c r="O246">
        <f t="shared" si="49"/>
        <v>1024.0220000000013</v>
      </c>
      <c r="P246">
        <f t="shared" si="50"/>
        <v>970.55000000000007</v>
      </c>
      <c r="Q246">
        <f t="shared" si="51"/>
        <v>53.472000000001231</v>
      </c>
    </row>
    <row r="247" spans="1:17">
      <c r="A247" s="1">
        <v>42493.251307870371</v>
      </c>
      <c r="B247" s="5" t="s">
        <v>5</v>
      </c>
      <c r="C247" s="3" t="s">
        <v>1</v>
      </c>
      <c r="D247" s="3" t="s">
        <v>146</v>
      </c>
      <c r="E247" s="3" t="s">
        <v>1</v>
      </c>
      <c r="F247" s="3" t="s">
        <v>147</v>
      </c>
      <c r="G247" s="4">
        <v>0</v>
      </c>
      <c r="H247" s="2" t="s">
        <v>4</v>
      </c>
      <c r="I247" s="7">
        <f t="shared" si="43"/>
        <v>28.388000000000034</v>
      </c>
      <c r="J247">
        <f t="shared" si="44"/>
        <v>2.9980000000000473</v>
      </c>
      <c r="K247">
        <f t="shared" si="45"/>
        <v>-1</v>
      </c>
      <c r="L247">
        <f t="shared" si="46"/>
        <v>8</v>
      </c>
      <c r="M247">
        <f t="shared" si="47"/>
        <v>773.06200000000115</v>
      </c>
      <c r="N247">
        <f t="shared" si="48"/>
        <v>227.10400000000027</v>
      </c>
      <c r="O247">
        <f t="shared" si="49"/>
        <v>1000.1660000000014</v>
      </c>
      <c r="P247">
        <f t="shared" si="50"/>
        <v>925.8200000000005</v>
      </c>
      <c r="Q247">
        <f t="shared" si="51"/>
        <v>74.346000000000913</v>
      </c>
    </row>
    <row r="248" spans="1:17">
      <c r="A248" s="1">
        <v>42493.234490740739</v>
      </c>
      <c r="B248" s="2" t="s">
        <v>0</v>
      </c>
      <c r="C248" s="3" t="s">
        <v>1</v>
      </c>
      <c r="D248" s="3" t="s">
        <v>148</v>
      </c>
      <c r="E248" s="3" t="s">
        <v>1</v>
      </c>
      <c r="F248" s="3" t="s">
        <v>149</v>
      </c>
      <c r="G248" s="4">
        <v>0</v>
      </c>
      <c r="H248" s="2" t="s">
        <v>4</v>
      </c>
      <c r="I248" s="7">
        <f t="shared" si="43"/>
        <v>25.389999999999986</v>
      </c>
      <c r="J248">
        <f t="shared" si="44"/>
        <v>-2.2699999999999818</v>
      </c>
      <c r="K248">
        <f t="shared" si="45"/>
        <v>1</v>
      </c>
      <c r="L248">
        <f t="shared" si="46"/>
        <v>9</v>
      </c>
      <c r="M248">
        <f t="shared" si="47"/>
        <v>744.67400000000112</v>
      </c>
      <c r="N248">
        <f t="shared" si="48"/>
        <v>228.50999999999988</v>
      </c>
      <c r="O248">
        <f t="shared" si="49"/>
        <v>973.18400000000099</v>
      </c>
      <c r="P248">
        <f t="shared" si="50"/>
        <v>880.8499999999998</v>
      </c>
      <c r="Q248">
        <f t="shared" si="51"/>
        <v>92.334000000001197</v>
      </c>
    </row>
    <row r="249" spans="1:17">
      <c r="A249" s="1">
        <v>42493.215520833335</v>
      </c>
      <c r="B249" s="2" t="s">
        <v>0</v>
      </c>
      <c r="C249" s="3" t="s">
        <v>1</v>
      </c>
      <c r="D249" s="3" t="s">
        <v>150</v>
      </c>
      <c r="E249" s="3" t="s">
        <v>1</v>
      </c>
      <c r="F249" s="3" t="s">
        <v>151</v>
      </c>
      <c r="G249" s="4">
        <v>0</v>
      </c>
      <c r="H249" s="2" t="s">
        <v>4</v>
      </c>
      <c r="I249" s="7">
        <f t="shared" si="43"/>
        <v>27.659999999999968</v>
      </c>
      <c r="J249">
        <f t="shared" si="44"/>
        <v>-2.6399999999999864</v>
      </c>
      <c r="K249">
        <f t="shared" si="45"/>
        <v>1</v>
      </c>
      <c r="L249">
        <f t="shared" si="46"/>
        <v>8</v>
      </c>
      <c r="M249">
        <f t="shared" si="47"/>
        <v>770.0640000000011</v>
      </c>
      <c r="N249">
        <f t="shared" si="48"/>
        <v>221.27999999999975</v>
      </c>
      <c r="O249">
        <f t="shared" si="49"/>
        <v>991.34400000000085</v>
      </c>
      <c r="P249">
        <f t="shared" si="50"/>
        <v>914.89999999999952</v>
      </c>
      <c r="Q249">
        <f t="shared" si="51"/>
        <v>76.444000000001324</v>
      </c>
    </row>
    <row r="250" spans="1:17">
      <c r="A250" s="1">
        <v>42493.215277777781</v>
      </c>
      <c r="B250" s="5" t="s">
        <v>5</v>
      </c>
      <c r="C250" s="3" t="s">
        <v>1</v>
      </c>
      <c r="D250" s="3" t="s">
        <v>152</v>
      </c>
      <c r="E250" s="3" t="s">
        <v>1</v>
      </c>
      <c r="F250" s="3" t="s">
        <v>153</v>
      </c>
      <c r="G250" s="4">
        <v>0</v>
      </c>
      <c r="H250" s="2" t="s">
        <v>4</v>
      </c>
      <c r="I250" s="7">
        <f t="shared" si="43"/>
        <v>30.299999999999955</v>
      </c>
      <c r="J250">
        <f t="shared" si="44"/>
        <v>3.3099999999999454</v>
      </c>
      <c r="K250">
        <f t="shared" si="45"/>
        <v>-1</v>
      </c>
      <c r="L250">
        <f t="shared" si="46"/>
        <v>7</v>
      </c>
      <c r="M250">
        <f t="shared" si="47"/>
        <v>797.72400000000107</v>
      </c>
      <c r="N250">
        <f t="shared" si="48"/>
        <v>212.09999999999968</v>
      </c>
      <c r="O250">
        <f t="shared" si="49"/>
        <v>1009.8240000000008</v>
      </c>
      <c r="P250">
        <f t="shared" si="50"/>
        <v>954.49999999999932</v>
      </c>
      <c r="Q250">
        <f t="shared" si="51"/>
        <v>55.324000000001433</v>
      </c>
    </row>
    <row r="251" spans="1:17">
      <c r="A251" s="1">
        <v>42493.209953703707</v>
      </c>
      <c r="B251" s="2" t="s">
        <v>0</v>
      </c>
      <c r="C251" s="3" t="s">
        <v>1</v>
      </c>
      <c r="D251" s="3" t="s">
        <v>154</v>
      </c>
      <c r="E251" s="3" t="s">
        <v>1</v>
      </c>
      <c r="F251" s="3" t="s">
        <v>155</v>
      </c>
      <c r="G251" s="4">
        <v>0</v>
      </c>
      <c r="H251" s="2" t="s">
        <v>4</v>
      </c>
      <c r="I251" s="7">
        <f t="shared" si="43"/>
        <v>26.990000000000009</v>
      </c>
      <c r="J251">
        <f t="shared" si="44"/>
        <v>-3.2100000000000364</v>
      </c>
      <c r="K251">
        <f t="shared" si="45"/>
        <v>1</v>
      </c>
      <c r="L251">
        <f t="shared" si="46"/>
        <v>8</v>
      </c>
      <c r="M251">
        <f t="shared" si="47"/>
        <v>767.42400000000112</v>
      </c>
      <c r="N251">
        <f t="shared" si="48"/>
        <v>215.92000000000007</v>
      </c>
      <c r="O251">
        <f t="shared" si="49"/>
        <v>983.34400000000119</v>
      </c>
      <c r="P251">
        <f t="shared" si="50"/>
        <v>904.85000000000014</v>
      </c>
      <c r="Q251">
        <f t="shared" si="51"/>
        <v>78.494000000001051</v>
      </c>
    </row>
    <row r="252" spans="1:17">
      <c r="A252" s="1">
        <v>42493.206875000003</v>
      </c>
      <c r="B252" s="5" t="s">
        <v>5</v>
      </c>
      <c r="C252" s="3" t="s">
        <v>1</v>
      </c>
      <c r="D252" s="3" t="s">
        <v>156</v>
      </c>
      <c r="E252" s="3" t="s">
        <v>1</v>
      </c>
      <c r="F252" s="3" t="s">
        <v>157</v>
      </c>
      <c r="G252" s="4">
        <v>0</v>
      </c>
      <c r="H252" s="2" t="s">
        <v>4</v>
      </c>
      <c r="I252" s="7">
        <f t="shared" si="43"/>
        <v>30.200000000000045</v>
      </c>
      <c r="J252">
        <f t="shared" si="44"/>
        <v>3</v>
      </c>
      <c r="K252">
        <f t="shared" si="45"/>
        <v>-1</v>
      </c>
      <c r="L252">
        <f t="shared" si="46"/>
        <v>7</v>
      </c>
      <c r="M252">
        <f t="shared" si="47"/>
        <v>794.41400000000112</v>
      </c>
      <c r="N252">
        <f t="shared" si="48"/>
        <v>211.40000000000032</v>
      </c>
      <c r="O252">
        <f t="shared" si="49"/>
        <v>1005.8140000000014</v>
      </c>
      <c r="P252">
        <f t="shared" si="50"/>
        <v>953.00000000000068</v>
      </c>
      <c r="Q252">
        <f t="shared" si="51"/>
        <v>52.81400000000076</v>
      </c>
    </row>
    <row r="253" spans="1:17">
      <c r="A253" s="1">
        <v>42493.203645833331</v>
      </c>
      <c r="B253" s="5" t="s">
        <v>5</v>
      </c>
      <c r="C253" s="3" t="s">
        <v>1</v>
      </c>
      <c r="D253" s="3" t="s">
        <v>158</v>
      </c>
      <c r="E253" s="3" t="s">
        <v>1</v>
      </c>
      <c r="F253" s="3" t="s">
        <v>159</v>
      </c>
      <c r="G253" s="4">
        <v>0</v>
      </c>
      <c r="H253" s="2" t="s">
        <v>4</v>
      </c>
      <c r="I253" s="7">
        <f t="shared" si="43"/>
        <v>27.200000000000045</v>
      </c>
      <c r="J253">
        <f t="shared" si="44"/>
        <v>3.6580000000000155</v>
      </c>
      <c r="K253">
        <f t="shared" si="45"/>
        <v>-1</v>
      </c>
      <c r="L253">
        <f t="shared" si="46"/>
        <v>8</v>
      </c>
      <c r="M253">
        <f t="shared" si="47"/>
        <v>764.21400000000108</v>
      </c>
      <c r="N253">
        <f t="shared" si="48"/>
        <v>217.60000000000036</v>
      </c>
      <c r="O253">
        <f t="shared" si="49"/>
        <v>981.81400000000144</v>
      </c>
      <c r="P253">
        <f t="shared" si="50"/>
        <v>908.00000000000068</v>
      </c>
      <c r="Q253">
        <f t="shared" si="51"/>
        <v>73.81400000000076</v>
      </c>
    </row>
    <row r="254" spans="1:17">
      <c r="A254" s="1">
        <v>42493.190833333334</v>
      </c>
      <c r="B254" s="5" t="s">
        <v>5</v>
      </c>
      <c r="C254" s="3" t="s">
        <v>1</v>
      </c>
      <c r="D254" s="3" t="s">
        <v>160</v>
      </c>
      <c r="E254" s="3" t="s">
        <v>1</v>
      </c>
      <c r="F254" s="3" t="s">
        <v>161</v>
      </c>
      <c r="G254" s="4">
        <v>0</v>
      </c>
      <c r="H254" s="2" t="s">
        <v>4</v>
      </c>
      <c r="I254" s="7">
        <f t="shared" si="43"/>
        <v>23.54200000000003</v>
      </c>
      <c r="J254">
        <f t="shared" si="44"/>
        <v>3.4660000000000082</v>
      </c>
      <c r="K254">
        <f t="shared" si="45"/>
        <v>-1</v>
      </c>
      <c r="L254">
        <f t="shared" si="46"/>
        <v>9</v>
      </c>
      <c r="M254">
        <f t="shared" si="47"/>
        <v>737.01400000000103</v>
      </c>
      <c r="N254">
        <f t="shared" si="48"/>
        <v>211.87800000000027</v>
      </c>
      <c r="O254">
        <f t="shared" si="49"/>
        <v>948.8920000000013</v>
      </c>
      <c r="P254">
        <f t="shared" si="50"/>
        <v>853.13000000000045</v>
      </c>
      <c r="Q254">
        <f t="shared" si="51"/>
        <v>95.762000000000853</v>
      </c>
    </row>
    <row r="255" spans="1:17">
      <c r="A255" s="1">
        <v>42493.185763888891</v>
      </c>
      <c r="B255" s="2" t="s">
        <v>0</v>
      </c>
      <c r="C255" s="3" t="s">
        <v>1</v>
      </c>
      <c r="D255" s="3" t="s">
        <v>162</v>
      </c>
      <c r="E255" s="3" t="s">
        <v>1</v>
      </c>
      <c r="F255" s="3" t="s">
        <v>163</v>
      </c>
      <c r="G255" s="4">
        <v>0</v>
      </c>
      <c r="H255" s="2" t="s">
        <v>4</v>
      </c>
      <c r="I255" s="7">
        <f t="shared" si="43"/>
        <v>20.076000000000022</v>
      </c>
      <c r="J255">
        <f t="shared" si="44"/>
        <v>-2.1140000000000327</v>
      </c>
      <c r="K255">
        <f t="shared" si="45"/>
        <v>1</v>
      </c>
      <c r="L255">
        <f t="shared" si="46"/>
        <v>10</v>
      </c>
      <c r="M255">
        <f t="shared" si="47"/>
        <v>713.472000000001</v>
      </c>
      <c r="N255">
        <f t="shared" si="48"/>
        <v>200.76000000000022</v>
      </c>
      <c r="O255">
        <f t="shared" si="49"/>
        <v>914.23200000000122</v>
      </c>
      <c r="P255">
        <f t="shared" si="50"/>
        <v>801.14000000000033</v>
      </c>
      <c r="Q255">
        <f t="shared" si="51"/>
        <v>113.09200000000089</v>
      </c>
    </row>
    <row r="256" spans="1:17">
      <c r="A256" s="1">
        <v>42493.172905092593</v>
      </c>
      <c r="B256" s="5" t="s">
        <v>5</v>
      </c>
      <c r="C256" s="3" t="s">
        <v>1</v>
      </c>
      <c r="D256" s="3" t="s">
        <v>164</v>
      </c>
      <c r="E256" s="3" t="s">
        <v>1</v>
      </c>
      <c r="F256" s="3" t="s">
        <v>165</v>
      </c>
      <c r="G256" s="4">
        <v>0</v>
      </c>
      <c r="H256" s="2" t="s">
        <v>4</v>
      </c>
      <c r="I256" s="7">
        <f t="shared" si="43"/>
        <v>22.190000000000055</v>
      </c>
      <c r="J256">
        <f t="shared" si="44"/>
        <v>3.1000000000000227</v>
      </c>
      <c r="K256">
        <f t="shared" si="45"/>
        <v>-1</v>
      </c>
      <c r="L256">
        <f t="shared" si="46"/>
        <v>9</v>
      </c>
      <c r="M256">
        <f t="shared" si="47"/>
        <v>733.54800000000103</v>
      </c>
      <c r="N256">
        <f t="shared" si="48"/>
        <v>199.71000000000049</v>
      </c>
      <c r="O256">
        <f t="shared" si="49"/>
        <v>933.25800000000152</v>
      </c>
      <c r="P256">
        <f t="shared" si="50"/>
        <v>832.85000000000082</v>
      </c>
      <c r="Q256">
        <f t="shared" si="51"/>
        <v>100.4080000000007</v>
      </c>
    </row>
    <row r="257" spans="1:17">
      <c r="A257" s="1">
        <v>42493.171134259261</v>
      </c>
      <c r="B257" s="5" t="s">
        <v>5</v>
      </c>
      <c r="C257" s="3" t="s">
        <v>1</v>
      </c>
      <c r="D257" s="3" t="s">
        <v>166</v>
      </c>
      <c r="E257" s="3" t="s">
        <v>1</v>
      </c>
      <c r="F257" s="3" t="s">
        <v>167</v>
      </c>
      <c r="G257" s="4">
        <v>0</v>
      </c>
      <c r="H257" s="2" t="s">
        <v>4</v>
      </c>
      <c r="I257" s="7">
        <f t="shared" si="43"/>
        <v>19.090000000000032</v>
      </c>
      <c r="J257">
        <f t="shared" si="44"/>
        <v>2.2200000000000273</v>
      </c>
      <c r="K257">
        <f t="shared" si="45"/>
        <v>-1</v>
      </c>
      <c r="L257">
        <f t="shared" si="46"/>
        <v>10</v>
      </c>
      <c r="M257">
        <f t="shared" si="47"/>
        <v>711.35800000000097</v>
      </c>
      <c r="N257">
        <f t="shared" si="48"/>
        <v>190.90000000000032</v>
      </c>
      <c r="O257">
        <f t="shared" si="49"/>
        <v>902.25800000000129</v>
      </c>
      <c r="P257">
        <f t="shared" si="50"/>
        <v>786.35000000000048</v>
      </c>
      <c r="Q257">
        <f t="shared" si="51"/>
        <v>115.90800000000081</v>
      </c>
    </row>
    <row r="258" spans="1:17">
      <c r="A258" s="1">
        <v>42493.160057870373</v>
      </c>
      <c r="B258" s="5" t="s">
        <v>5</v>
      </c>
      <c r="C258" s="3" t="s">
        <v>1</v>
      </c>
      <c r="D258" s="3" t="s">
        <v>168</v>
      </c>
      <c r="E258" s="3" t="s">
        <v>1</v>
      </c>
      <c r="F258" s="3" t="s">
        <v>169</v>
      </c>
      <c r="G258" s="4">
        <v>0</v>
      </c>
      <c r="H258" s="2" t="s">
        <v>4</v>
      </c>
      <c r="I258" s="7">
        <f t="shared" si="43"/>
        <v>16.870000000000005</v>
      </c>
      <c r="J258">
        <f t="shared" si="44"/>
        <v>2.5800000000000409</v>
      </c>
      <c r="K258">
        <f t="shared" si="45"/>
        <v>-1</v>
      </c>
      <c r="L258">
        <f t="shared" si="46"/>
        <v>11</v>
      </c>
      <c r="M258">
        <f t="shared" si="47"/>
        <v>692.26800000000094</v>
      </c>
      <c r="N258">
        <f t="shared" si="48"/>
        <v>185.57000000000005</v>
      </c>
      <c r="O258">
        <f t="shared" si="49"/>
        <v>877.83800000000099</v>
      </c>
      <c r="P258">
        <f t="shared" si="50"/>
        <v>753.05000000000007</v>
      </c>
      <c r="Q258">
        <f t="shared" si="51"/>
        <v>124.78800000000092</v>
      </c>
    </row>
    <row r="259" spans="1:17">
      <c r="A259" s="1">
        <v>42493.152881944443</v>
      </c>
      <c r="B259" s="2" t="s">
        <v>0</v>
      </c>
      <c r="C259" s="3" t="s">
        <v>1</v>
      </c>
      <c r="D259" s="3" t="s">
        <v>170</v>
      </c>
      <c r="E259" s="3" t="s">
        <v>1</v>
      </c>
      <c r="F259" s="3" t="s">
        <v>171</v>
      </c>
      <c r="G259" s="4">
        <v>0</v>
      </c>
      <c r="H259" s="2" t="s">
        <v>4</v>
      </c>
      <c r="I259" s="7">
        <f t="shared" ref="I259:I322" si="52">MID(F259,4,10)-I$1</f>
        <v>14.289999999999964</v>
      </c>
      <c r="J259">
        <f t="shared" si="44"/>
        <v>-3.2800000000000864</v>
      </c>
      <c r="K259">
        <f t="shared" si="45"/>
        <v>1</v>
      </c>
      <c r="L259">
        <f t="shared" si="46"/>
        <v>12</v>
      </c>
      <c r="M259">
        <f t="shared" si="47"/>
        <v>675.39800000000093</v>
      </c>
      <c r="N259">
        <f t="shared" si="48"/>
        <v>171.47999999999956</v>
      </c>
      <c r="O259">
        <f t="shared" si="49"/>
        <v>846.8780000000005</v>
      </c>
      <c r="P259">
        <f t="shared" si="50"/>
        <v>714.34999999999945</v>
      </c>
      <c r="Q259">
        <f t="shared" si="51"/>
        <v>132.52800000000104</v>
      </c>
    </row>
    <row r="260" spans="1:17">
      <c r="A260" s="1">
        <v>42493.15121527778</v>
      </c>
      <c r="B260" s="2" t="s">
        <v>0</v>
      </c>
      <c r="C260" s="3" t="s">
        <v>1</v>
      </c>
      <c r="D260" s="3" t="s">
        <v>172</v>
      </c>
      <c r="E260" s="3" t="s">
        <v>1</v>
      </c>
      <c r="F260" s="3" t="s">
        <v>173</v>
      </c>
      <c r="G260" s="4">
        <v>0</v>
      </c>
      <c r="H260" s="2" t="s">
        <v>4</v>
      </c>
      <c r="I260" s="7">
        <f t="shared" si="52"/>
        <v>17.57000000000005</v>
      </c>
      <c r="J260">
        <f t="shared" si="44"/>
        <v>-2.42999999999995</v>
      </c>
      <c r="K260">
        <f t="shared" si="45"/>
        <v>1</v>
      </c>
      <c r="L260">
        <f t="shared" si="46"/>
        <v>11</v>
      </c>
      <c r="M260">
        <f t="shared" si="47"/>
        <v>689.6880000000009</v>
      </c>
      <c r="N260">
        <f t="shared" si="48"/>
        <v>193.27000000000055</v>
      </c>
      <c r="O260">
        <f t="shared" si="49"/>
        <v>882.95800000000145</v>
      </c>
      <c r="P260">
        <f t="shared" si="50"/>
        <v>763.55000000000075</v>
      </c>
      <c r="Q260">
        <f t="shared" si="51"/>
        <v>119.4080000000007</v>
      </c>
    </row>
    <row r="261" spans="1:17">
      <c r="A261" s="1">
        <v>42493.150034722225</v>
      </c>
      <c r="B261" s="5" t="s">
        <v>5</v>
      </c>
      <c r="C261" s="3" t="s">
        <v>1</v>
      </c>
      <c r="D261" s="3" t="s">
        <v>174</v>
      </c>
      <c r="E261" s="3" t="s">
        <v>1</v>
      </c>
      <c r="F261" s="3" t="s">
        <v>175</v>
      </c>
      <c r="G261" s="4">
        <v>0</v>
      </c>
      <c r="H261" s="2" t="s">
        <v>4</v>
      </c>
      <c r="I261" s="7">
        <f t="shared" si="52"/>
        <v>20</v>
      </c>
      <c r="J261">
        <f t="shared" si="44"/>
        <v>2.3899999999999864</v>
      </c>
      <c r="K261">
        <f t="shared" si="45"/>
        <v>-1</v>
      </c>
      <c r="L261">
        <f t="shared" si="46"/>
        <v>10</v>
      </c>
      <c r="M261">
        <f t="shared" si="47"/>
        <v>707.25800000000095</v>
      </c>
      <c r="N261">
        <f t="shared" si="48"/>
        <v>200</v>
      </c>
      <c r="O261">
        <f t="shared" si="49"/>
        <v>907.25800000000095</v>
      </c>
      <c r="P261">
        <f t="shared" si="50"/>
        <v>800</v>
      </c>
      <c r="Q261">
        <f t="shared" si="51"/>
        <v>107.25800000000095</v>
      </c>
    </row>
    <row r="262" spans="1:17">
      <c r="A262" s="1">
        <v>42493.142002314817</v>
      </c>
      <c r="B262" s="5" t="s">
        <v>5</v>
      </c>
      <c r="C262" s="3" t="s">
        <v>1</v>
      </c>
      <c r="D262" s="3" t="s">
        <v>176</v>
      </c>
      <c r="E262" s="3" t="s">
        <v>1</v>
      </c>
      <c r="F262" s="3" t="s">
        <v>177</v>
      </c>
      <c r="G262" s="4">
        <v>0</v>
      </c>
      <c r="H262" s="2" t="s">
        <v>4</v>
      </c>
      <c r="I262" s="7">
        <f t="shared" si="52"/>
        <v>17.610000000000014</v>
      </c>
      <c r="J262">
        <f t="shared" si="44"/>
        <v>3.2200000000000273</v>
      </c>
      <c r="K262">
        <f t="shared" si="45"/>
        <v>-1</v>
      </c>
      <c r="L262">
        <f t="shared" si="46"/>
        <v>11</v>
      </c>
      <c r="M262">
        <f t="shared" si="47"/>
        <v>687.25800000000095</v>
      </c>
      <c r="N262">
        <f t="shared" si="48"/>
        <v>193.71000000000015</v>
      </c>
      <c r="O262">
        <f t="shared" si="49"/>
        <v>880.9680000000011</v>
      </c>
      <c r="P262">
        <f t="shared" si="50"/>
        <v>764.1500000000002</v>
      </c>
      <c r="Q262">
        <f t="shared" si="51"/>
        <v>116.81800000000089</v>
      </c>
    </row>
    <row r="263" spans="1:17">
      <c r="A263" s="1">
        <v>42493.134641203702</v>
      </c>
      <c r="B263" s="5" t="s">
        <v>5</v>
      </c>
      <c r="C263" s="3" t="s">
        <v>1</v>
      </c>
      <c r="D263" s="3" t="s">
        <v>178</v>
      </c>
      <c r="E263" s="3" t="s">
        <v>1</v>
      </c>
      <c r="F263" s="3" t="s">
        <v>179</v>
      </c>
      <c r="G263" s="4">
        <v>0</v>
      </c>
      <c r="H263" s="2" t="s">
        <v>4</v>
      </c>
      <c r="I263" s="7">
        <f t="shared" si="52"/>
        <v>14.389999999999986</v>
      </c>
      <c r="J263">
        <f t="shared" si="44"/>
        <v>2.6000000000000227</v>
      </c>
      <c r="K263">
        <f t="shared" si="45"/>
        <v>-1</v>
      </c>
      <c r="L263">
        <f t="shared" si="46"/>
        <v>12</v>
      </c>
      <c r="M263">
        <f t="shared" si="47"/>
        <v>669.64800000000093</v>
      </c>
      <c r="N263">
        <f t="shared" si="48"/>
        <v>172.67999999999984</v>
      </c>
      <c r="O263">
        <f t="shared" si="49"/>
        <v>842.32800000000077</v>
      </c>
      <c r="P263">
        <f t="shared" si="50"/>
        <v>715.8499999999998</v>
      </c>
      <c r="Q263">
        <f t="shared" si="51"/>
        <v>126.47800000000097</v>
      </c>
    </row>
    <row r="264" spans="1:17">
      <c r="A264" s="1">
        <v>42493.121886574074</v>
      </c>
      <c r="B264" s="2" t="s">
        <v>0</v>
      </c>
      <c r="C264" s="3" t="s">
        <v>1</v>
      </c>
      <c r="D264" s="3" t="s">
        <v>180</v>
      </c>
      <c r="E264" s="3" t="s">
        <v>1</v>
      </c>
      <c r="F264" s="3" t="s">
        <v>181</v>
      </c>
      <c r="G264" s="4">
        <v>0</v>
      </c>
      <c r="H264" s="2" t="s">
        <v>4</v>
      </c>
      <c r="I264" s="7">
        <f t="shared" si="52"/>
        <v>11.789999999999964</v>
      </c>
      <c r="J264">
        <f t="shared" si="44"/>
        <v>-3.5400000000000773</v>
      </c>
      <c r="K264">
        <f t="shared" si="45"/>
        <v>1</v>
      </c>
      <c r="L264">
        <f t="shared" si="46"/>
        <v>13</v>
      </c>
      <c r="M264">
        <f t="shared" si="47"/>
        <v>655.25800000000095</v>
      </c>
      <c r="N264">
        <f t="shared" si="48"/>
        <v>153.26999999999953</v>
      </c>
      <c r="O264">
        <f t="shared" si="49"/>
        <v>808.52800000000047</v>
      </c>
      <c r="P264">
        <f t="shared" si="50"/>
        <v>676.84999999999945</v>
      </c>
      <c r="Q264">
        <f t="shared" si="51"/>
        <v>131.67800000000102</v>
      </c>
    </row>
    <row r="265" spans="1:17">
      <c r="A265" s="1">
        <v>42493.121400462966</v>
      </c>
      <c r="B265" s="2" t="s">
        <v>0</v>
      </c>
      <c r="C265" s="3" t="s">
        <v>1</v>
      </c>
      <c r="D265" s="3" t="s">
        <v>182</v>
      </c>
      <c r="E265" s="3" t="s">
        <v>1</v>
      </c>
      <c r="F265" s="3" t="s">
        <v>183</v>
      </c>
      <c r="G265" s="4">
        <v>0</v>
      </c>
      <c r="H265" s="2" t="s">
        <v>4</v>
      </c>
      <c r="I265" s="7">
        <f t="shared" si="52"/>
        <v>15.330000000000041</v>
      </c>
      <c r="J265">
        <f t="shared" si="44"/>
        <v>-3.1499999999999773</v>
      </c>
      <c r="K265">
        <f t="shared" si="45"/>
        <v>1</v>
      </c>
      <c r="L265">
        <f t="shared" si="46"/>
        <v>12</v>
      </c>
      <c r="M265">
        <f t="shared" si="47"/>
        <v>667.04800000000091</v>
      </c>
      <c r="N265">
        <f t="shared" si="48"/>
        <v>183.96000000000049</v>
      </c>
      <c r="O265">
        <f t="shared" si="49"/>
        <v>851.0080000000014</v>
      </c>
      <c r="P265">
        <f t="shared" si="50"/>
        <v>729.95000000000061</v>
      </c>
      <c r="Q265">
        <f t="shared" si="51"/>
        <v>121.05800000000079</v>
      </c>
    </row>
    <row r="266" spans="1:17">
      <c r="A266" s="1">
        <v>42493.11445601852</v>
      </c>
      <c r="B266" s="5" t="s">
        <v>5</v>
      </c>
      <c r="C266" s="3" t="s">
        <v>1</v>
      </c>
      <c r="D266" s="3" t="s">
        <v>184</v>
      </c>
      <c r="E266" s="3" t="s">
        <v>1</v>
      </c>
      <c r="F266" s="3" t="s">
        <v>185</v>
      </c>
      <c r="G266" s="4">
        <v>0</v>
      </c>
      <c r="H266" s="2" t="s">
        <v>4</v>
      </c>
      <c r="I266" s="7">
        <f t="shared" si="52"/>
        <v>18.480000000000018</v>
      </c>
      <c r="J266">
        <f t="shared" si="44"/>
        <v>2.5600000000000591</v>
      </c>
      <c r="K266">
        <f t="shared" si="45"/>
        <v>-1</v>
      </c>
      <c r="L266">
        <f t="shared" si="46"/>
        <v>11</v>
      </c>
      <c r="M266">
        <f t="shared" si="47"/>
        <v>682.37800000000095</v>
      </c>
      <c r="N266">
        <f t="shared" si="48"/>
        <v>203.2800000000002</v>
      </c>
      <c r="O266">
        <f t="shared" si="49"/>
        <v>885.65800000000115</v>
      </c>
      <c r="P266">
        <f t="shared" si="50"/>
        <v>777.20000000000027</v>
      </c>
      <c r="Q266">
        <f t="shared" si="51"/>
        <v>108.45800000000088</v>
      </c>
    </row>
    <row r="267" spans="1:17">
      <c r="A267" s="1">
        <v>42493.113310185188</v>
      </c>
      <c r="B267" s="2" t="s">
        <v>0</v>
      </c>
      <c r="C267" s="3" t="s">
        <v>1</v>
      </c>
      <c r="D267" s="3" t="s">
        <v>186</v>
      </c>
      <c r="E267" s="3" t="s">
        <v>1</v>
      </c>
      <c r="F267" s="3" t="s">
        <v>187</v>
      </c>
      <c r="G267" s="4">
        <v>0</v>
      </c>
      <c r="H267" s="2" t="s">
        <v>4</v>
      </c>
      <c r="I267" s="7">
        <f t="shared" si="52"/>
        <v>15.919999999999959</v>
      </c>
      <c r="J267">
        <f t="shared" si="44"/>
        <v>-4.2400000000000091</v>
      </c>
      <c r="K267">
        <f t="shared" si="45"/>
        <v>1</v>
      </c>
      <c r="L267">
        <f t="shared" si="46"/>
        <v>12</v>
      </c>
      <c r="M267">
        <f t="shared" si="47"/>
        <v>663.89800000000093</v>
      </c>
      <c r="N267">
        <f t="shared" si="48"/>
        <v>191.03999999999951</v>
      </c>
      <c r="O267">
        <f t="shared" si="49"/>
        <v>854.93800000000044</v>
      </c>
      <c r="P267">
        <f t="shared" si="50"/>
        <v>738.79999999999939</v>
      </c>
      <c r="Q267">
        <f t="shared" si="51"/>
        <v>116.13800000000106</v>
      </c>
    </row>
    <row r="268" spans="1:17">
      <c r="A268" s="1">
        <v>42493.112233796295</v>
      </c>
      <c r="B268" s="5" t="s">
        <v>5</v>
      </c>
      <c r="C268" s="3" t="s">
        <v>1</v>
      </c>
      <c r="D268" s="3" t="s">
        <v>79</v>
      </c>
      <c r="E268" s="3" t="s">
        <v>1</v>
      </c>
      <c r="F268" s="3" t="s">
        <v>188</v>
      </c>
      <c r="G268" s="4">
        <v>0</v>
      </c>
      <c r="H268" s="2" t="s">
        <v>4</v>
      </c>
      <c r="I268" s="7">
        <f t="shared" si="52"/>
        <v>20.159999999999968</v>
      </c>
      <c r="J268">
        <f t="shared" si="44"/>
        <v>2.5099999999999909</v>
      </c>
      <c r="K268">
        <f t="shared" si="45"/>
        <v>-1</v>
      </c>
      <c r="L268">
        <f t="shared" si="46"/>
        <v>11</v>
      </c>
      <c r="M268">
        <f t="shared" si="47"/>
        <v>679.81800000000089</v>
      </c>
      <c r="N268">
        <f t="shared" si="48"/>
        <v>221.75999999999965</v>
      </c>
      <c r="O268">
        <f t="shared" si="49"/>
        <v>901.57800000000054</v>
      </c>
      <c r="P268">
        <f t="shared" si="50"/>
        <v>802.39999999999952</v>
      </c>
      <c r="Q268">
        <f t="shared" si="51"/>
        <v>99.17800000000102</v>
      </c>
    </row>
    <row r="269" spans="1:17">
      <c r="A269" s="1">
        <v>42493.1091087963</v>
      </c>
      <c r="B269" s="2" t="s">
        <v>0</v>
      </c>
      <c r="C269" s="3" t="s">
        <v>1</v>
      </c>
      <c r="D269" s="3" t="s">
        <v>189</v>
      </c>
      <c r="E269" s="3" t="s">
        <v>1</v>
      </c>
      <c r="F269" s="3" t="s">
        <v>190</v>
      </c>
      <c r="G269" s="4">
        <v>0</v>
      </c>
      <c r="H269" s="2" t="s">
        <v>4</v>
      </c>
      <c r="I269" s="7">
        <f t="shared" si="52"/>
        <v>17.649999999999977</v>
      </c>
      <c r="J269">
        <f t="shared" si="44"/>
        <v>-3.3400000000000318</v>
      </c>
      <c r="K269">
        <f t="shared" si="45"/>
        <v>1</v>
      </c>
      <c r="L269">
        <f t="shared" si="46"/>
        <v>12</v>
      </c>
      <c r="M269">
        <f t="shared" si="47"/>
        <v>659.65800000000092</v>
      </c>
      <c r="N269">
        <f t="shared" si="48"/>
        <v>211.79999999999973</v>
      </c>
      <c r="O269">
        <f t="shared" si="49"/>
        <v>871.45800000000065</v>
      </c>
      <c r="P269">
        <f t="shared" si="50"/>
        <v>764.74999999999966</v>
      </c>
      <c r="Q269">
        <f t="shared" si="51"/>
        <v>106.70800000000099</v>
      </c>
    </row>
    <row r="270" spans="1:17">
      <c r="A270" s="1">
        <v>42493.106365740743</v>
      </c>
      <c r="B270" s="5" t="s">
        <v>5</v>
      </c>
      <c r="C270" s="3" t="s">
        <v>1</v>
      </c>
      <c r="D270" s="3" t="s">
        <v>191</v>
      </c>
      <c r="E270" s="3" t="s">
        <v>1</v>
      </c>
      <c r="F270" s="3" t="s">
        <v>192</v>
      </c>
      <c r="G270" s="4">
        <v>0</v>
      </c>
      <c r="H270" s="2" t="s">
        <v>4</v>
      </c>
      <c r="I270" s="7">
        <f t="shared" si="52"/>
        <v>20.990000000000009</v>
      </c>
      <c r="J270">
        <f t="shared" si="44"/>
        <v>3.6539999999999964</v>
      </c>
      <c r="K270">
        <f t="shared" si="45"/>
        <v>-1</v>
      </c>
      <c r="L270">
        <f t="shared" si="46"/>
        <v>11</v>
      </c>
      <c r="M270">
        <f t="shared" si="47"/>
        <v>677.3080000000009</v>
      </c>
      <c r="N270">
        <f t="shared" si="48"/>
        <v>230.8900000000001</v>
      </c>
      <c r="O270">
        <f t="shared" si="49"/>
        <v>908.198000000001</v>
      </c>
      <c r="P270">
        <f t="shared" si="50"/>
        <v>814.85000000000014</v>
      </c>
      <c r="Q270">
        <f t="shared" si="51"/>
        <v>93.348000000000866</v>
      </c>
    </row>
    <row r="271" spans="1:17">
      <c r="A271" s="1">
        <v>42493.092372685183</v>
      </c>
      <c r="B271" s="2" t="s">
        <v>0</v>
      </c>
      <c r="C271" s="3" t="s">
        <v>1</v>
      </c>
      <c r="D271" s="3" t="s">
        <v>193</v>
      </c>
      <c r="E271" s="3" t="s">
        <v>1</v>
      </c>
      <c r="F271" s="3" t="s">
        <v>194</v>
      </c>
      <c r="G271" s="4">
        <v>0</v>
      </c>
      <c r="H271" s="2" t="s">
        <v>4</v>
      </c>
      <c r="I271" s="7">
        <f t="shared" si="52"/>
        <v>17.336000000000013</v>
      </c>
      <c r="J271">
        <f t="shared" si="44"/>
        <v>-2.0439999999999827</v>
      </c>
      <c r="K271">
        <f t="shared" si="45"/>
        <v>1</v>
      </c>
      <c r="L271">
        <f t="shared" si="46"/>
        <v>12</v>
      </c>
      <c r="M271">
        <f t="shared" si="47"/>
        <v>656.31800000000089</v>
      </c>
      <c r="N271">
        <f t="shared" si="48"/>
        <v>208.03200000000015</v>
      </c>
      <c r="O271">
        <f t="shared" si="49"/>
        <v>864.35000000000105</v>
      </c>
      <c r="P271">
        <f t="shared" si="50"/>
        <v>760.04000000000019</v>
      </c>
      <c r="Q271">
        <f t="shared" si="51"/>
        <v>104.31000000000085</v>
      </c>
    </row>
    <row r="272" spans="1:17">
      <c r="A272" s="1">
        <v>42493.091261574074</v>
      </c>
      <c r="B272" s="2" t="s">
        <v>0</v>
      </c>
      <c r="C272" s="3" t="s">
        <v>1</v>
      </c>
      <c r="D272" s="3" t="s">
        <v>195</v>
      </c>
      <c r="E272" s="3" t="s">
        <v>1</v>
      </c>
      <c r="F272" s="3" t="s">
        <v>196</v>
      </c>
      <c r="G272" s="4">
        <v>0</v>
      </c>
      <c r="H272" s="2" t="s">
        <v>4</v>
      </c>
      <c r="I272" s="7">
        <f t="shared" si="52"/>
        <v>19.379999999999995</v>
      </c>
      <c r="J272">
        <f t="shared" si="44"/>
        <v>-2.5099999999999909</v>
      </c>
      <c r="K272">
        <f t="shared" si="45"/>
        <v>1</v>
      </c>
      <c r="L272">
        <f t="shared" si="46"/>
        <v>11</v>
      </c>
      <c r="M272">
        <f t="shared" si="47"/>
        <v>673.65400000000091</v>
      </c>
      <c r="N272">
        <f t="shared" si="48"/>
        <v>213.17999999999995</v>
      </c>
      <c r="O272">
        <f t="shared" si="49"/>
        <v>886.83400000000086</v>
      </c>
      <c r="P272">
        <f t="shared" si="50"/>
        <v>790.69999999999993</v>
      </c>
      <c r="Q272">
        <f t="shared" si="51"/>
        <v>96.134000000000924</v>
      </c>
    </row>
    <row r="273" spans="1:17">
      <c r="A273" s="1">
        <v>42493.077916666669</v>
      </c>
      <c r="B273" s="2" t="s">
        <v>0</v>
      </c>
      <c r="C273" s="3" t="s">
        <v>1</v>
      </c>
      <c r="D273" s="3" t="s">
        <v>197</v>
      </c>
      <c r="E273" s="3" t="s">
        <v>1</v>
      </c>
      <c r="F273" s="3" t="s">
        <v>198</v>
      </c>
      <c r="G273" s="4">
        <v>0</v>
      </c>
      <c r="H273" s="2" t="s">
        <v>4</v>
      </c>
      <c r="I273" s="7">
        <f t="shared" si="52"/>
        <v>21.889999999999986</v>
      </c>
      <c r="J273">
        <f t="shared" si="44"/>
        <v>-2.3700000000000045</v>
      </c>
      <c r="K273">
        <f t="shared" si="45"/>
        <v>1</v>
      </c>
      <c r="L273">
        <f t="shared" si="46"/>
        <v>10</v>
      </c>
      <c r="M273">
        <f t="shared" si="47"/>
        <v>693.0340000000009</v>
      </c>
      <c r="N273">
        <f t="shared" si="48"/>
        <v>218.89999999999986</v>
      </c>
      <c r="O273">
        <f t="shared" si="49"/>
        <v>911.93400000000076</v>
      </c>
      <c r="P273">
        <f t="shared" si="50"/>
        <v>828.3499999999998</v>
      </c>
      <c r="Q273">
        <f t="shared" si="51"/>
        <v>83.58400000000097</v>
      </c>
    </row>
    <row r="274" spans="1:17">
      <c r="A274" s="1">
        <v>42493.077361111114</v>
      </c>
      <c r="B274" s="5" t="s">
        <v>5</v>
      </c>
      <c r="C274" s="3" t="s">
        <v>1</v>
      </c>
      <c r="D274" s="3" t="s">
        <v>199</v>
      </c>
      <c r="E274" s="3" t="s">
        <v>1</v>
      </c>
      <c r="F274" s="3" t="s">
        <v>200</v>
      </c>
      <c r="G274" s="4">
        <v>0</v>
      </c>
      <c r="H274" s="2" t="s">
        <v>4</v>
      </c>
      <c r="I274" s="7">
        <f t="shared" si="52"/>
        <v>24.259999999999991</v>
      </c>
      <c r="J274">
        <f t="shared" si="44"/>
        <v>3.0019999999999527</v>
      </c>
      <c r="K274">
        <f t="shared" si="45"/>
        <v>-1</v>
      </c>
      <c r="L274">
        <f t="shared" si="46"/>
        <v>9</v>
      </c>
      <c r="M274">
        <f t="shared" si="47"/>
        <v>714.92400000000089</v>
      </c>
      <c r="N274">
        <f t="shared" si="48"/>
        <v>218.33999999999992</v>
      </c>
      <c r="O274">
        <f t="shared" si="49"/>
        <v>933.26400000000081</v>
      </c>
      <c r="P274">
        <f t="shared" si="50"/>
        <v>863.89999999999986</v>
      </c>
      <c r="Q274">
        <f t="shared" si="51"/>
        <v>69.364000000000942</v>
      </c>
    </row>
    <row r="275" spans="1:17">
      <c r="A275" s="1">
        <v>42493.076493055552</v>
      </c>
      <c r="B275" s="5" t="s">
        <v>5</v>
      </c>
      <c r="C275" s="3" t="s">
        <v>1</v>
      </c>
      <c r="D275" s="3" t="s">
        <v>201</v>
      </c>
      <c r="E275" s="3" t="s">
        <v>1</v>
      </c>
      <c r="F275" s="3" t="s">
        <v>202</v>
      </c>
      <c r="G275" s="4">
        <v>0</v>
      </c>
      <c r="H275" s="2" t="s">
        <v>4</v>
      </c>
      <c r="I275" s="7">
        <f t="shared" si="52"/>
        <v>21.258000000000038</v>
      </c>
      <c r="J275">
        <f t="shared" si="44"/>
        <v>2.3559999999999945</v>
      </c>
      <c r="K275">
        <f t="shared" si="45"/>
        <v>-1</v>
      </c>
      <c r="L275">
        <f t="shared" si="46"/>
        <v>10</v>
      </c>
      <c r="M275">
        <f t="shared" si="47"/>
        <v>690.6640000000009</v>
      </c>
      <c r="N275">
        <f t="shared" si="48"/>
        <v>212.58000000000038</v>
      </c>
      <c r="O275">
        <f t="shared" si="49"/>
        <v>903.24400000000128</v>
      </c>
      <c r="P275">
        <f t="shared" si="50"/>
        <v>818.87000000000057</v>
      </c>
      <c r="Q275">
        <f t="shared" si="51"/>
        <v>84.374000000000706</v>
      </c>
    </row>
    <row r="276" spans="1:17">
      <c r="A276" s="1">
        <v>42493.076006944444</v>
      </c>
      <c r="B276" s="5" t="s">
        <v>5</v>
      </c>
      <c r="C276" s="3" t="s">
        <v>1</v>
      </c>
      <c r="D276" s="3" t="s">
        <v>203</v>
      </c>
      <c r="E276" s="3" t="s">
        <v>1</v>
      </c>
      <c r="F276" s="3" t="s">
        <v>204</v>
      </c>
      <c r="G276" s="4">
        <v>0</v>
      </c>
      <c r="H276" s="2" t="s">
        <v>4</v>
      </c>
      <c r="I276" s="7">
        <f t="shared" si="52"/>
        <v>18.902000000000044</v>
      </c>
      <c r="J276">
        <f t="shared" si="44"/>
        <v>2.3420000000000982</v>
      </c>
      <c r="K276">
        <f t="shared" si="45"/>
        <v>-1</v>
      </c>
      <c r="L276">
        <f t="shared" si="46"/>
        <v>11</v>
      </c>
      <c r="M276">
        <f t="shared" si="47"/>
        <v>669.40600000000086</v>
      </c>
      <c r="N276">
        <f t="shared" si="48"/>
        <v>207.92200000000048</v>
      </c>
      <c r="O276">
        <f t="shared" si="49"/>
        <v>877.32800000000134</v>
      </c>
      <c r="P276">
        <f t="shared" si="50"/>
        <v>783.53000000000065</v>
      </c>
      <c r="Q276">
        <f t="shared" si="51"/>
        <v>93.798000000000684</v>
      </c>
    </row>
    <row r="277" spans="1:17">
      <c r="A277" s="1">
        <v>42493.065659722219</v>
      </c>
      <c r="B277" s="2" t="s">
        <v>0</v>
      </c>
      <c r="C277" s="3" t="s">
        <v>1</v>
      </c>
      <c r="D277" s="3" t="s">
        <v>205</v>
      </c>
      <c r="E277" s="3" t="s">
        <v>1</v>
      </c>
      <c r="F277" s="3" t="s">
        <v>206</v>
      </c>
      <c r="G277" s="4">
        <v>0</v>
      </c>
      <c r="H277" s="2" t="s">
        <v>4</v>
      </c>
      <c r="I277" s="7">
        <f t="shared" si="52"/>
        <v>16.559999999999945</v>
      </c>
      <c r="J277">
        <f t="shared" si="44"/>
        <v>-3.0100000000001046</v>
      </c>
      <c r="K277">
        <f t="shared" si="45"/>
        <v>1</v>
      </c>
      <c r="L277">
        <f t="shared" si="46"/>
        <v>12</v>
      </c>
      <c r="M277">
        <f t="shared" si="47"/>
        <v>650.50400000000081</v>
      </c>
      <c r="N277">
        <f t="shared" si="48"/>
        <v>198.71999999999935</v>
      </c>
      <c r="O277">
        <f t="shared" si="49"/>
        <v>849.22400000000016</v>
      </c>
      <c r="P277">
        <f t="shared" si="50"/>
        <v>748.39999999999918</v>
      </c>
      <c r="Q277">
        <f t="shared" si="51"/>
        <v>100.82400000000098</v>
      </c>
    </row>
    <row r="278" spans="1:17">
      <c r="A278" s="1">
        <v>42493.056979166664</v>
      </c>
      <c r="B278" s="5" t="s">
        <v>5</v>
      </c>
      <c r="C278" s="3" t="s">
        <v>1</v>
      </c>
      <c r="D278" s="3" t="s">
        <v>207</v>
      </c>
      <c r="E278" s="3" t="s">
        <v>1</v>
      </c>
      <c r="F278" s="3" t="s">
        <v>208</v>
      </c>
      <c r="G278" s="4">
        <v>0</v>
      </c>
      <c r="H278" s="2" t="s">
        <v>4</v>
      </c>
      <c r="I278" s="7">
        <f t="shared" si="52"/>
        <v>19.57000000000005</v>
      </c>
      <c r="J278">
        <f t="shared" si="44"/>
        <v>2.3300000000000409</v>
      </c>
      <c r="K278">
        <f t="shared" si="45"/>
        <v>-1</v>
      </c>
      <c r="L278">
        <f t="shared" si="46"/>
        <v>11</v>
      </c>
      <c r="M278">
        <f t="shared" si="47"/>
        <v>667.06400000000076</v>
      </c>
      <c r="N278">
        <f t="shared" si="48"/>
        <v>215.27000000000055</v>
      </c>
      <c r="O278">
        <f t="shared" si="49"/>
        <v>882.33400000000131</v>
      </c>
      <c r="P278">
        <f t="shared" si="50"/>
        <v>793.55000000000075</v>
      </c>
      <c r="Q278">
        <f t="shared" si="51"/>
        <v>88.78400000000056</v>
      </c>
    </row>
    <row r="279" spans="1:17">
      <c r="A279" s="1">
        <v>42493.053854166668</v>
      </c>
      <c r="B279" s="5" t="s">
        <v>5</v>
      </c>
      <c r="C279" s="3" t="s">
        <v>1</v>
      </c>
      <c r="D279" s="3" t="s">
        <v>209</v>
      </c>
      <c r="E279" s="3" t="s">
        <v>1</v>
      </c>
      <c r="F279" s="3" t="s">
        <v>210</v>
      </c>
      <c r="G279" s="4">
        <v>0</v>
      </c>
      <c r="H279" s="2" t="s">
        <v>4</v>
      </c>
      <c r="I279" s="7">
        <f t="shared" si="52"/>
        <v>17.240000000000009</v>
      </c>
      <c r="J279">
        <f t="shared" si="44"/>
        <v>2.3999999999999773</v>
      </c>
      <c r="K279">
        <f t="shared" si="45"/>
        <v>-1</v>
      </c>
      <c r="L279">
        <f t="shared" si="46"/>
        <v>12</v>
      </c>
      <c r="M279">
        <f t="shared" si="47"/>
        <v>647.49400000000071</v>
      </c>
      <c r="N279">
        <f t="shared" si="48"/>
        <v>206.88000000000011</v>
      </c>
      <c r="O279">
        <f t="shared" si="49"/>
        <v>854.37400000000082</v>
      </c>
      <c r="P279">
        <f t="shared" si="50"/>
        <v>758.60000000000014</v>
      </c>
      <c r="Q279">
        <f t="shared" si="51"/>
        <v>95.774000000000683</v>
      </c>
    </row>
    <row r="280" spans="1:17">
      <c r="A280" s="1">
        <v>42493.052430555559</v>
      </c>
      <c r="B280" s="2" t="s">
        <v>0</v>
      </c>
      <c r="C280" s="3" t="s">
        <v>1</v>
      </c>
      <c r="D280" s="3" t="s">
        <v>211</v>
      </c>
      <c r="E280" s="3" t="s">
        <v>1</v>
      </c>
      <c r="F280" s="3" t="s">
        <v>212</v>
      </c>
      <c r="G280" s="4">
        <v>0</v>
      </c>
      <c r="H280" s="2" t="s">
        <v>4</v>
      </c>
      <c r="I280" s="7">
        <f t="shared" si="52"/>
        <v>14.840000000000032</v>
      </c>
      <c r="J280">
        <f t="shared" si="44"/>
        <v>-3.6999999999999318</v>
      </c>
      <c r="K280">
        <f t="shared" si="45"/>
        <v>1</v>
      </c>
      <c r="L280">
        <f t="shared" si="46"/>
        <v>13</v>
      </c>
      <c r="M280">
        <f t="shared" si="47"/>
        <v>630.2540000000007</v>
      </c>
      <c r="N280">
        <f t="shared" si="48"/>
        <v>192.92000000000041</v>
      </c>
      <c r="O280">
        <f t="shared" si="49"/>
        <v>823.17400000000112</v>
      </c>
      <c r="P280">
        <f t="shared" si="50"/>
        <v>722.60000000000048</v>
      </c>
      <c r="Q280">
        <f t="shared" si="51"/>
        <v>100.57400000000064</v>
      </c>
    </row>
    <row r="281" spans="1:17">
      <c r="A281" s="1">
        <v>42493.050659722219</v>
      </c>
      <c r="B281" s="2" t="s">
        <v>0</v>
      </c>
      <c r="C281" s="3" t="s">
        <v>1</v>
      </c>
      <c r="D281" s="3" t="s">
        <v>213</v>
      </c>
      <c r="E281" s="3" t="s">
        <v>1</v>
      </c>
      <c r="F281" s="3" t="s">
        <v>214</v>
      </c>
      <c r="G281" s="4">
        <v>0</v>
      </c>
      <c r="H281" s="2" t="s">
        <v>4</v>
      </c>
      <c r="I281" s="7">
        <f t="shared" si="52"/>
        <v>18.539999999999964</v>
      </c>
      <c r="J281">
        <f t="shared" si="44"/>
        <v>-3.5</v>
      </c>
      <c r="K281">
        <f t="shared" si="45"/>
        <v>1</v>
      </c>
      <c r="L281">
        <f t="shared" si="46"/>
        <v>12</v>
      </c>
      <c r="M281">
        <f t="shared" si="47"/>
        <v>645.09400000000073</v>
      </c>
      <c r="N281">
        <f t="shared" si="48"/>
        <v>222.47999999999956</v>
      </c>
      <c r="O281">
        <f t="shared" si="49"/>
        <v>867.5740000000003</v>
      </c>
      <c r="P281">
        <f t="shared" si="50"/>
        <v>778.09999999999945</v>
      </c>
      <c r="Q281">
        <f t="shared" si="51"/>
        <v>89.474000000000842</v>
      </c>
    </row>
    <row r="282" spans="1:17">
      <c r="A282" s="1">
        <v>42493.032094907408</v>
      </c>
      <c r="B282" s="2" t="s">
        <v>0</v>
      </c>
      <c r="C282" s="3" t="s">
        <v>1</v>
      </c>
      <c r="D282" s="3" t="s">
        <v>215</v>
      </c>
      <c r="E282" s="3" t="s">
        <v>1</v>
      </c>
      <c r="F282" s="3" t="s">
        <v>216</v>
      </c>
      <c r="G282" s="4">
        <v>0</v>
      </c>
      <c r="H282" s="2" t="s">
        <v>4</v>
      </c>
      <c r="I282" s="7">
        <f t="shared" si="52"/>
        <v>22.039999999999964</v>
      </c>
      <c r="J282">
        <f t="shared" si="44"/>
        <v>-2.7000000000000455</v>
      </c>
      <c r="K282">
        <f t="shared" si="45"/>
        <v>1</v>
      </c>
      <c r="L282">
        <f t="shared" si="46"/>
        <v>11</v>
      </c>
      <c r="M282">
        <f t="shared" si="47"/>
        <v>663.6340000000007</v>
      </c>
      <c r="N282">
        <f t="shared" si="48"/>
        <v>242.4399999999996</v>
      </c>
      <c r="O282">
        <f t="shared" si="49"/>
        <v>906.0740000000003</v>
      </c>
      <c r="P282">
        <f t="shared" si="50"/>
        <v>830.59999999999945</v>
      </c>
      <c r="Q282">
        <f t="shared" si="51"/>
        <v>75.474000000000842</v>
      </c>
    </row>
    <row r="283" spans="1:17">
      <c r="A283" s="1">
        <v>42493.031469907408</v>
      </c>
      <c r="B283" s="5" t="s">
        <v>5</v>
      </c>
      <c r="C283" s="3" t="s">
        <v>1</v>
      </c>
      <c r="D283" s="3" t="s">
        <v>199</v>
      </c>
      <c r="E283" s="3" t="s">
        <v>1</v>
      </c>
      <c r="F283" s="3" t="s">
        <v>217</v>
      </c>
      <c r="G283" s="4">
        <v>0</v>
      </c>
      <c r="H283" s="2" t="s">
        <v>4</v>
      </c>
      <c r="I283" s="7">
        <f t="shared" si="52"/>
        <v>24.740000000000009</v>
      </c>
      <c r="J283">
        <f t="shared" si="44"/>
        <v>2.75</v>
      </c>
      <c r="K283">
        <f t="shared" si="45"/>
        <v>-1</v>
      </c>
      <c r="L283">
        <f t="shared" si="46"/>
        <v>10</v>
      </c>
      <c r="M283">
        <f t="shared" si="47"/>
        <v>685.67400000000066</v>
      </c>
      <c r="N283">
        <f t="shared" si="48"/>
        <v>247.40000000000009</v>
      </c>
      <c r="O283">
        <f t="shared" si="49"/>
        <v>933.07400000000075</v>
      </c>
      <c r="P283">
        <f t="shared" si="50"/>
        <v>871.10000000000014</v>
      </c>
      <c r="Q283">
        <f t="shared" si="51"/>
        <v>61.974000000000615</v>
      </c>
    </row>
    <row r="284" spans="1:17">
      <c r="A284" s="1">
        <v>42493.026678240742</v>
      </c>
      <c r="B284" s="5" t="s">
        <v>5</v>
      </c>
      <c r="C284" s="3" t="s">
        <v>1</v>
      </c>
      <c r="D284" s="3" t="s">
        <v>218</v>
      </c>
      <c r="E284" s="3" t="s">
        <v>1</v>
      </c>
      <c r="F284" s="3" t="s">
        <v>219</v>
      </c>
      <c r="G284" s="4">
        <v>0</v>
      </c>
      <c r="H284" s="2" t="s">
        <v>4</v>
      </c>
      <c r="I284" s="7">
        <f t="shared" si="52"/>
        <v>21.990000000000009</v>
      </c>
      <c r="J284">
        <f t="shared" si="44"/>
        <v>3.6779999999999973</v>
      </c>
      <c r="K284">
        <f t="shared" si="45"/>
        <v>-1</v>
      </c>
      <c r="L284">
        <f t="shared" si="46"/>
        <v>11</v>
      </c>
      <c r="M284">
        <f t="shared" si="47"/>
        <v>660.93400000000065</v>
      </c>
      <c r="N284">
        <f t="shared" si="48"/>
        <v>241.8900000000001</v>
      </c>
      <c r="O284">
        <f t="shared" si="49"/>
        <v>902.82400000000075</v>
      </c>
      <c r="P284">
        <f t="shared" si="50"/>
        <v>829.85000000000014</v>
      </c>
      <c r="Q284">
        <f t="shared" si="51"/>
        <v>72.974000000000615</v>
      </c>
    </row>
    <row r="285" spans="1:17">
      <c r="A285" s="1">
        <v>42493.023831018516</v>
      </c>
      <c r="B285" s="5" t="s">
        <v>5</v>
      </c>
      <c r="C285" s="3" t="s">
        <v>1</v>
      </c>
      <c r="D285" s="3" t="s">
        <v>220</v>
      </c>
      <c r="E285" s="3" t="s">
        <v>1</v>
      </c>
      <c r="F285" s="3" t="s">
        <v>221</v>
      </c>
      <c r="G285" s="4">
        <v>0</v>
      </c>
      <c r="H285" s="2" t="s">
        <v>4</v>
      </c>
      <c r="I285" s="7">
        <f t="shared" si="52"/>
        <v>18.312000000000012</v>
      </c>
      <c r="J285">
        <f t="shared" si="44"/>
        <v>2.2720000000000482</v>
      </c>
      <c r="K285">
        <f t="shared" si="45"/>
        <v>-1</v>
      </c>
      <c r="L285">
        <f t="shared" si="46"/>
        <v>12</v>
      </c>
      <c r="M285">
        <f t="shared" si="47"/>
        <v>638.94400000000064</v>
      </c>
      <c r="N285">
        <f t="shared" si="48"/>
        <v>219.74400000000014</v>
      </c>
      <c r="O285">
        <f t="shared" si="49"/>
        <v>858.68800000000078</v>
      </c>
      <c r="P285">
        <f t="shared" si="50"/>
        <v>774.68000000000018</v>
      </c>
      <c r="Q285">
        <f t="shared" si="51"/>
        <v>84.008000000000607</v>
      </c>
    </row>
    <row r="286" spans="1:17">
      <c r="A286" s="1">
        <v>42493.021331018521</v>
      </c>
      <c r="B286" s="2" t="s">
        <v>0</v>
      </c>
      <c r="C286" s="3" t="s">
        <v>1</v>
      </c>
      <c r="D286" s="3" t="s">
        <v>222</v>
      </c>
      <c r="E286" s="3" t="s">
        <v>1</v>
      </c>
      <c r="F286" s="3" t="s">
        <v>223</v>
      </c>
      <c r="G286" s="4">
        <v>0</v>
      </c>
      <c r="H286" s="2" t="s">
        <v>4</v>
      </c>
      <c r="I286" s="7">
        <f t="shared" si="52"/>
        <v>16.039999999999964</v>
      </c>
      <c r="J286">
        <f t="shared" si="44"/>
        <v>-2.9800000000000182</v>
      </c>
      <c r="K286">
        <f t="shared" si="45"/>
        <v>1</v>
      </c>
      <c r="L286">
        <f t="shared" si="46"/>
        <v>13</v>
      </c>
      <c r="M286">
        <f t="shared" si="47"/>
        <v>620.63200000000063</v>
      </c>
      <c r="N286">
        <f t="shared" si="48"/>
        <v>208.51999999999953</v>
      </c>
      <c r="O286">
        <f t="shared" si="49"/>
        <v>829.15200000000016</v>
      </c>
      <c r="P286">
        <f t="shared" si="50"/>
        <v>740.59999999999945</v>
      </c>
      <c r="Q286">
        <f t="shared" si="51"/>
        <v>88.552000000000703</v>
      </c>
    </row>
    <row r="287" spans="1:17">
      <c r="A287" s="1">
        <v>42493.015763888892</v>
      </c>
      <c r="B287" s="2" t="s">
        <v>0</v>
      </c>
      <c r="C287" s="3" t="s">
        <v>1</v>
      </c>
      <c r="D287" s="3" t="s">
        <v>224</v>
      </c>
      <c r="E287" s="3" t="s">
        <v>1</v>
      </c>
      <c r="F287" s="3" t="s">
        <v>225</v>
      </c>
      <c r="G287" s="4">
        <v>0</v>
      </c>
      <c r="H287" s="2" t="s">
        <v>4</v>
      </c>
      <c r="I287" s="7">
        <f t="shared" si="52"/>
        <v>19.019999999999982</v>
      </c>
      <c r="J287">
        <f t="shared" si="44"/>
        <v>-3.3700000000000045</v>
      </c>
      <c r="K287">
        <f t="shared" si="45"/>
        <v>1</v>
      </c>
      <c r="L287">
        <f t="shared" si="46"/>
        <v>12</v>
      </c>
      <c r="M287">
        <f t="shared" si="47"/>
        <v>636.67200000000059</v>
      </c>
      <c r="N287">
        <f t="shared" si="48"/>
        <v>228.23999999999978</v>
      </c>
      <c r="O287">
        <f t="shared" si="49"/>
        <v>864.91200000000038</v>
      </c>
      <c r="P287">
        <f t="shared" si="50"/>
        <v>785.29999999999973</v>
      </c>
      <c r="Q287">
        <f t="shared" si="51"/>
        <v>79.612000000000648</v>
      </c>
    </row>
    <row r="288" spans="1:17">
      <c r="A288" s="1">
        <v>42493.010659722226</v>
      </c>
      <c r="B288" s="2" t="s">
        <v>0</v>
      </c>
      <c r="C288" s="3" t="s">
        <v>1</v>
      </c>
      <c r="D288" s="3" t="s">
        <v>226</v>
      </c>
      <c r="E288" s="3" t="s">
        <v>1</v>
      </c>
      <c r="F288" s="3" t="s">
        <v>227</v>
      </c>
      <c r="G288" s="4">
        <v>0</v>
      </c>
      <c r="H288" s="2" t="s">
        <v>4</v>
      </c>
      <c r="I288" s="7">
        <f t="shared" si="52"/>
        <v>22.389999999999986</v>
      </c>
      <c r="J288">
        <f t="shared" si="44"/>
        <v>-2.9700000000000273</v>
      </c>
      <c r="K288">
        <f t="shared" si="45"/>
        <v>1</v>
      </c>
      <c r="L288">
        <f t="shared" si="46"/>
        <v>11</v>
      </c>
      <c r="M288">
        <f t="shared" si="47"/>
        <v>655.69200000000058</v>
      </c>
      <c r="N288">
        <f t="shared" si="48"/>
        <v>246.28999999999985</v>
      </c>
      <c r="O288">
        <f t="shared" si="49"/>
        <v>901.98200000000043</v>
      </c>
      <c r="P288">
        <f t="shared" si="50"/>
        <v>835.8499999999998</v>
      </c>
      <c r="Q288">
        <f t="shared" si="51"/>
        <v>66.13200000000063</v>
      </c>
    </row>
    <row r="289" spans="1:17">
      <c r="A289" s="1">
        <v>42493.009791666664</v>
      </c>
      <c r="B289" s="5" t="s">
        <v>5</v>
      </c>
      <c r="C289" s="3" t="s">
        <v>1</v>
      </c>
      <c r="D289" s="3" t="s">
        <v>228</v>
      </c>
      <c r="E289" s="3" t="s">
        <v>1</v>
      </c>
      <c r="F289" s="3" t="s">
        <v>229</v>
      </c>
      <c r="G289" s="4">
        <v>0</v>
      </c>
      <c r="H289" s="2" t="s">
        <v>4</v>
      </c>
      <c r="I289" s="7">
        <f t="shared" si="52"/>
        <v>25.360000000000014</v>
      </c>
      <c r="J289">
        <f t="shared" si="44"/>
        <v>2.4199999999999591</v>
      </c>
      <c r="K289">
        <f t="shared" si="45"/>
        <v>-1</v>
      </c>
      <c r="L289">
        <f t="shared" si="46"/>
        <v>10</v>
      </c>
      <c r="M289">
        <f t="shared" si="47"/>
        <v>678.08200000000056</v>
      </c>
      <c r="N289">
        <f t="shared" si="48"/>
        <v>253.60000000000014</v>
      </c>
      <c r="O289">
        <f t="shared" si="49"/>
        <v>931.6820000000007</v>
      </c>
      <c r="P289">
        <f t="shared" si="50"/>
        <v>880.4000000000002</v>
      </c>
      <c r="Q289">
        <f t="shared" si="51"/>
        <v>51.282000000000494</v>
      </c>
    </row>
    <row r="290" spans="1:17">
      <c r="A290" s="1">
        <v>42493.006493055553</v>
      </c>
      <c r="B290" s="2" t="s">
        <v>0</v>
      </c>
      <c r="C290" s="3" t="s">
        <v>1</v>
      </c>
      <c r="D290" s="3" t="s">
        <v>230</v>
      </c>
      <c r="E290" s="3" t="s">
        <v>1</v>
      </c>
      <c r="F290" s="3" t="s">
        <v>231</v>
      </c>
      <c r="G290" s="4">
        <v>0</v>
      </c>
      <c r="H290" s="2" t="s">
        <v>4</v>
      </c>
      <c r="I290" s="7">
        <f t="shared" si="52"/>
        <v>22.940000000000055</v>
      </c>
      <c r="J290">
        <f t="shared" si="44"/>
        <v>-2.3299999999999272</v>
      </c>
      <c r="K290">
        <f t="shared" si="45"/>
        <v>1</v>
      </c>
      <c r="L290">
        <f t="shared" si="46"/>
        <v>11</v>
      </c>
      <c r="M290">
        <f t="shared" si="47"/>
        <v>652.72200000000055</v>
      </c>
      <c r="N290">
        <f t="shared" si="48"/>
        <v>252.3400000000006</v>
      </c>
      <c r="O290">
        <f t="shared" si="49"/>
        <v>905.06200000000115</v>
      </c>
      <c r="P290">
        <f t="shared" si="50"/>
        <v>844.10000000000082</v>
      </c>
      <c r="Q290">
        <f t="shared" si="51"/>
        <v>60.96200000000033</v>
      </c>
    </row>
    <row r="291" spans="1:17">
      <c r="A291" s="1">
        <v>42492.99759259259</v>
      </c>
      <c r="B291" s="5" t="s">
        <v>5</v>
      </c>
      <c r="C291" s="3" t="s">
        <v>1</v>
      </c>
      <c r="D291" s="3" t="s">
        <v>232</v>
      </c>
      <c r="E291" s="3" t="s">
        <v>1</v>
      </c>
      <c r="F291" s="3" t="s">
        <v>233</v>
      </c>
      <c r="G291" s="4">
        <v>0</v>
      </c>
      <c r="H291" s="2" t="s">
        <v>4</v>
      </c>
      <c r="I291" s="7">
        <f t="shared" si="52"/>
        <v>25.269999999999982</v>
      </c>
      <c r="J291">
        <f t="shared" si="44"/>
        <v>3.4399999999999409</v>
      </c>
      <c r="K291">
        <f t="shared" si="45"/>
        <v>-1</v>
      </c>
      <c r="L291">
        <f t="shared" si="46"/>
        <v>10</v>
      </c>
      <c r="M291">
        <f t="shared" si="47"/>
        <v>675.6620000000006</v>
      </c>
      <c r="N291">
        <f t="shared" si="48"/>
        <v>252.69999999999982</v>
      </c>
      <c r="O291">
        <f t="shared" si="49"/>
        <v>928.36200000000042</v>
      </c>
      <c r="P291">
        <f t="shared" si="50"/>
        <v>879.04999999999973</v>
      </c>
      <c r="Q291">
        <f t="shared" si="51"/>
        <v>49.312000000000694</v>
      </c>
    </row>
    <row r="292" spans="1:17">
      <c r="A292" s="1">
        <v>42492.994085648148</v>
      </c>
      <c r="B292" s="5" t="s">
        <v>5</v>
      </c>
      <c r="C292" s="3" t="s">
        <v>1</v>
      </c>
      <c r="D292" s="3" t="s">
        <v>234</v>
      </c>
      <c r="E292" s="3" t="s">
        <v>1</v>
      </c>
      <c r="F292" s="3" t="s">
        <v>235</v>
      </c>
      <c r="G292" s="4">
        <v>0</v>
      </c>
      <c r="H292" s="2" t="s">
        <v>4</v>
      </c>
      <c r="I292" s="7">
        <f t="shared" si="52"/>
        <v>21.830000000000041</v>
      </c>
      <c r="J292">
        <f t="shared" si="44"/>
        <v>2.3100000000000591</v>
      </c>
      <c r="K292">
        <f t="shared" si="45"/>
        <v>-1</v>
      </c>
      <c r="L292">
        <f t="shared" si="46"/>
        <v>11</v>
      </c>
      <c r="M292">
        <f t="shared" si="47"/>
        <v>650.39200000000062</v>
      </c>
      <c r="N292">
        <f t="shared" si="48"/>
        <v>240.13000000000045</v>
      </c>
      <c r="O292">
        <f t="shared" si="49"/>
        <v>890.52200000000107</v>
      </c>
      <c r="P292">
        <f t="shared" si="50"/>
        <v>827.45000000000061</v>
      </c>
      <c r="Q292">
        <f t="shared" si="51"/>
        <v>63.072000000000457</v>
      </c>
    </row>
    <row r="293" spans="1:17">
      <c r="A293" s="1">
        <v>42492.993217592593</v>
      </c>
      <c r="B293" s="2" t="s">
        <v>0</v>
      </c>
      <c r="C293" s="3" t="s">
        <v>1</v>
      </c>
      <c r="D293" s="3" t="s">
        <v>236</v>
      </c>
      <c r="E293" s="3" t="s">
        <v>1</v>
      </c>
      <c r="F293" s="3" t="s">
        <v>237</v>
      </c>
      <c r="G293" s="4">
        <v>0</v>
      </c>
      <c r="H293" s="2" t="s">
        <v>4</v>
      </c>
      <c r="I293" s="7">
        <f t="shared" si="52"/>
        <v>19.519999999999982</v>
      </c>
      <c r="J293">
        <f t="shared" si="44"/>
        <v>-4.8780000000000427</v>
      </c>
      <c r="K293">
        <f t="shared" si="45"/>
        <v>1</v>
      </c>
      <c r="L293">
        <f t="shared" si="46"/>
        <v>12</v>
      </c>
      <c r="M293">
        <f t="shared" si="47"/>
        <v>628.56200000000058</v>
      </c>
      <c r="N293">
        <f t="shared" si="48"/>
        <v>234.23999999999978</v>
      </c>
      <c r="O293">
        <f t="shared" si="49"/>
        <v>862.80200000000036</v>
      </c>
      <c r="P293">
        <f t="shared" si="50"/>
        <v>792.79999999999973</v>
      </c>
      <c r="Q293">
        <f t="shared" si="51"/>
        <v>70.002000000000635</v>
      </c>
    </row>
    <row r="294" spans="1:17">
      <c r="A294" s="1">
        <v>42492.980104166665</v>
      </c>
      <c r="B294" s="2" t="s">
        <v>0</v>
      </c>
      <c r="C294" s="3" t="s">
        <v>1</v>
      </c>
      <c r="D294" s="3" t="s">
        <v>238</v>
      </c>
      <c r="E294" s="3" t="s">
        <v>1</v>
      </c>
      <c r="F294" s="3" t="s">
        <v>239</v>
      </c>
      <c r="G294" s="4">
        <v>0</v>
      </c>
      <c r="H294" s="2" t="s">
        <v>4</v>
      </c>
      <c r="I294" s="7">
        <f t="shared" si="52"/>
        <v>24.398000000000025</v>
      </c>
      <c r="J294">
        <f t="shared" si="44"/>
        <v>-2.1619999999999209</v>
      </c>
      <c r="K294">
        <f t="shared" si="45"/>
        <v>1</v>
      </c>
      <c r="L294">
        <f t="shared" si="46"/>
        <v>11</v>
      </c>
      <c r="M294">
        <f t="shared" si="47"/>
        <v>648.08200000000056</v>
      </c>
      <c r="N294">
        <f t="shared" si="48"/>
        <v>268.37800000000027</v>
      </c>
      <c r="O294">
        <f t="shared" si="49"/>
        <v>916.46000000000083</v>
      </c>
      <c r="P294">
        <f t="shared" si="50"/>
        <v>865.97000000000037</v>
      </c>
      <c r="Q294">
        <f t="shared" si="51"/>
        <v>50.490000000000464</v>
      </c>
    </row>
    <row r="295" spans="1:17">
      <c r="A295" s="1">
        <v>42492.979548611111</v>
      </c>
      <c r="B295" s="5" t="s">
        <v>5</v>
      </c>
      <c r="C295" s="3" t="s">
        <v>1</v>
      </c>
      <c r="D295" s="3" t="s">
        <v>240</v>
      </c>
      <c r="E295" s="3" t="s">
        <v>1</v>
      </c>
      <c r="F295" s="3" t="s">
        <v>241</v>
      </c>
      <c r="G295" s="4">
        <v>0</v>
      </c>
      <c r="H295" s="2" t="s">
        <v>4</v>
      </c>
      <c r="I295" s="7">
        <f t="shared" si="52"/>
        <v>26.559999999999945</v>
      </c>
      <c r="J295">
        <f t="shared" si="44"/>
        <v>2.7099999999999227</v>
      </c>
      <c r="K295">
        <f t="shared" si="45"/>
        <v>-1</v>
      </c>
      <c r="L295">
        <f t="shared" si="46"/>
        <v>10</v>
      </c>
      <c r="M295">
        <f t="shared" si="47"/>
        <v>672.48000000000059</v>
      </c>
      <c r="N295">
        <f t="shared" si="48"/>
        <v>265.59999999999945</v>
      </c>
      <c r="O295">
        <f t="shared" si="49"/>
        <v>938.08</v>
      </c>
      <c r="P295">
        <f t="shared" si="50"/>
        <v>898.39999999999918</v>
      </c>
      <c r="Q295">
        <f t="shared" si="51"/>
        <v>39.680000000000859</v>
      </c>
    </row>
    <row r="296" spans="1:17">
      <c r="A296" s="1">
        <v>42492.976793981485</v>
      </c>
      <c r="B296" s="5" t="s">
        <v>5</v>
      </c>
      <c r="C296" s="3" t="s">
        <v>1</v>
      </c>
      <c r="D296" s="3" t="s">
        <v>242</v>
      </c>
      <c r="E296" s="3" t="s">
        <v>1</v>
      </c>
      <c r="F296" s="3" t="s">
        <v>243</v>
      </c>
      <c r="G296" s="4">
        <v>0</v>
      </c>
      <c r="H296" s="2" t="s">
        <v>4</v>
      </c>
      <c r="I296" s="7">
        <f t="shared" si="52"/>
        <v>23.850000000000023</v>
      </c>
      <c r="J296">
        <f t="shared" si="44"/>
        <v>2.4900000000000091</v>
      </c>
      <c r="K296">
        <f t="shared" si="45"/>
        <v>-1</v>
      </c>
      <c r="L296">
        <f t="shared" si="46"/>
        <v>11</v>
      </c>
      <c r="M296">
        <f t="shared" si="47"/>
        <v>645.92000000000064</v>
      </c>
      <c r="N296">
        <f t="shared" si="48"/>
        <v>262.35000000000025</v>
      </c>
      <c r="O296">
        <f t="shared" si="49"/>
        <v>908.27000000000089</v>
      </c>
      <c r="P296">
        <f t="shared" si="50"/>
        <v>857.75000000000034</v>
      </c>
      <c r="Q296">
        <f t="shared" si="51"/>
        <v>50.52000000000055</v>
      </c>
    </row>
    <row r="297" spans="1:17">
      <c r="A297" s="1">
        <v>42492.973460648151</v>
      </c>
      <c r="B297" s="5" t="s">
        <v>5</v>
      </c>
      <c r="C297" s="3" t="s">
        <v>1</v>
      </c>
      <c r="D297" s="3" t="s">
        <v>244</v>
      </c>
      <c r="E297" s="3" t="s">
        <v>1</v>
      </c>
      <c r="F297" s="3" t="s">
        <v>245</v>
      </c>
      <c r="G297" s="4">
        <v>0</v>
      </c>
      <c r="H297" s="2" t="s">
        <v>4</v>
      </c>
      <c r="I297" s="7">
        <f t="shared" si="52"/>
        <v>21.360000000000014</v>
      </c>
      <c r="J297">
        <f t="shared" si="44"/>
        <v>2.2599999999999909</v>
      </c>
      <c r="K297">
        <f t="shared" si="45"/>
        <v>-1</v>
      </c>
      <c r="L297">
        <f t="shared" si="46"/>
        <v>12</v>
      </c>
      <c r="M297">
        <f t="shared" si="47"/>
        <v>622.07000000000062</v>
      </c>
      <c r="N297">
        <f t="shared" si="48"/>
        <v>256.32000000000016</v>
      </c>
      <c r="O297">
        <f t="shared" si="49"/>
        <v>878.39000000000078</v>
      </c>
      <c r="P297">
        <f t="shared" si="50"/>
        <v>820.4000000000002</v>
      </c>
      <c r="Q297">
        <f t="shared" si="51"/>
        <v>57.990000000000578</v>
      </c>
    </row>
    <row r="298" spans="1:17">
      <c r="A298" s="1">
        <v>42492.969733796293</v>
      </c>
      <c r="B298" s="2" t="s">
        <v>0</v>
      </c>
      <c r="C298" s="3" t="s">
        <v>1</v>
      </c>
      <c r="D298" s="3" t="s">
        <v>246</v>
      </c>
      <c r="E298" s="3" t="s">
        <v>1</v>
      </c>
      <c r="F298" s="3" t="s">
        <v>247</v>
      </c>
      <c r="G298" s="4">
        <v>0</v>
      </c>
      <c r="H298" s="2" t="s">
        <v>4</v>
      </c>
      <c r="I298" s="7">
        <f t="shared" si="52"/>
        <v>19.100000000000023</v>
      </c>
      <c r="J298">
        <f t="shared" si="44"/>
        <v>-3.3700000000000045</v>
      </c>
      <c r="K298">
        <f t="shared" si="45"/>
        <v>1</v>
      </c>
      <c r="L298">
        <f t="shared" si="46"/>
        <v>13</v>
      </c>
      <c r="M298">
        <f t="shared" si="47"/>
        <v>600.7100000000006</v>
      </c>
      <c r="N298">
        <f t="shared" si="48"/>
        <v>248.3000000000003</v>
      </c>
      <c r="O298">
        <f t="shared" si="49"/>
        <v>849.0100000000009</v>
      </c>
      <c r="P298">
        <f t="shared" si="50"/>
        <v>786.50000000000034</v>
      </c>
      <c r="Q298">
        <f t="shared" si="51"/>
        <v>62.510000000000559</v>
      </c>
    </row>
    <row r="299" spans="1:17">
      <c r="A299" s="1">
        <v>42492.965949074074</v>
      </c>
      <c r="B299" s="5" t="s">
        <v>5</v>
      </c>
      <c r="C299" s="3" t="s">
        <v>1</v>
      </c>
      <c r="D299" s="3" t="s">
        <v>248</v>
      </c>
      <c r="E299" s="3" t="s">
        <v>1</v>
      </c>
      <c r="F299" s="3" t="s">
        <v>249</v>
      </c>
      <c r="G299" s="4">
        <v>0</v>
      </c>
      <c r="H299" s="2" t="s">
        <v>4</v>
      </c>
      <c r="I299" s="7">
        <f t="shared" si="52"/>
        <v>22.470000000000027</v>
      </c>
      <c r="J299">
        <f t="shared" si="44"/>
        <v>2.2599999999999909</v>
      </c>
      <c r="K299">
        <f t="shared" si="45"/>
        <v>-1</v>
      </c>
      <c r="L299">
        <f t="shared" si="46"/>
        <v>12</v>
      </c>
      <c r="M299">
        <f t="shared" si="47"/>
        <v>619.81000000000063</v>
      </c>
      <c r="N299">
        <f t="shared" si="48"/>
        <v>269.64000000000033</v>
      </c>
      <c r="O299">
        <f t="shared" si="49"/>
        <v>889.45000000000095</v>
      </c>
      <c r="P299">
        <f t="shared" si="50"/>
        <v>837.05000000000041</v>
      </c>
      <c r="Q299">
        <f t="shared" si="51"/>
        <v>52.400000000000546</v>
      </c>
    </row>
    <row r="300" spans="1:17">
      <c r="A300" s="1">
        <v>42492.963101851848</v>
      </c>
      <c r="B300" s="5" t="s">
        <v>5</v>
      </c>
      <c r="C300" s="3" t="s">
        <v>1</v>
      </c>
      <c r="D300" s="3" t="s">
        <v>250</v>
      </c>
      <c r="E300" s="3" t="s">
        <v>1</v>
      </c>
      <c r="F300" s="3" t="s">
        <v>251</v>
      </c>
      <c r="G300" s="4">
        <v>0</v>
      </c>
      <c r="H300" s="2" t="s">
        <v>4</v>
      </c>
      <c r="I300" s="7">
        <f t="shared" si="52"/>
        <v>20.210000000000036</v>
      </c>
      <c r="J300">
        <f t="shared" si="44"/>
        <v>3.0900000000000318</v>
      </c>
      <c r="K300">
        <f t="shared" si="45"/>
        <v>-1</v>
      </c>
      <c r="L300">
        <f t="shared" si="46"/>
        <v>13</v>
      </c>
      <c r="M300">
        <f t="shared" si="47"/>
        <v>597.3400000000006</v>
      </c>
      <c r="N300">
        <f t="shared" si="48"/>
        <v>262.73000000000047</v>
      </c>
      <c r="O300">
        <f t="shared" si="49"/>
        <v>860.07000000000107</v>
      </c>
      <c r="P300">
        <f t="shared" si="50"/>
        <v>803.15000000000055</v>
      </c>
      <c r="Q300">
        <f t="shared" si="51"/>
        <v>56.920000000000528</v>
      </c>
    </row>
    <row r="301" spans="1:17">
      <c r="A301" s="1">
        <v>42492.962858796294</v>
      </c>
      <c r="B301" s="5" t="s">
        <v>5</v>
      </c>
      <c r="C301" s="3" t="s">
        <v>1</v>
      </c>
      <c r="D301" s="3" t="s">
        <v>252</v>
      </c>
      <c r="E301" s="3" t="s">
        <v>1</v>
      </c>
      <c r="F301" s="3" t="s">
        <v>253</v>
      </c>
      <c r="G301" s="4">
        <v>0</v>
      </c>
      <c r="H301" s="2" t="s">
        <v>4</v>
      </c>
      <c r="I301" s="7">
        <f t="shared" si="52"/>
        <v>17.120000000000005</v>
      </c>
      <c r="J301">
        <f t="shared" si="44"/>
        <v>2.1299999999999955</v>
      </c>
      <c r="K301">
        <f t="shared" si="45"/>
        <v>-1</v>
      </c>
      <c r="L301">
        <f t="shared" si="46"/>
        <v>14</v>
      </c>
      <c r="M301">
        <f t="shared" si="47"/>
        <v>577.13000000000056</v>
      </c>
      <c r="N301">
        <f t="shared" si="48"/>
        <v>239.68000000000006</v>
      </c>
      <c r="O301">
        <f t="shared" si="49"/>
        <v>816.81000000000063</v>
      </c>
      <c r="P301">
        <f t="shared" si="50"/>
        <v>756.80000000000007</v>
      </c>
      <c r="Q301">
        <f t="shared" si="51"/>
        <v>60.010000000000559</v>
      </c>
    </row>
    <row r="302" spans="1:17">
      <c r="A302" s="1">
        <v>42492.957233796296</v>
      </c>
      <c r="B302" s="5" t="s">
        <v>5</v>
      </c>
      <c r="C302" s="3" t="s">
        <v>1</v>
      </c>
      <c r="D302" s="3" t="s">
        <v>254</v>
      </c>
      <c r="E302" s="3" t="s">
        <v>1</v>
      </c>
      <c r="F302" s="3" t="s">
        <v>255</v>
      </c>
      <c r="G302" s="4">
        <v>0</v>
      </c>
      <c r="H302" s="2" t="s">
        <v>4</v>
      </c>
      <c r="I302" s="7">
        <f t="shared" si="52"/>
        <v>14.990000000000009</v>
      </c>
      <c r="J302">
        <f t="shared" si="44"/>
        <v>3.2999999999999545</v>
      </c>
      <c r="K302">
        <f t="shared" si="45"/>
        <v>-1</v>
      </c>
      <c r="L302">
        <f t="shared" si="46"/>
        <v>15</v>
      </c>
      <c r="M302">
        <f t="shared" si="47"/>
        <v>560.01000000000056</v>
      </c>
      <c r="N302">
        <f t="shared" si="48"/>
        <v>224.85000000000014</v>
      </c>
      <c r="O302">
        <f t="shared" si="49"/>
        <v>784.8600000000007</v>
      </c>
      <c r="P302">
        <f t="shared" si="50"/>
        <v>724.85000000000014</v>
      </c>
      <c r="Q302">
        <f t="shared" si="51"/>
        <v>60.010000000000559</v>
      </c>
    </row>
    <row r="303" spans="1:17">
      <c r="A303" s="1">
        <v>42492.956296296295</v>
      </c>
      <c r="B303" s="5" t="s">
        <v>5</v>
      </c>
      <c r="C303" s="3" t="s">
        <v>1</v>
      </c>
      <c r="D303" s="3" t="s">
        <v>256</v>
      </c>
      <c r="E303" s="3" t="s">
        <v>1</v>
      </c>
      <c r="F303" s="3" t="s">
        <v>257</v>
      </c>
      <c r="G303" s="4">
        <v>0</v>
      </c>
      <c r="H303" s="2" t="s">
        <v>4</v>
      </c>
      <c r="I303" s="7">
        <f t="shared" si="52"/>
        <v>11.690000000000055</v>
      </c>
      <c r="J303">
        <f t="shared" si="44"/>
        <v>2.5500000000000682</v>
      </c>
      <c r="K303">
        <f t="shared" si="45"/>
        <v>-1</v>
      </c>
      <c r="L303">
        <f t="shared" si="46"/>
        <v>16</v>
      </c>
      <c r="M303">
        <f t="shared" si="47"/>
        <v>545.02000000000055</v>
      </c>
      <c r="N303">
        <f t="shared" si="48"/>
        <v>187.04000000000087</v>
      </c>
      <c r="O303">
        <f t="shared" si="49"/>
        <v>732.06000000000142</v>
      </c>
      <c r="P303">
        <f t="shared" si="50"/>
        <v>675.35000000000082</v>
      </c>
      <c r="Q303">
        <f t="shared" si="51"/>
        <v>56.710000000000605</v>
      </c>
    </row>
    <row r="304" spans="1:17">
      <c r="A304" s="1">
        <v>42492.955740740741</v>
      </c>
      <c r="B304" s="2" t="s">
        <v>0</v>
      </c>
      <c r="C304" s="3" t="s">
        <v>1</v>
      </c>
      <c r="D304" s="3" t="s">
        <v>258</v>
      </c>
      <c r="E304" s="3" t="s">
        <v>1</v>
      </c>
      <c r="F304" s="3" t="s">
        <v>259</v>
      </c>
      <c r="G304" s="4">
        <v>0</v>
      </c>
      <c r="H304" s="2" t="s">
        <v>4</v>
      </c>
      <c r="I304" s="7">
        <f t="shared" si="52"/>
        <v>9.1399999999999864</v>
      </c>
      <c r="J304">
        <f t="shared" ref="J304:J342" si="53">I304-I305</f>
        <v>-3.7300000000000182</v>
      </c>
      <c r="K304">
        <f t="shared" ref="K304:K343" si="54">IF(I304&gt;I305,-1,1)</f>
        <v>1</v>
      </c>
      <c r="L304">
        <f t="shared" ref="L304:L343" si="55">K304+L305</f>
        <v>17</v>
      </c>
      <c r="M304">
        <f t="shared" ref="M304:M343" si="56">M305-I304*K304</f>
        <v>533.3300000000005</v>
      </c>
      <c r="N304">
        <f t="shared" ref="N304:N343" si="57">L304*I304</f>
        <v>155.37999999999977</v>
      </c>
      <c r="O304">
        <f t="shared" ref="O304:O344" si="58">M304+N304</f>
        <v>688.71000000000026</v>
      </c>
      <c r="P304">
        <f t="shared" ref="P304:P331" si="59">M$344+I304*L$344</f>
        <v>637.0999999999998</v>
      </c>
      <c r="Q304">
        <f t="shared" ref="Q304:Q343" si="60">O304-P304</f>
        <v>51.610000000000468</v>
      </c>
    </row>
    <row r="305" spans="1:17">
      <c r="A305" s="1">
        <v>42492.954351851855</v>
      </c>
      <c r="B305" s="2" t="s">
        <v>0</v>
      </c>
      <c r="C305" s="3" t="s">
        <v>1</v>
      </c>
      <c r="D305" s="3" t="s">
        <v>260</v>
      </c>
      <c r="E305" s="3" t="s">
        <v>1</v>
      </c>
      <c r="F305" s="3" t="s">
        <v>261</v>
      </c>
      <c r="G305" s="4">
        <v>0</v>
      </c>
      <c r="H305" s="2" t="s">
        <v>4</v>
      </c>
      <c r="I305" s="7">
        <f t="shared" si="52"/>
        <v>12.870000000000005</v>
      </c>
      <c r="J305">
        <f t="shared" si="53"/>
        <v>-3.1299999999999955</v>
      </c>
      <c r="K305">
        <f t="shared" si="54"/>
        <v>1</v>
      </c>
      <c r="L305">
        <f t="shared" si="55"/>
        <v>16</v>
      </c>
      <c r="M305">
        <f t="shared" si="56"/>
        <v>542.47000000000048</v>
      </c>
      <c r="N305">
        <f t="shared" si="57"/>
        <v>205.92000000000007</v>
      </c>
      <c r="O305">
        <f t="shared" si="58"/>
        <v>748.39000000000055</v>
      </c>
      <c r="P305">
        <f t="shared" si="59"/>
        <v>693.05000000000007</v>
      </c>
      <c r="Q305">
        <f t="shared" si="60"/>
        <v>55.340000000000487</v>
      </c>
    </row>
    <row r="306" spans="1:17">
      <c r="A306" s="1">
        <v>42492.948796296296</v>
      </c>
      <c r="B306" s="2" t="s">
        <v>0</v>
      </c>
      <c r="C306" s="3" t="s">
        <v>1</v>
      </c>
      <c r="D306" s="3" t="s">
        <v>262</v>
      </c>
      <c r="E306" s="3" t="s">
        <v>1</v>
      </c>
      <c r="F306" s="3" t="s">
        <v>263</v>
      </c>
      <c r="G306" s="4">
        <v>0</v>
      </c>
      <c r="H306" s="2" t="s">
        <v>4</v>
      </c>
      <c r="I306" s="7">
        <f t="shared" si="52"/>
        <v>16</v>
      </c>
      <c r="J306">
        <f t="shared" si="53"/>
        <v>-3.1900000000000546</v>
      </c>
      <c r="K306">
        <f t="shared" si="54"/>
        <v>1</v>
      </c>
      <c r="L306">
        <f t="shared" si="55"/>
        <v>15</v>
      </c>
      <c r="M306">
        <f t="shared" si="56"/>
        <v>555.34000000000049</v>
      </c>
      <c r="N306">
        <f t="shared" si="57"/>
        <v>240</v>
      </c>
      <c r="O306">
        <f t="shared" si="58"/>
        <v>795.34000000000049</v>
      </c>
      <c r="P306">
        <f t="shared" si="59"/>
        <v>740</v>
      </c>
      <c r="Q306">
        <f t="shared" si="60"/>
        <v>55.340000000000487</v>
      </c>
    </row>
    <row r="307" spans="1:17">
      <c r="A307" s="1">
        <v>42492.945115740738</v>
      </c>
      <c r="B307" s="5" t="s">
        <v>5</v>
      </c>
      <c r="C307" s="3" t="s">
        <v>1</v>
      </c>
      <c r="D307" s="3" t="s">
        <v>264</v>
      </c>
      <c r="E307" s="3" t="s">
        <v>1</v>
      </c>
      <c r="F307" s="3" t="s">
        <v>265</v>
      </c>
      <c r="G307" s="4">
        <v>0</v>
      </c>
      <c r="H307" s="2" t="s">
        <v>4</v>
      </c>
      <c r="I307" s="7">
        <f t="shared" si="52"/>
        <v>19.190000000000055</v>
      </c>
      <c r="J307">
        <f t="shared" si="53"/>
        <v>2.4900000000000091</v>
      </c>
      <c r="K307">
        <f t="shared" si="54"/>
        <v>-1</v>
      </c>
      <c r="L307">
        <f t="shared" si="55"/>
        <v>14</v>
      </c>
      <c r="M307">
        <f t="shared" si="56"/>
        <v>571.34000000000049</v>
      </c>
      <c r="N307">
        <f t="shared" si="57"/>
        <v>268.66000000000076</v>
      </c>
      <c r="O307">
        <f t="shared" si="58"/>
        <v>840.00000000000125</v>
      </c>
      <c r="P307">
        <f t="shared" si="59"/>
        <v>787.85000000000082</v>
      </c>
      <c r="Q307">
        <f t="shared" si="60"/>
        <v>52.150000000000432</v>
      </c>
    </row>
    <row r="308" spans="1:17">
      <c r="A308" s="1">
        <v>42492.944733796299</v>
      </c>
      <c r="B308" s="5" t="s">
        <v>5</v>
      </c>
      <c r="C308" s="3" t="s">
        <v>1</v>
      </c>
      <c r="D308" s="3" t="s">
        <v>266</v>
      </c>
      <c r="E308" s="3" t="s">
        <v>1</v>
      </c>
      <c r="F308" s="3" t="s">
        <v>267</v>
      </c>
      <c r="G308" s="4">
        <v>0</v>
      </c>
      <c r="H308" s="2" t="s">
        <v>4</v>
      </c>
      <c r="I308" s="7">
        <f t="shared" si="52"/>
        <v>16.700000000000045</v>
      </c>
      <c r="J308">
        <f t="shared" si="53"/>
        <v>2.2300000000000182</v>
      </c>
      <c r="K308">
        <f t="shared" si="54"/>
        <v>-1</v>
      </c>
      <c r="L308">
        <f t="shared" si="55"/>
        <v>15</v>
      </c>
      <c r="M308">
        <f t="shared" si="56"/>
        <v>552.15000000000043</v>
      </c>
      <c r="N308">
        <f t="shared" si="57"/>
        <v>250.50000000000068</v>
      </c>
      <c r="O308">
        <f t="shared" si="58"/>
        <v>802.65000000000111</v>
      </c>
      <c r="P308">
        <f t="shared" si="59"/>
        <v>750.50000000000068</v>
      </c>
      <c r="Q308">
        <f t="shared" si="60"/>
        <v>52.150000000000432</v>
      </c>
    </row>
    <row r="309" spans="1:17">
      <c r="A309" s="1">
        <v>42492.944004629629</v>
      </c>
      <c r="B309" s="5" t="s">
        <v>5</v>
      </c>
      <c r="C309" s="3" t="s">
        <v>1</v>
      </c>
      <c r="D309" s="3" t="s">
        <v>268</v>
      </c>
      <c r="E309" s="3" t="s">
        <v>1</v>
      </c>
      <c r="F309" s="3" t="s">
        <v>269</v>
      </c>
      <c r="G309" s="4">
        <v>0</v>
      </c>
      <c r="H309" s="2" t="s">
        <v>4</v>
      </c>
      <c r="I309" s="7">
        <f t="shared" si="52"/>
        <v>14.470000000000027</v>
      </c>
      <c r="J309">
        <f t="shared" si="53"/>
        <v>2.57000000000005</v>
      </c>
      <c r="K309">
        <f t="shared" si="54"/>
        <v>-1</v>
      </c>
      <c r="L309">
        <f t="shared" si="55"/>
        <v>16</v>
      </c>
      <c r="M309">
        <f t="shared" si="56"/>
        <v>535.45000000000039</v>
      </c>
      <c r="N309">
        <f t="shared" si="57"/>
        <v>231.52000000000044</v>
      </c>
      <c r="O309">
        <f t="shared" si="58"/>
        <v>766.97000000000082</v>
      </c>
      <c r="P309">
        <f t="shared" si="59"/>
        <v>717.05000000000041</v>
      </c>
      <c r="Q309">
        <f t="shared" si="60"/>
        <v>49.920000000000414</v>
      </c>
    </row>
    <row r="310" spans="1:17">
      <c r="A310" s="1">
        <v>42492.943726851852</v>
      </c>
      <c r="B310" s="2" t="s">
        <v>0</v>
      </c>
      <c r="C310" s="3" t="s">
        <v>1</v>
      </c>
      <c r="D310" s="3" t="s">
        <v>270</v>
      </c>
      <c r="E310" s="3" t="s">
        <v>1</v>
      </c>
      <c r="F310" s="3" t="s">
        <v>271</v>
      </c>
      <c r="G310" s="4">
        <v>0</v>
      </c>
      <c r="H310" s="2" t="s">
        <v>4</v>
      </c>
      <c r="I310" s="7">
        <f t="shared" si="52"/>
        <v>11.899999999999977</v>
      </c>
      <c r="J310">
        <f t="shared" si="53"/>
        <v>-4.32000000000005</v>
      </c>
      <c r="K310">
        <f t="shared" si="54"/>
        <v>1</v>
      </c>
      <c r="L310">
        <f t="shared" si="55"/>
        <v>17</v>
      </c>
      <c r="M310">
        <f t="shared" si="56"/>
        <v>520.98000000000036</v>
      </c>
      <c r="N310">
        <f t="shared" si="57"/>
        <v>202.29999999999961</v>
      </c>
      <c r="O310">
        <f t="shared" si="58"/>
        <v>723.28</v>
      </c>
      <c r="P310">
        <f t="shared" si="59"/>
        <v>678.49999999999966</v>
      </c>
      <c r="Q310">
        <f t="shared" si="60"/>
        <v>44.780000000000314</v>
      </c>
    </row>
    <row r="311" spans="1:17">
      <c r="A311" s="1">
        <v>42492.943414351852</v>
      </c>
      <c r="B311" s="2" t="s">
        <v>0</v>
      </c>
      <c r="C311" s="3" t="s">
        <v>1</v>
      </c>
      <c r="D311" s="3" t="s">
        <v>272</v>
      </c>
      <c r="E311" s="3" t="s">
        <v>1</v>
      </c>
      <c r="F311" s="3" t="s">
        <v>273</v>
      </c>
      <c r="G311" s="4">
        <v>0</v>
      </c>
      <c r="H311" s="2" t="s">
        <v>4</v>
      </c>
      <c r="I311" s="7">
        <f t="shared" si="52"/>
        <v>16.220000000000027</v>
      </c>
      <c r="J311">
        <f t="shared" si="53"/>
        <v>-3.17999999999995</v>
      </c>
      <c r="K311">
        <f t="shared" si="54"/>
        <v>1</v>
      </c>
      <c r="L311">
        <f t="shared" si="55"/>
        <v>16</v>
      </c>
      <c r="M311">
        <f t="shared" si="56"/>
        <v>532.88000000000034</v>
      </c>
      <c r="N311">
        <f t="shared" si="57"/>
        <v>259.52000000000044</v>
      </c>
      <c r="O311">
        <f t="shared" si="58"/>
        <v>792.40000000000077</v>
      </c>
      <c r="P311">
        <f t="shared" si="59"/>
        <v>743.30000000000041</v>
      </c>
      <c r="Q311">
        <f t="shared" si="60"/>
        <v>49.100000000000364</v>
      </c>
    </row>
    <row r="312" spans="1:17">
      <c r="A312" s="1">
        <v>42492.942025462966</v>
      </c>
      <c r="B312" s="5" t="s">
        <v>5</v>
      </c>
      <c r="C312" s="3" t="s">
        <v>1</v>
      </c>
      <c r="D312" s="3" t="s">
        <v>274</v>
      </c>
      <c r="E312" s="3" t="s">
        <v>1</v>
      </c>
      <c r="F312" s="3" t="s">
        <v>275</v>
      </c>
      <c r="G312" s="4">
        <v>0</v>
      </c>
      <c r="H312" s="2" t="s">
        <v>4</v>
      </c>
      <c r="I312" s="7">
        <f t="shared" si="52"/>
        <v>19.399999999999977</v>
      </c>
      <c r="J312">
        <f t="shared" si="53"/>
        <v>2.5960000000000036</v>
      </c>
      <c r="K312">
        <f t="shared" si="54"/>
        <v>-1</v>
      </c>
      <c r="L312">
        <f t="shared" si="55"/>
        <v>15</v>
      </c>
      <c r="M312">
        <f t="shared" si="56"/>
        <v>549.10000000000036</v>
      </c>
      <c r="N312">
        <f t="shared" si="57"/>
        <v>290.99999999999966</v>
      </c>
      <c r="O312">
        <f t="shared" si="58"/>
        <v>840.1</v>
      </c>
      <c r="P312">
        <f t="shared" si="59"/>
        <v>790.99999999999966</v>
      </c>
      <c r="Q312">
        <f t="shared" si="60"/>
        <v>49.100000000000364</v>
      </c>
    </row>
    <row r="313" spans="1:17">
      <c r="A313" s="1">
        <v>42492.941365740742</v>
      </c>
      <c r="B313" s="2" t="s">
        <v>0</v>
      </c>
      <c r="C313" s="3" t="s">
        <v>1</v>
      </c>
      <c r="D313" s="3" t="s">
        <v>44</v>
      </c>
      <c r="E313" s="3" t="s">
        <v>1</v>
      </c>
      <c r="F313" s="3" t="s">
        <v>276</v>
      </c>
      <c r="G313" s="4">
        <v>0</v>
      </c>
      <c r="H313" s="2" t="s">
        <v>4</v>
      </c>
      <c r="I313" s="7">
        <f t="shared" si="52"/>
        <v>16.803999999999974</v>
      </c>
      <c r="J313">
        <f t="shared" si="53"/>
        <v>-3.3260000000000218</v>
      </c>
      <c r="K313">
        <f t="shared" si="54"/>
        <v>1</v>
      </c>
      <c r="L313">
        <f t="shared" si="55"/>
        <v>16</v>
      </c>
      <c r="M313">
        <f t="shared" si="56"/>
        <v>529.70000000000039</v>
      </c>
      <c r="N313">
        <f t="shared" si="57"/>
        <v>268.86399999999958</v>
      </c>
      <c r="O313">
        <f t="shared" si="58"/>
        <v>798.56399999999996</v>
      </c>
      <c r="P313">
        <f t="shared" si="59"/>
        <v>752.0599999999996</v>
      </c>
      <c r="Q313">
        <f t="shared" si="60"/>
        <v>46.50400000000036</v>
      </c>
    </row>
    <row r="314" spans="1:17">
      <c r="A314" s="1">
        <v>42492.939699074072</v>
      </c>
      <c r="B314" s="2" t="s">
        <v>0</v>
      </c>
      <c r="C314" s="3" t="s">
        <v>1</v>
      </c>
      <c r="D314" s="3" t="s">
        <v>277</v>
      </c>
      <c r="E314" s="3" t="s">
        <v>1</v>
      </c>
      <c r="F314" s="3" t="s">
        <v>278</v>
      </c>
      <c r="G314" s="4">
        <v>0</v>
      </c>
      <c r="H314" s="2" t="s">
        <v>4</v>
      </c>
      <c r="I314" s="7">
        <f t="shared" si="52"/>
        <v>20.129999999999995</v>
      </c>
      <c r="J314">
        <f t="shared" si="53"/>
        <v>-3.0399999999999636</v>
      </c>
      <c r="K314">
        <f t="shared" si="54"/>
        <v>1</v>
      </c>
      <c r="L314">
        <f t="shared" si="55"/>
        <v>15</v>
      </c>
      <c r="M314">
        <f t="shared" si="56"/>
        <v>546.50400000000036</v>
      </c>
      <c r="N314">
        <f t="shared" si="57"/>
        <v>301.94999999999993</v>
      </c>
      <c r="O314">
        <f t="shared" si="58"/>
        <v>848.45400000000029</v>
      </c>
      <c r="P314">
        <f t="shared" si="59"/>
        <v>801.94999999999993</v>
      </c>
      <c r="Q314">
        <f t="shared" si="60"/>
        <v>46.50400000000036</v>
      </c>
    </row>
    <row r="315" spans="1:17">
      <c r="A315" s="1">
        <v>42492.936597222222</v>
      </c>
      <c r="B315" s="2" t="s">
        <v>0</v>
      </c>
      <c r="C315" s="3" t="s">
        <v>1</v>
      </c>
      <c r="D315" s="3" t="s">
        <v>279</v>
      </c>
      <c r="E315" s="3" t="s">
        <v>1</v>
      </c>
      <c r="F315" s="3" t="s">
        <v>280</v>
      </c>
      <c r="G315" s="4">
        <v>0</v>
      </c>
      <c r="H315" s="2" t="s">
        <v>4</v>
      </c>
      <c r="I315" s="7">
        <f t="shared" si="52"/>
        <v>23.169999999999959</v>
      </c>
      <c r="J315">
        <f t="shared" si="53"/>
        <v>-2.9600000000000364</v>
      </c>
      <c r="K315">
        <f t="shared" si="54"/>
        <v>1</v>
      </c>
      <c r="L315">
        <f t="shared" si="55"/>
        <v>14</v>
      </c>
      <c r="M315">
        <f t="shared" si="56"/>
        <v>566.63400000000036</v>
      </c>
      <c r="N315">
        <f t="shared" si="57"/>
        <v>324.37999999999943</v>
      </c>
      <c r="O315">
        <f t="shared" si="58"/>
        <v>891.01399999999978</v>
      </c>
      <c r="P315">
        <f t="shared" si="59"/>
        <v>847.54999999999939</v>
      </c>
      <c r="Q315">
        <f t="shared" si="60"/>
        <v>43.464000000000397</v>
      </c>
    </row>
    <row r="316" spans="1:17">
      <c r="A316" s="1">
        <v>42492.931840277779</v>
      </c>
      <c r="B316" s="5" t="s">
        <v>5</v>
      </c>
      <c r="C316" s="3" t="s">
        <v>1</v>
      </c>
      <c r="D316" s="3" t="s">
        <v>281</v>
      </c>
      <c r="E316" s="3" t="s">
        <v>1</v>
      </c>
      <c r="F316" s="3" t="s">
        <v>282</v>
      </c>
      <c r="G316" s="4">
        <v>0</v>
      </c>
      <c r="H316" s="2" t="s">
        <v>4</v>
      </c>
      <c r="I316" s="7">
        <f t="shared" si="52"/>
        <v>26.129999999999995</v>
      </c>
      <c r="J316">
        <f t="shared" si="53"/>
        <v>2.3600000000000136</v>
      </c>
      <c r="K316">
        <f t="shared" si="54"/>
        <v>-1</v>
      </c>
      <c r="L316">
        <f t="shared" si="55"/>
        <v>13</v>
      </c>
      <c r="M316">
        <f t="shared" si="56"/>
        <v>589.80400000000031</v>
      </c>
      <c r="N316">
        <f t="shared" si="57"/>
        <v>339.68999999999994</v>
      </c>
      <c r="O316">
        <f t="shared" si="58"/>
        <v>929.49400000000026</v>
      </c>
      <c r="P316">
        <f t="shared" si="59"/>
        <v>891.94999999999993</v>
      </c>
      <c r="Q316">
        <f t="shared" si="60"/>
        <v>37.544000000000324</v>
      </c>
    </row>
    <row r="317" spans="1:17">
      <c r="A317" s="1">
        <v>42492.925000000003</v>
      </c>
      <c r="B317" s="2" t="s">
        <v>0</v>
      </c>
      <c r="C317" s="3" t="s">
        <v>1</v>
      </c>
      <c r="D317" s="3" t="s">
        <v>283</v>
      </c>
      <c r="E317" s="3" t="s">
        <v>1</v>
      </c>
      <c r="F317" s="3" t="s">
        <v>284</v>
      </c>
      <c r="G317" s="4">
        <v>0</v>
      </c>
      <c r="H317" s="2" t="s">
        <v>4</v>
      </c>
      <c r="I317" s="7">
        <f t="shared" si="52"/>
        <v>23.769999999999982</v>
      </c>
      <c r="J317">
        <f t="shared" si="53"/>
        <v>-3.1480000000000246</v>
      </c>
      <c r="K317">
        <f t="shared" si="54"/>
        <v>1</v>
      </c>
      <c r="L317">
        <f t="shared" si="55"/>
        <v>14</v>
      </c>
      <c r="M317">
        <f t="shared" si="56"/>
        <v>563.67400000000032</v>
      </c>
      <c r="N317">
        <f t="shared" si="57"/>
        <v>332.77999999999975</v>
      </c>
      <c r="O317">
        <f t="shared" si="58"/>
        <v>896.45400000000006</v>
      </c>
      <c r="P317">
        <f t="shared" si="59"/>
        <v>856.54999999999973</v>
      </c>
      <c r="Q317">
        <f t="shared" si="60"/>
        <v>39.904000000000337</v>
      </c>
    </row>
    <row r="318" spans="1:17">
      <c r="A318" s="1">
        <v>42492.923506944448</v>
      </c>
      <c r="B318" s="5" t="s">
        <v>5</v>
      </c>
      <c r="C318" s="3" t="s">
        <v>1</v>
      </c>
      <c r="D318" s="3" t="s">
        <v>285</v>
      </c>
      <c r="E318" s="3" t="s">
        <v>1</v>
      </c>
      <c r="F318" s="3" t="s">
        <v>286</v>
      </c>
      <c r="G318" s="4">
        <v>0</v>
      </c>
      <c r="H318" s="2" t="s">
        <v>4</v>
      </c>
      <c r="I318" s="7">
        <f t="shared" si="52"/>
        <v>26.918000000000006</v>
      </c>
      <c r="J318">
        <f t="shared" si="53"/>
        <v>2.4779999999999518</v>
      </c>
      <c r="K318">
        <f t="shared" si="54"/>
        <v>-1</v>
      </c>
      <c r="L318">
        <f t="shared" si="55"/>
        <v>13</v>
      </c>
      <c r="M318">
        <f t="shared" si="56"/>
        <v>587.4440000000003</v>
      </c>
      <c r="N318">
        <f t="shared" si="57"/>
        <v>349.93400000000008</v>
      </c>
      <c r="O318">
        <f t="shared" si="58"/>
        <v>937.37800000000038</v>
      </c>
      <c r="P318">
        <f t="shared" si="59"/>
        <v>903.7700000000001</v>
      </c>
      <c r="Q318">
        <f t="shared" si="60"/>
        <v>33.608000000000288</v>
      </c>
    </row>
    <row r="319" spans="1:17">
      <c r="A319" s="1">
        <v>42492.922708333332</v>
      </c>
      <c r="B319" s="2" t="s">
        <v>0</v>
      </c>
      <c r="C319" s="3" t="s">
        <v>1</v>
      </c>
      <c r="D319" s="3" t="s">
        <v>287</v>
      </c>
      <c r="E319" s="3" t="s">
        <v>1</v>
      </c>
      <c r="F319" s="3" t="s">
        <v>288</v>
      </c>
      <c r="G319" s="4">
        <v>0</v>
      </c>
      <c r="H319" s="2" t="s">
        <v>4</v>
      </c>
      <c r="I319" s="7">
        <f t="shared" si="52"/>
        <v>24.440000000000055</v>
      </c>
      <c r="J319">
        <f t="shared" si="53"/>
        <v>-1.5299999999999727</v>
      </c>
      <c r="K319">
        <f t="shared" si="54"/>
        <v>1</v>
      </c>
      <c r="L319">
        <f t="shared" si="55"/>
        <v>14</v>
      </c>
      <c r="M319">
        <f t="shared" si="56"/>
        <v>560.52600000000029</v>
      </c>
      <c r="N319">
        <f t="shared" si="57"/>
        <v>342.16000000000076</v>
      </c>
      <c r="O319">
        <f t="shared" si="58"/>
        <v>902.68600000000106</v>
      </c>
      <c r="P319">
        <f t="shared" si="59"/>
        <v>866.60000000000082</v>
      </c>
      <c r="Q319">
        <f t="shared" si="60"/>
        <v>36.08600000000024</v>
      </c>
    </row>
    <row r="320" spans="1:17">
      <c r="A320" s="1">
        <v>42492.922118055554</v>
      </c>
      <c r="B320" s="2" t="s">
        <v>0</v>
      </c>
      <c r="C320" s="3" t="s">
        <v>1</v>
      </c>
      <c r="D320" s="3" t="s">
        <v>289</v>
      </c>
      <c r="E320" s="3" t="s">
        <v>1</v>
      </c>
      <c r="F320" s="3" t="s">
        <v>290</v>
      </c>
      <c r="G320" s="4">
        <v>0</v>
      </c>
      <c r="H320" s="2" t="s">
        <v>4</v>
      </c>
      <c r="I320" s="7">
        <f t="shared" si="52"/>
        <v>25.970000000000027</v>
      </c>
      <c r="J320">
        <f t="shared" si="53"/>
        <v>-2.8779999999999291</v>
      </c>
      <c r="K320">
        <f t="shared" si="54"/>
        <v>1</v>
      </c>
      <c r="L320">
        <f t="shared" si="55"/>
        <v>13</v>
      </c>
      <c r="M320">
        <f t="shared" si="56"/>
        <v>584.96600000000035</v>
      </c>
      <c r="N320">
        <f t="shared" si="57"/>
        <v>337.61000000000035</v>
      </c>
      <c r="O320">
        <f t="shared" si="58"/>
        <v>922.5760000000007</v>
      </c>
      <c r="P320">
        <f t="shared" si="59"/>
        <v>889.55000000000041</v>
      </c>
      <c r="Q320">
        <f t="shared" si="60"/>
        <v>33.026000000000295</v>
      </c>
    </row>
    <row r="321" spans="1:17">
      <c r="A321" s="1">
        <v>42492.906481481485</v>
      </c>
      <c r="B321" s="2" t="s">
        <v>0</v>
      </c>
      <c r="C321" s="3" t="s">
        <v>1</v>
      </c>
      <c r="D321" s="3" t="s">
        <v>291</v>
      </c>
      <c r="E321" s="3" t="s">
        <v>1</v>
      </c>
      <c r="F321" s="3" t="s">
        <v>292</v>
      </c>
      <c r="G321" s="4">
        <v>0</v>
      </c>
      <c r="H321" s="2" t="s">
        <v>4</v>
      </c>
      <c r="I321" s="7">
        <f t="shared" si="52"/>
        <v>28.847999999999956</v>
      </c>
      <c r="J321">
        <f t="shared" si="53"/>
        <v>-2.8319999999999936</v>
      </c>
      <c r="K321">
        <f t="shared" si="54"/>
        <v>1</v>
      </c>
      <c r="L321">
        <f t="shared" si="55"/>
        <v>12</v>
      </c>
      <c r="M321">
        <f t="shared" si="56"/>
        <v>610.93600000000038</v>
      </c>
      <c r="N321">
        <f t="shared" si="57"/>
        <v>346.17599999999948</v>
      </c>
      <c r="O321">
        <f t="shared" si="58"/>
        <v>957.11199999999985</v>
      </c>
      <c r="P321">
        <f t="shared" si="59"/>
        <v>932.71999999999935</v>
      </c>
      <c r="Q321">
        <f t="shared" si="60"/>
        <v>24.392000000000507</v>
      </c>
    </row>
    <row r="322" spans="1:17">
      <c r="A322" s="1">
        <v>42492.898298611108</v>
      </c>
      <c r="B322" s="2" t="s">
        <v>0</v>
      </c>
      <c r="C322" s="3" t="s">
        <v>1</v>
      </c>
      <c r="D322" s="3" t="s">
        <v>293</v>
      </c>
      <c r="E322" s="3" t="s">
        <v>1</v>
      </c>
      <c r="F322" s="3" t="s">
        <v>294</v>
      </c>
      <c r="G322" s="4">
        <v>0</v>
      </c>
      <c r="H322" s="2" t="s">
        <v>4</v>
      </c>
      <c r="I322" s="7">
        <f t="shared" si="52"/>
        <v>31.67999999999995</v>
      </c>
      <c r="J322">
        <f t="shared" si="53"/>
        <v>-2.2600000000001046</v>
      </c>
      <c r="K322">
        <f t="shared" si="54"/>
        <v>1</v>
      </c>
      <c r="L322">
        <f t="shared" si="55"/>
        <v>11</v>
      </c>
      <c r="M322">
        <f t="shared" si="56"/>
        <v>639.78400000000033</v>
      </c>
      <c r="N322">
        <f t="shared" si="57"/>
        <v>348.47999999999945</v>
      </c>
      <c r="O322">
        <f t="shared" si="58"/>
        <v>988.26399999999978</v>
      </c>
      <c r="P322">
        <f t="shared" si="59"/>
        <v>975.19999999999925</v>
      </c>
      <c r="Q322">
        <f t="shared" si="60"/>
        <v>13.064000000000533</v>
      </c>
    </row>
    <row r="323" spans="1:17">
      <c r="A323" s="1">
        <v>42492.892569444448</v>
      </c>
      <c r="B323" s="5" t="s">
        <v>5</v>
      </c>
      <c r="C323" s="3" t="s">
        <v>1</v>
      </c>
      <c r="D323" s="3" t="s">
        <v>295</v>
      </c>
      <c r="E323" s="3" t="s">
        <v>1</v>
      </c>
      <c r="F323" s="3" t="s">
        <v>296</v>
      </c>
      <c r="G323" s="4">
        <v>0</v>
      </c>
      <c r="H323" s="2" t="s">
        <v>4</v>
      </c>
      <c r="I323" s="7">
        <f t="shared" ref="I323:I344" si="61">MID(F323,4,10)-I$1</f>
        <v>33.940000000000055</v>
      </c>
      <c r="J323">
        <f t="shared" si="53"/>
        <v>2.3600000000000136</v>
      </c>
      <c r="K323">
        <f t="shared" si="54"/>
        <v>-1</v>
      </c>
      <c r="L323">
        <f t="shared" si="55"/>
        <v>10</v>
      </c>
      <c r="M323">
        <f t="shared" si="56"/>
        <v>671.46400000000028</v>
      </c>
      <c r="N323">
        <f t="shared" si="57"/>
        <v>339.40000000000055</v>
      </c>
      <c r="O323">
        <f t="shared" si="58"/>
        <v>1010.8640000000008</v>
      </c>
      <c r="P323">
        <f t="shared" si="59"/>
        <v>1009.1000000000008</v>
      </c>
      <c r="Q323">
        <f t="shared" si="60"/>
        <v>1.76400000000001</v>
      </c>
    </row>
    <row r="324" spans="1:17">
      <c r="A324" s="1">
        <v>42492.890243055554</v>
      </c>
      <c r="B324" s="5" t="s">
        <v>5</v>
      </c>
      <c r="C324" s="3" t="s">
        <v>1</v>
      </c>
      <c r="D324" s="3" t="s">
        <v>297</v>
      </c>
      <c r="E324" s="3" t="s">
        <v>1</v>
      </c>
      <c r="F324" s="3" t="s">
        <v>298</v>
      </c>
      <c r="G324" s="4">
        <v>0</v>
      </c>
      <c r="H324" s="2" t="s">
        <v>4</v>
      </c>
      <c r="I324" s="7">
        <f t="shared" si="61"/>
        <v>31.580000000000041</v>
      </c>
      <c r="J324">
        <f t="shared" si="53"/>
        <v>2.2800000000000864</v>
      </c>
      <c r="K324">
        <f t="shared" si="54"/>
        <v>-1</v>
      </c>
      <c r="L324">
        <f t="shared" si="55"/>
        <v>11</v>
      </c>
      <c r="M324">
        <f t="shared" si="56"/>
        <v>637.52400000000023</v>
      </c>
      <c r="N324">
        <f t="shared" si="57"/>
        <v>347.38000000000045</v>
      </c>
      <c r="O324">
        <f t="shared" si="58"/>
        <v>984.90400000000068</v>
      </c>
      <c r="P324">
        <f t="shared" si="59"/>
        <v>973.70000000000061</v>
      </c>
      <c r="Q324">
        <f t="shared" si="60"/>
        <v>11.204000000000065</v>
      </c>
    </row>
    <row r="325" spans="1:17">
      <c r="A325" s="1">
        <v>42492.88989583333</v>
      </c>
      <c r="B325" s="2" t="s">
        <v>0</v>
      </c>
      <c r="C325" s="3" t="s">
        <v>1</v>
      </c>
      <c r="D325" s="3" t="s">
        <v>299</v>
      </c>
      <c r="E325" s="3" t="s">
        <v>1</v>
      </c>
      <c r="F325" s="3" t="s">
        <v>300</v>
      </c>
      <c r="G325" s="4">
        <v>0</v>
      </c>
      <c r="H325" s="2" t="s">
        <v>4</v>
      </c>
      <c r="I325" s="7">
        <f t="shared" si="61"/>
        <v>29.299999999999955</v>
      </c>
      <c r="J325">
        <f t="shared" si="53"/>
        <v>-2.8400000000000318</v>
      </c>
      <c r="K325">
        <f t="shared" si="54"/>
        <v>1</v>
      </c>
      <c r="L325">
        <f t="shared" si="55"/>
        <v>12</v>
      </c>
      <c r="M325">
        <f t="shared" si="56"/>
        <v>605.94400000000019</v>
      </c>
      <c r="N325">
        <f t="shared" si="57"/>
        <v>351.59999999999945</v>
      </c>
      <c r="O325">
        <f t="shared" si="58"/>
        <v>957.54399999999964</v>
      </c>
      <c r="P325">
        <f t="shared" si="59"/>
        <v>939.49999999999932</v>
      </c>
      <c r="Q325">
        <f t="shared" si="60"/>
        <v>18.044000000000324</v>
      </c>
    </row>
    <row r="326" spans="1:17">
      <c r="A326" s="1">
        <v>42492.883611111109</v>
      </c>
      <c r="B326" s="2" t="s">
        <v>0</v>
      </c>
      <c r="C326" s="3" t="s">
        <v>1</v>
      </c>
      <c r="D326" s="3" t="s">
        <v>301</v>
      </c>
      <c r="E326" s="3" t="s">
        <v>1</v>
      </c>
      <c r="F326" s="3" t="s">
        <v>302</v>
      </c>
      <c r="G326" s="4">
        <v>0</v>
      </c>
      <c r="H326" s="2" t="s">
        <v>4</v>
      </c>
      <c r="I326" s="7">
        <f t="shared" si="61"/>
        <v>32.139999999999986</v>
      </c>
      <c r="J326">
        <f t="shared" si="53"/>
        <v>-2.9500000000000455</v>
      </c>
      <c r="K326">
        <f t="shared" si="54"/>
        <v>1</v>
      </c>
      <c r="L326">
        <f t="shared" si="55"/>
        <v>11</v>
      </c>
      <c r="M326">
        <f t="shared" si="56"/>
        <v>635.24400000000014</v>
      </c>
      <c r="N326">
        <f t="shared" si="57"/>
        <v>353.53999999999985</v>
      </c>
      <c r="O326">
        <f t="shared" si="58"/>
        <v>988.78399999999999</v>
      </c>
      <c r="P326">
        <f t="shared" si="59"/>
        <v>982.0999999999998</v>
      </c>
      <c r="Q326">
        <f t="shared" si="60"/>
        <v>6.6840000000001965</v>
      </c>
    </row>
    <row r="327" spans="1:17">
      <c r="A327" s="1">
        <v>42492.883402777778</v>
      </c>
      <c r="B327" s="5" t="s">
        <v>5</v>
      </c>
      <c r="C327" s="3" t="s">
        <v>1</v>
      </c>
      <c r="D327" s="3" t="s">
        <v>303</v>
      </c>
      <c r="E327" s="3" t="s">
        <v>1</v>
      </c>
      <c r="F327" s="3" t="s">
        <v>304</v>
      </c>
      <c r="G327" s="4">
        <v>0</v>
      </c>
      <c r="H327" s="2" t="s">
        <v>4</v>
      </c>
      <c r="I327" s="7">
        <f t="shared" si="61"/>
        <v>35.090000000000032</v>
      </c>
      <c r="J327">
        <f t="shared" si="53"/>
        <v>2.3500000000000227</v>
      </c>
      <c r="K327">
        <f t="shared" si="54"/>
        <v>-1</v>
      </c>
      <c r="L327">
        <f t="shared" si="55"/>
        <v>10</v>
      </c>
      <c r="M327">
        <f t="shared" si="56"/>
        <v>667.38400000000013</v>
      </c>
      <c r="N327">
        <f t="shared" si="57"/>
        <v>350.90000000000032</v>
      </c>
      <c r="O327">
        <f t="shared" si="58"/>
        <v>1018.2840000000004</v>
      </c>
      <c r="P327">
        <f t="shared" si="59"/>
        <v>1026.3500000000004</v>
      </c>
      <c r="Q327">
        <f t="shared" si="60"/>
        <v>-8.0659999999999172</v>
      </c>
    </row>
    <row r="328" spans="1:17">
      <c r="A328" s="1">
        <v>42492.876296296294</v>
      </c>
      <c r="B328" s="5" t="s">
        <v>5</v>
      </c>
      <c r="C328" s="3" t="s">
        <v>1</v>
      </c>
      <c r="D328" s="3" t="s">
        <v>305</v>
      </c>
      <c r="E328" s="3" t="s">
        <v>1</v>
      </c>
      <c r="F328" s="3" t="s">
        <v>306</v>
      </c>
      <c r="G328" s="4">
        <v>0</v>
      </c>
      <c r="H328" s="2" t="s">
        <v>4</v>
      </c>
      <c r="I328" s="7">
        <f t="shared" si="61"/>
        <v>32.740000000000009</v>
      </c>
      <c r="J328">
        <f t="shared" si="53"/>
        <v>2.6399999999999864</v>
      </c>
      <c r="K328">
        <f t="shared" si="54"/>
        <v>-1</v>
      </c>
      <c r="L328">
        <f t="shared" si="55"/>
        <v>11</v>
      </c>
      <c r="M328">
        <f t="shared" si="56"/>
        <v>632.2940000000001</v>
      </c>
      <c r="N328">
        <f t="shared" si="57"/>
        <v>360.1400000000001</v>
      </c>
      <c r="O328">
        <f t="shared" si="58"/>
        <v>992.4340000000002</v>
      </c>
      <c r="P328">
        <f t="shared" si="59"/>
        <v>991.10000000000014</v>
      </c>
      <c r="Q328">
        <f t="shared" si="60"/>
        <v>1.33400000000006</v>
      </c>
    </row>
    <row r="329" spans="1:17">
      <c r="A329" s="1">
        <v>42492.865833333337</v>
      </c>
      <c r="B329" s="5" t="s">
        <v>5</v>
      </c>
      <c r="C329" s="3" t="s">
        <v>1</v>
      </c>
      <c r="D329" s="3" t="s">
        <v>307</v>
      </c>
      <c r="E329" s="3" t="s">
        <v>1</v>
      </c>
      <c r="F329" s="3" t="s">
        <v>308</v>
      </c>
      <c r="G329" s="4">
        <v>0</v>
      </c>
      <c r="H329" s="2" t="s">
        <v>4</v>
      </c>
      <c r="I329" s="7">
        <f t="shared" si="61"/>
        <v>30.100000000000023</v>
      </c>
      <c r="J329">
        <f t="shared" si="53"/>
        <v>2.3000000000000682</v>
      </c>
      <c r="K329">
        <f t="shared" si="54"/>
        <v>-1</v>
      </c>
      <c r="L329">
        <f t="shared" si="55"/>
        <v>12</v>
      </c>
      <c r="M329">
        <f t="shared" si="56"/>
        <v>599.55400000000009</v>
      </c>
      <c r="N329">
        <f t="shared" si="57"/>
        <v>361.20000000000027</v>
      </c>
      <c r="O329">
        <f t="shared" si="58"/>
        <v>960.75400000000036</v>
      </c>
      <c r="P329">
        <f t="shared" si="59"/>
        <v>951.50000000000034</v>
      </c>
      <c r="Q329">
        <f t="shared" si="60"/>
        <v>9.2540000000000191</v>
      </c>
    </row>
    <row r="330" spans="1:17">
      <c r="A330" s="1">
        <v>42492.865347222221</v>
      </c>
      <c r="B330" s="5" t="s">
        <v>5</v>
      </c>
      <c r="C330" s="3" t="s">
        <v>1</v>
      </c>
      <c r="D330" s="3" t="s">
        <v>309</v>
      </c>
      <c r="E330" s="3" t="s">
        <v>1</v>
      </c>
      <c r="F330" s="3" t="s">
        <v>310</v>
      </c>
      <c r="G330" s="4">
        <v>0</v>
      </c>
      <c r="H330" s="2" t="s">
        <v>4</v>
      </c>
      <c r="I330" s="7">
        <f t="shared" si="61"/>
        <v>27.799999999999955</v>
      </c>
      <c r="J330">
        <f t="shared" si="53"/>
        <v>2.6599999999999682</v>
      </c>
      <c r="K330">
        <f t="shared" si="54"/>
        <v>-1</v>
      </c>
      <c r="L330">
        <f t="shared" si="55"/>
        <v>13</v>
      </c>
      <c r="M330">
        <f t="shared" si="56"/>
        <v>569.45400000000006</v>
      </c>
      <c r="N330">
        <f t="shared" si="57"/>
        <v>361.39999999999941</v>
      </c>
      <c r="O330">
        <f t="shared" si="58"/>
        <v>930.85399999999947</v>
      </c>
      <c r="P330">
        <f t="shared" si="59"/>
        <v>916.99999999999932</v>
      </c>
      <c r="Q330">
        <f t="shared" si="60"/>
        <v>13.854000000000156</v>
      </c>
    </row>
    <row r="331" spans="1:17">
      <c r="A331" s="1">
        <v>42492.864016203705</v>
      </c>
      <c r="B331" s="5" t="s">
        <v>5</v>
      </c>
      <c r="C331" s="3" t="s">
        <v>1</v>
      </c>
      <c r="D331" s="3" t="s">
        <v>311</v>
      </c>
      <c r="E331" s="3" t="s">
        <v>1</v>
      </c>
      <c r="F331" s="3" t="s">
        <v>312</v>
      </c>
      <c r="G331" s="4">
        <v>0</v>
      </c>
      <c r="H331" s="2" t="s">
        <v>4</v>
      </c>
      <c r="I331" s="7">
        <f t="shared" si="61"/>
        <v>25.139999999999986</v>
      </c>
      <c r="J331">
        <f t="shared" si="53"/>
        <v>2.4399999999999409</v>
      </c>
      <c r="K331">
        <f t="shared" si="54"/>
        <v>-1</v>
      </c>
      <c r="L331">
        <f t="shared" si="55"/>
        <v>14</v>
      </c>
      <c r="M331">
        <f t="shared" si="56"/>
        <v>541.65400000000011</v>
      </c>
      <c r="N331">
        <f t="shared" si="57"/>
        <v>351.95999999999981</v>
      </c>
      <c r="O331">
        <f t="shared" si="58"/>
        <v>893.61399999999992</v>
      </c>
      <c r="P331">
        <f t="shared" si="59"/>
        <v>877.0999999999998</v>
      </c>
      <c r="Q331">
        <f t="shared" si="60"/>
        <v>16.514000000000124</v>
      </c>
    </row>
    <row r="332" spans="1:17">
      <c r="A332" s="1">
        <v>42492.85533564815</v>
      </c>
      <c r="B332" s="5" t="s">
        <v>5</v>
      </c>
      <c r="C332" s="3" t="s">
        <v>1</v>
      </c>
      <c r="D332" s="3" t="s">
        <v>313</v>
      </c>
      <c r="E332" s="3" t="s">
        <v>1</v>
      </c>
      <c r="F332" s="3" t="s">
        <v>314</v>
      </c>
      <c r="G332" s="4">
        <v>0</v>
      </c>
      <c r="H332" s="2" t="s">
        <v>4</v>
      </c>
      <c r="I332" s="7">
        <f t="shared" si="61"/>
        <v>22.700000000000045</v>
      </c>
      <c r="J332">
        <f t="shared" si="53"/>
        <v>2.6800000000000637</v>
      </c>
      <c r="K332">
        <f t="shared" si="54"/>
        <v>-1</v>
      </c>
      <c r="L332">
        <f t="shared" si="55"/>
        <v>15</v>
      </c>
      <c r="M332">
        <f t="shared" si="56"/>
        <v>516.51400000000012</v>
      </c>
      <c r="N332">
        <f t="shared" si="57"/>
        <v>340.50000000000068</v>
      </c>
      <c r="O332">
        <f t="shared" si="58"/>
        <v>857.01400000000081</v>
      </c>
      <c r="P332">
        <f t="shared" ref="P332:P344" si="62">M$344+I332*L$344</f>
        <v>840.50000000000068</v>
      </c>
      <c r="Q332">
        <f t="shared" si="60"/>
        <v>16.514000000000124</v>
      </c>
    </row>
    <row r="333" spans="1:17">
      <c r="A333" s="1">
        <v>42492.855092592596</v>
      </c>
      <c r="B333" s="2" t="s">
        <v>0</v>
      </c>
      <c r="C333" s="3" t="s">
        <v>1</v>
      </c>
      <c r="D333" s="3" t="s">
        <v>315</v>
      </c>
      <c r="E333" s="3" t="s">
        <v>1</v>
      </c>
      <c r="F333" s="3" t="s">
        <v>316</v>
      </c>
      <c r="G333" s="4">
        <v>0</v>
      </c>
      <c r="H333" s="2" t="s">
        <v>4</v>
      </c>
      <c r="I333" s="7">
        <f t="shared" si="61"/>
        <v>20.019999999999982</v>
      </c>
      <c r="J333">
        <f t="shared" si="53"/>
        <v>-3.0099999999999909</v>
      </c>
      <c r="K333">
        <f t="shared" si="54"/>
        <v>1</v>
      </c>
      <c r="L333">
        <f t="shared" si="55"/>
        <v>16</v>
      </c>
      <c r="M333">
        <f t="shared" si="56"/>
        <v>493.81400000000008</v>
      </c>
      <c r="N333">
        <f t="shared" si="57"/>
        <v>320.31999999999971</v>
      </c>
      <c r="O333">
        <f t="shared" si="58"/>
        <v>814.13399999999979</v>
      </c>
      <c r="P333">
        <f t="shared" si="62"/>
        <v>800.29999999999973</v>
      </c>
      <c r="Q333">
        <f t="shared" si="60"/>
        <v>13.83400000000006</v>
      </c>
    </row>
    <row r="334" spans="1:17">
      <c r="A334" s="1">
        <v>42492.854710648149</v>
      </c>
      <c r="B334" s="5" t="s">
        <v>5</v>
      </c>
      <c r="C334" s="3" t="s">
        <v>1</v>
      </c>
      <c r="D334" s="3" t="s">
        <v>317</v>
      </c>
      <c r="E334" s="3" t="s">
        <v>1</v>
      </c>
      <c r="F334" s="3" t="s">
        <v>318</v>
      </c>
      <c r="G334" s="4">
        <v>0</v>
      </c>
      <c r="H334" s="2" t="s">
        <v>4</v>
      </c>
      <c r="I334" s="7">
        <f t="shared" si="61"/>
        <v>23.029999999999973</v>
      </c>
      <c r="J334">
        <f t="shared" si="53"/>
        <v>2.9199999999999591</v>
      </c>
      <c r="K334">
        <f t="shared" si="54"/>
        <v>-1</v>
      </c>
      <c r="L334">
        <f t="shared" si="55"/>
        <v>15</v>
      </c>
      <c r="M334">
        <f t="shared" si="56"/>
        <v>513.83400000000006</v>
      </c>
      <c r="N334">
        <f t="shared" si="57"/>
        <v>345.44999999999959</v>
      </c>
      <c r="O334">
        <f t="shared" si="58"/>
        <v>859.28399999999965</v>
      </c>
      <c r="P334">
        <f t="shared" si="62"/>
        <v>845.44999999999959</v>
      </c>
      <c r="Q334">
        <f t="shared" si="60"/>
        <v>13.83400000000006</v>
      </c>
    </row>
    <row r="335" spans="1:17">
      <c r="A335" s="1">
        <v>42492.85087962963</v>
      </c>
      <c r="B335" s="2" t="s">
        <v>0</v>
      </c>
      <c r="C335" s="3" t="s">
        <v>1</v>
      </c>
      <c r="D335" s="3" t="s">
        <v>319</v>
      </c>
      <c r="E335" s="3" t="s">
        <v>1</v>
      </c>
      <c r="F335" s="3" t="s">
        <v>320</v>
      </c>
      <c r="G335" s="4">
        <v>0</v>
      </c>
      <c r="H335" s="2" t="s">
        <v>4</v>
      </c>
      <c r="I335" s="7">
        <f t="shared" si="61"/>
        <v>20.110000000000014</v>
      </c>
      <c r="J335">
        <f t="shared" si="53"/>
        <v>-3.1459999999999582</v>
      </c>
      <c r="K335">
        <f t="shared" si="54"/>
        <v>1</v>
      </c>
      <c r="L335">
        <f t="shared" si="55"/>
        <v>16</v>
      </c>
      <c r="M335">
        <f t="shared" si="56"/>
        <v>490.80400000000009</v>
      </c>
      <c r="N335">
        <f t="shared" si="57"/>
        <v>321.76000000000022</v>
      </c>
      <c r="O335">
        <f t="shared" si="58"/>
        <v>812.56400000000031</v>
      </c>
      <c r="P335">
        <f t="shared" si="62"/>
        <v>801.6500000000002</v>
      </c>
      <c r="Q335">
        <f t="shared" si="60"/>
        <v>10.914000000000101</v>
      </c>
    </row>
    <row r="336" spans="1:17">
      <c r="A336" s="1">
        <v>42492.847442129627</v>
      </c>
      <c r="B336" s="2" t="s">
        <v>0</v>
      </c>
      <c r="C336" s="3" t="s">
        <v>1</v>
      </c>
      <c r="D336" s="3" t="s">
        <v>321</v>
      </c>
      <c r="E336" s="3" t="s">
        <v>1</v>
      </c>
      <c r="F336" s="3" t="s">
        <v>322</v>
      </c>
      <c r="G336" s="4">
        <v>0</v>
      </c>
      <c r="H336" s="2" t="s">
        <v>4</v>
      </c>
      <c r="I336" s="7">
        <f t="shared" si="61"/>
        <v>23.255999999999972</v>
      </c>
      <c r="J336">
        <f t="shared" si="53"/>
        <v>-3.1440000000000055</v>
      </c>
      <c r="K336">
        <f t="shared" si="54"/>
        <v>1</v>
      </c>
      <c r="L336">
        <f t="shared" si="55"/>
        <v>15</v>
      </c>
      <c r="M336">
        <f t="shared" si="56"/>
        <v>510.9140000000001</v>
      </c>
      <c r="N336">
        <f t="shared" si="57"/>
        <v>348.83999999999958</v>
      </c>
      <c r="O336">
        <f t="shared" si="58"/>
        <v>859.75399999999968</v>
      </c>
      <c r="P336">
        <f t="shared" si="62"/>
        <v>848.83999999999958</v>
      </c>
      <c r="Q336">
        <f t="shared" si="60"/>
        <v>10.914000000000101</v>
      </c>
    </row>
    <row r="337" spans="1:17">
      <c r="A337" s="1">
        <v>42492.844733796293</v>
      </c>
      <c r="B337" s="5" t="s">
        <v>5</v>
      </c>
      <c r="C337" s="3" t="s">
        <v>1</v>
      </c>
      <c r="D337" s="3" t="s">
        <v>323</v>
      </c>
      <c r="E337" s="3" t="s">
        <v>1</v>
      </c>
      <c r="F337" s="3" t="s">
        <v>324</v>
      </c>
      <c r="G337" s="4">
        <v>0</v>
      </c>
      <c r="H337" s="2" t="s">
        <v>4</v>
      </c>
      <c r="I337" s="7">
        <f t="shared" si="61"/>
        <v>26.399999999999977</v>
      </c>
      <c r="J337">
        <f t="shared" si="53"/>
        <v>2.6100000000000136</v>
      </c>
      <c r="K337">
        <f t="shared" si="54"/>
        <v>-1</v>
      </c>
      <c r="L337">
        <f t="shared" si="55"/>
        <v>14</v>
      </c>
      <c r="M337">
        <f t="shared" si="56"/>
        <v>534.17000000000007</v>
      </c>
      <c r="N337">
        <f t="shared" si="57"/>
        <v>369.59999999999968</v>
      </c>
      <c r="O337">
        <f t="shared" si="58"/>
        <v>903.76999999999975</v>
      </c>
      <c r="P337">
        <f t="shared" si="62"/>
        <v>895.99999999999966</v>
      </c>
      <c r="Q337">
        <f t="shared" si="60"/>
        <v>7.7700000000000955</v>
      </c>
    </row>
    <row r="338" spans="1:17">
      <c r="A338" s="1">
        <v>42492.841817129629</v>
      </c>
      <c r="B338" s="5" t="s">
        <v>5</v>
      </c>
      <c r="C338" s="3" t="s">
        <v>1</v>
      </c>
      <c r="D338" s="3" t="s">
        <v>325</v>
      </c>
      <c r="E338" s="3" t="s">
        <v>1</v>
      </c>
      <c r="F338" s="3" t="s">
        <v>326</v>
      </c>
      <c r="G338" s="4">
        <v>0</v>
      </c>
      <c r="H338" s="2" t="s">
        <v>4</v>
      </c>
      <c r="I338" s="7">
        <f t="shared" si="61"/>
        <v>23.789999999999964</v>
      </c>
      <c r="J338">
        <f t="shared" si="53"/>
        <v>2.3999999999999773</v>
      </c>
      <c r="K338">
        <f t="shared" si="54"/>
        <v>-1</v>
      </c>
      <c r="L338">
        <f t="shared" si="55"/>
        <v>15</v>
      </c>
      <c r="M338">
        <f t="shared" si="56"/>
        <v>507.7700000000001</v>
      </c>
      <c r="N338">
        <f t="shared" si="57"/>
        <v>356.84999999999945</v>
      </c>
      <c r="O338">
        <f t="shared" si="58"/>
        <v>864.61999999999955</v>
      </c>
      <c r="P338">
        <f t="shared" si="62"/>
        <v>856.84999999999945</v>
      </c>
      <c r="Q338">
        <f t="shared" si="60"/>
        <v>7.7700000000000955</v>
      </c>
    </row>
    <row r="339" spans="1:17">
      <c r="A339" s="1">
        <v>42492.840983796297</v>
      </c>
      <c r="B339" s="2" t="s">
        <v>0</v>
      </c>
      <c r="C339" s="3" t="s">
        <v>1</v>
      </c>
      <c r="D339" s="3" t="s">
        <v>327</v>
      </c>
      <c r="E339" s="3" t="s">
        <v>1</v>
      </c>
      <c r="F339" s="3" t="s">
        <v>328</v>
      </c>
      <c r="G339" s="4">
        <v>0</v>
      </c>
      <c r="H339" s="2" t="s">
        <v>4</v>
      </c>
      <c r="I339" s="7">
        <f t="shared" si="61"/>
        <v>21.389999999999986</v>
      </c>
      <c r="J339">
        <f t="shared" si="53"/>
        <v>-3.3000000000000682</v>
      </c>
      <c r="K339">
        <f t="shared" si="54"/>
        <v>1</v>
      </c>
      <c r="L339">
        <f t="shared" si="55"/>
        <v>16</v>
      </c>
      <c r="M339">
        <f t="shared" si="56"/>
        <v>483.98000000000013</v>
      </c>
      <c r="N339">
        <f t="shared" si="57"/>
        <v>342.23999999999978</v>
      </c>
      <c r="O339">
        <f t="shared" si="58"/>
        <v>826.21999999999991</v>
      </c>
      <c r="P339">
        <f t="shared" si="62"/>
        <v>820.8499999999998</v>
      </c>
      <c r="Q339">
        <f t="shared" si="60"/>
        <v>5.3700000000001182</v>
      </c>
    </row>
    <row r="340" spans="1:17">
      <c r="A340" s="1">
        <v>42492.839525462965</v>
      </c>
      <c r="B340" s="5" t="s">
        <v>5</v>
      </c>
      <c r="C340" s="3" t="s">
        <v>1</v>
      </c>
      <c r="D340" s="3" t="s">
        <v>329</v>
      </c>
      <c r="E340" s="3" t="s">
        <v>1</v>
      </c>
      <c r="F340" s="3" t="s">
        <v>131</v>
      </c>
      <c r="G340" s="4">
        <v>0</v>
      </c>
      <c r="H340" s="2" t="s">
        <v>4</v>
      </c>
      <c r="I340" s="7">
        <f t="shared" si="61"/>
        <v>24.690000000000055</v>
      </c>
      <c r="J340">
        <f t="shared" si="53"/>
        <v>2.5200000000000955</v>
      </c>
      <c r="K340">
        <f t="shared" si="54"/>
        <v>-1</v>
      </c>
      <c r="L340">
        <f t="shared" si="55"/>
        <v>15</v>
      </c>
      <c r="M340">
        <f t="shared" si="56"/>
        <v>505.37000000000012</v>
      </c>
      <c r="N340">
        <f t="shared" si="57"/>
        <v>370.35000000000082</v>
      </c>
      <c r="O340">
        <f t="shared" si="58"/>
        <v>875.72000000000094</v>
      </c>
      <c r="P340">
        <f t="shared" si="62"/>
        <v>870.35000000000082</v>
      </c>
      <c r="Q340">
        <f t="shared" si="60"/>
        <v>5.3700000000001182</v>
      </c>
    </row>
    <row r="341" spans="1:17">
      <c r="A341" s="1">
        <v>42492.838206018518</v>
      </c>
      <c r="B341" s="2" t="s">
        <v>0</v>
      </c>
      <c r="C341" s="3" t="s">
        <v>1</v>
      </c>
      <c r="D341" s="3" t="s">
        <v>330</v>
      </c>
      <c r="E341" s="3" t="s">
        <v>1</v>
      </c>
      <c r="F341" s="3" t="s">
        <v>331</v>
      </c>
      <c r="G341" s="4">
        <v>0</v>
      </c>
      <c r="H341" s="2" t="s">
        <v>4</v>
      </c>
      <c r="I341" s="7">
        <f t="shared" si="61"/>
        <v>22.169999999999959</v>
      </c>
      <c r="J341">
        <f t="shared" si="53"/>
        <v>-3.1000000000000227</v>
      </c>
      <c r="K341">
        <f t="shared" si="54"/>
        <v>1</v>
      </c>
      <c r="L341">
        <f t="shared" si="55"/>
        <v>16</v>
      </c>
      <c r="M341">
        <f t="shared" si="56"/>
        <v>480.68000000000006</v>
      </c>
      <c r="N341">
        <f t="shared" si="57"/>
        <v>354.71999999999935</v>
      </c>
      <c r="O341">
        <f t="shared" si="58"/>
        <v>835.39999999999941</v>
      </c>
      <c r="P341">
        <f t="shared" si="62"/>
        <v>832.54999999999939</v>
      </c>
      <c r="Q341">
        <f t="shared" si="60"/>
        <v>2.8500000000000227</v>
      </c>
    </row>
    <row r="342" spans="1:17">
      <c r="A342" s="1">
        <v>42492.832696759258</v>
      </c>
      <c r="B342" s="2" t="s">
        <v>0</v>
      </c>
      <c r="C342" s="3" t="s">
        <v>1</v>
      </c>
      <c r="D342" s="3" t="s">
        <v>332</v>
      </c>
      <c r="E342" s="3" t="s">
        <v>1</v>
      </c>
      <c r="F342" s="3" t="s">
        <v>233</v>
      </c>
      <c r="G342" s="4">
        <v>0</v>
      </c>
      <c r="H342" s="2" t="s">
        <v>4</v>
      </c>
      <c r="I342" s="7">
        <f t="shared" si="61"/>
        <v>25.269999999999982</v>
      </c>
      <c r="J342">
        <f t="shared" si="53"/>
        <v>-2.8500000000000227</v>
      </c>
      <c r="K342">
        <f t="shared" si="54"/>
        <v>1</v>
      </c>
      <c r="L342">
        <f t="shared" si="55"/>
        <v>15</v>
      </c>
      <c r="M342">
        <f t="shared" si="56"/>
        <v>502.85</v>
      </c>
      <c r="N342">
        <f t="shared" si="57"/>
        <v>379.04999999999973</v>
      </c>
      <c r="O342">
        <f t="shared" si="58"/>
        <v>881.89999999999975</v>
      </c>
      <c r="P342">
        <f t="shared" si="62"/>
        <v>879.04999999999973</v>
      </c>
      <c r="Q342">
        <f t="shared" si="60"/>
        <v>2.8500000000000227</v>
      </c>
    </row>
    <row r="343" spans="1:17">
      <c r="A343" s="1">
        <v>42492.832627314812</v>
      </c>
      <c r="B343" s="5" t="s">
        <v>5</v>
      </c>
      <c r="C343" s="3" t="s">
        <v>1</v>
      </c>
      <c r="D343" s="3" t="s">
        <v>333</v>
      </c>
      <c r="E343" s="3" t="s">
        <v>1</v>
      </c>
      <c r="F343" s="3" t="s">
        <v>334</v>
      </c>
      <c r="G343" s="4">
        <v>0</v>
      </c>
      <c r="H343" s="2" t="s">
        <v>4</v>
      </c>
      <c r="I343" s="7">
        <f t="shared" si="61"/>
        <v>28.120000000000005</v>
      </c>
      <c r="J343">
        <f>I343-I344</f>
        <v>2.6200000000000045</v>
      </c>
      <c r="K343">
        <f t="shared" si="54"/>
        <v>-1</v>
      </c>
      <c r="L343">
        <f t="shared" si="55"/>
        <v>14</v>
      </c>
      <c r="M343">
        <f t="shared" si="56"/>
        <v>528.12</v>
      </c>
      <c r="N343">
        <f t="shared" si="57"/>
        <v>393.68000000000006</v>
      </c>
      <c r="O343">
        <f t="shared" si="58"/>
        <v>921.80000000000007</v>
      </c>
      <c r="P343">
        <f t="shared" si="62"/>
        <v>921.80000000000007</v>
      </c>
      <c r="Q343">
        <f t="shared" si="60"/>
        <v>0</v>
      </c>
    </row>
    <row r="344" spans="1:17">
      <c r="A344" s="1">
        <v>42492.83252314815</v>
      </c>
      <c r="B344" s="2" t="s">
        <v>0</v>
      </c>
      <c r="C344" s="3" t="s">
        <v>1</v>
      </c>
      <c r="D344" s="3" t="s">
        <v>335</v>
      </c>
      <c r="E344" s="3" t="s">
        <v>1</v>
      </c>
      <c r="F344" s="3" t="s">
        <v>336</v>
      </c>
      <c r="G344" s="4">
        <v>0</v>
      </c>
      <c r="H344" s="2" t="s">
        <v>4</v>
      </c>
      <c r="I344" s="7">
        <f t="shared" si="61"/>
        <v>25.5</v>
      </c>
      <c r="L344">
        <v>15</v>
      </c>
      <c r="M344">
        <v>500</v>
      </c>
      <c r="N344">
        <f>L344*I344</f>
        <v>382.5</v>
      </c>
      <c r="O344">
        <f t="shared" si="58"/>
        <v>882.5</v>
      </c>
      <c r="P344">
        <f t="shared" si="62"/>
        <v>882.5</v>
      </c>
      <c r="Q344">
        <f>O344-P344</f>
        <v>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E64"/>
  <sheetViews>
    <sheetView topLeftCell="A58" workbookViewId="0">
      <selection activeCell="A63" sqref="A63:XFD64"/>
    </sheetView>
  </sheetViews>
  <sheetFormatPr baseColWidth="10" defaultRowHeight="15" x14ac:dyDescent="0"/>
  <cols>
    <col min="1" max="1" width="5.5" bestFit="1" customWidth="1"/>
    <col min="2" max="2" width="7.5" bestFit="1" customWidth="1"/>
    <col min="3" max="12" width="6.5" bestFit="1" customWidth="1"/>
    <col min="13" max="13" width="7.5" bestFit="1" customWidth="1"/>
    <col min="14" max="14" width="6.5" bestFit="1" customWidth="1"/>
    <col min="15" max="15" width="7.5" bestFit="1" customWidth="1"/>
    <col min="16" max="16" width="6.5" bestFit="1" customWidth="1"/>
    <col min="17" max="17" width="5.5" bestFit="1" customWidth="1"/>
    <col min="18" max="19" width="6.5" bestFit="1" customWidth="1"/>
    <col min="20" max="21" width="5.5" bestFit="1" customWidth="1"/>
    <col min="22" max="23" width="7.5" bestFit="1" customWidth="1"/>
    <col min="24" max="28" width="6.5" bestFit="1" customWidth="1"/>
    <col min="29" max="29" width="7.5" bestFit="1" customWidth="1"/>
    <col min="30" max="37" width="6.5" bestFit="1" customWidth="1"/>
    <col min="38" max="39" width="7.5" bestFit="1" customWidth="1"/>
    <col min="40" max="44" width="6.5" bestFit="1" customWidth="1"/>
    <col min="45" max="45" width="5.5" bestFit="1" customWidth="1"/>
    <col min="46" max="46" width="6.5" bestFit="1" customWidth="1"/>
    <col min="47" max="47" width="4.5" bestFit="1" customWidth="1"/>
    <col min="48" max="48" width="6.5" bestFit="1" customWidth="1"/>
    <col min="49" max="49" width="2.5" bestFit="1" customWidth="1"/>
    <col min="50" max="50" width="6.5" bestFit="1" customWidth="1"/>
    <col min="51" max="51" width="5.5" bestFit="1" customWidth="1"/>
    <col min="52" max="52" width="4.5" bestFit="1" customWidth="1"/>
    <col min="53" max="53" width="5.5" bestFit="1" customWidth="1"/>
    <col min="54" max="57" width="6.5" bestFit="1" customWidth="1"/>
    <col min="58" max="58" width="7.5" bestFit="1" customWidth="1"/>
    <col min="59" max="61" width="6.5" bestFit="1" customWidth="1"/>
    <col min="62" max="62" width="7.5" bestFit="1" customWidth="1"/>
    <col min="63" max="66" width="6.5" bestFit="1" customWidth="1"/>
    <col min="67" max="67" width="5.5" bestFit="1" customWidth="1"/>
    <col min="68" max="68" width="6.5" bestFit="1" customWidth="1"/>
    <col min="69" max="69" width="7.5" bestFit="1" customWidth="1"/>
    <col min="70" max="72" width="6.5" bestFit="1" customWidth="1"/>
    <col min="73" max="73" width="7.5" bestFit="1" customWidth="1"/>
    <col min="74" max="75" width="6.5" bestFit="1" customWidth="1"/>
    <col min="76" max="76" width="5.5" bestFit="1" customWidth="1"/>
    <col min="77" max="77" width="6.5" bestFit="1" customWidth="1"/>
    <col min="78" max="79" width="5.5" bestFit="1" customWidth="1"/>
    <col min="80" max="81" width="7.5" bestFit="1" customWidth="1"/>
    <col min="82" max="86" width="6.5" bestFit="1" customWidth="1"/>
    <col min="87" max="87" width="3.5" bestFit="1" customWidth="1"/>
    <col min="88" max="96" width="6.5" bestFit="1" customWidth="1"/>
    <col min="97" max="97" width="7.5" bestFit="1" customWidth="1"/>
    <col min="98" max="100" width="6.5" bestFit="1" customWidth="1"/>
    <col min="101" max="102" width="7.5" bestFit="1" customWidth="1"/>
    <col min="103" max="110" width="6.5" bestFit="1" customWidth="1"/>
    <col min="111" max="111" width="7.5" bestFit="1" customWidth="1"/>
    <col min="112" max="119" width="6.5" bestFit="1" customWidth="1"/>
    <col min="120" max="120" width="7.5" bestFit="1" customWidth="1"/>
    <col min="121" max="123" width="6.5" bestFit="1" customWidth="1"/>
    <col min="124" max="124" width="5.5" bestFit="1" customWidth="1"/>
    <col min="125" max="129" width="6.5" bestFit="1" customWidth="1"/>
    <col min="130" max="130" width="5.5" bestFit="1" customWidth="1"/>
    <col min="131" max="131" width="6.5" bestFit="1" customWidth="1"/>
    <col min="132" max="132" width="3.5" bestFit="1" customWidth="1"/>
    <col min="133" max="133" width="6.5" bestFit="1" customWidth="1"/>
    <col min="134" max="134" width="5.5" bestFit="1" customWidth="1"/>
    <col min="135" max="135" width="6.5" bestFit="1" customWidth="1"/>
    <col min="136" max="136" width="5.5" bestFit="1" customWidth="1"/>
    <col min="137" max="137" width="6.5" bestFit="1" customWidth="1"/>
    <col min="138" max="138" width="5.5" bestFit="1" customWidth="1"/>
    <col min="139" max="139" width="7.5" bestFit="1" customWidth="1"/>
    <col min="140" max="143" width="6.5" bestFit="1" customWidth="1"/>
    <col min="144" max="144" width="7.5" bestFit="1" customWidth="1"/>
    <col min="145" max="146" width="6.5" bestFit="1" customWidth="1"/>
    <col min="147" max="147" width="7.5" bestFit="1" customWidth="1"/>
    <col min="148" max="150" width="6.5" bestFit="1" customWidth="1"/>
    <col min="151" max="151" width="5.5" bestFit="1" customWidth="1"/>
    <col min="152" max="154" width="6.5" bestFit="1" customWidth="1"/>
    <col min="155" max="156" width="5.5" bestFit="1" customWidth="1"/>
    <col min="157" max="157" width="6.5" bestFit="1" customWidth="1"/>
    <col min="158" max="158" width="5.5" bestFit="1" customWidth="1"/>
    <col min="159" max="161" width="6.5" bestFit="1" customWidth="1"/>
    <col min="162" max="162" width="7.5" bestFit="1" customWidth="1"/>
    <col min="163" max="163" width="5.5" bestFit="1" customWidth="1"/>
    <col min="164" max="169" width="6.5" bestFit="1" customWidth="1"/>
    <col min="170" max="170" width="5.5" bestFit="1" customWidth="1"/>
  </cols>
  <sheetData>
    <row r="2" spans="1:343">
      <c r="A2">
        <v>56.549999999999955</v>
      </c>
      <c r="B2">
        <v>53.32000000000005</v>
      </c>
      <c r="C2">
        <v>56.529999999999973</v>
      </c>
      <c r="D2">
        <v>58.960000000000036</v>
      </c>
      <c r="E2">
        <v>61.018000000000029</v>
      </c>
      <c r="F2">
        <v>58.379999999999995</v>
      </c>
      <c r="G2">
        <v>55.779999999999973</v>
      </c>
      <c r="H2">
        <v>52.42999999999995</v>
      </c>
      <c r="I2">
        <v>47.240000000000009</v>
      </c>
      <c r="J2">
        <v>44.840000000000032</v>
      </c>
      <c r="K2">
        <v>47.340000000000032</v>
      </c>
      <c r="L2">
        <v>44.850000000000023</v>
      </c>
      <c r="M2">
        <v>41.980000000000018</v>
      </c>
      <c r="N2">
        <v>39.450000000000045</v>
      </c>
      <c r="O2">
        <v>42.700000000000045</v>
      </c>
      <c r="P2">
        <v>46.049999999999955</v>
      </c>
      <c r="Q2">
        <v>48.529999999999973</v>
      </c>
      <c r="R2">
        <v>50.879999999999995</v>
      </c>
      <c r="S2">
        <v>47.799999999999955</v>
      </c>
      <c r="T2">
        <v>45.5</v>
      </c>
      <c r="U2">
        <v>43.062000000000012</v>
      </c>
      <c r="V2">
        <v>44.05600000000004</v>
      </c>
      <c r="W2">
        <v>46.379999999999995</v>
      </c>
      <c r="X2">
        <v>48.769999999999982</v>
      </c>
      <c r="Y2">
        <v>51.32000000000005</v>
      </c>
      <c r="Z2">
        <v>47.566000000000031</v>
      </c>
      <c r="AA2">
        <v>50.009999999999991</v>
      </c>
      <c r="AB2">
        <v>53.990000000000009</v>
      </c>
      <c r="AC2">
        <v>50.17999999999995</v>
      </c>
      <c r="AD2">
        <v>47.149999999999977</v>
      </c>
      <c r="AE2">
        <v>50</v>
      </c>
      <c r="AF2">
        <v>46.980000000000018</v>
      </c>
      <c r="AG2">
        <v>49.389999999999986</v>
      </c>
      <c r="AH2">
        <v>51.831999999999994</v>
      </c>
      <c r="AI2">
        <v>54.312000000000012</v>
      </c>
      <c r="AJ2">
        <v>51.309999999999945</v>
      </c>
      <c r="AK2">
        <v>47.799999999999955</v>
      </c>
      <c r="AL2">
        <v>44.581999999999994</v>
      </c>
      <c r="AM2">
        <v>41.480000000000018</v>
      </c>
      <c r="AN2">
        <v>38.919999999999959</v>
      </c>
      <c r="AO2">
        <v>41.350000000000023</v>
      </c>
      <c r="AP2">
        <v>38.950000000000045</v>
      </c>
      <c r="AQ2">
        <v>41.17999999999995</v>
      </c>
      <c r="AR2">
        <v>38.379999999999995</v>
      </c>
      <c r="AS2">
        <v>40.870000000000005</v>
      </c>
      <c r="AT2">
        <v>38.590000000000032</v>
      </c>
      <c r="AU2">
        <v>36.206000000000017</v>
      </c>
      <c r="AV2">
        <v>39.25</v>
      </c>
      <c r="AW2">
        <v>36.92999999999995</v>
      </c>
      <c r="AX2">
        <v>40.200000000000045</v>
      </c>
      <c r="AY2">
        <v>37.870000000000005</v>
      </c>
      <c r="AZ2">
        <v>35.480000000000018</v>
      </c>
      <c r="BA2">
        <v>39.309999999999945</v>
      </c>
      <c r="BB2">
        <v>37</v>
      </c>
      <c r="BC2">
        <v>34.649999999999977</v>
      </c>
      <c r="BD2">
        <v>32.419999999999959</v>
      </c>
      <c r="BE2">
        <v>35.639999999999986</v>
      </c>
      <c r="BF2">
        <v>38.67999999999995</v>
      </c>
      <c r="BG2">
        <v>35.868000000000052</v>
      </c>
      <c r="BH2">
        <v>39.049999999999955</v>
      </c>
      <c r="BI2">
        <v>42.25</v>
      </c>
      <c r="BJ2">
        <v>39.970000000000027</v>
      </c>
      <c r="BK2">
        <v>42.990000000000009</v>
      </c>
      <c r="BL2">
        <v>40.700000000000045</v>
      </c>
      <c r="BM2">
        <v>37.990000000000009</v>
      </c>
      <c r="BN2">
        <v>42</v>
      </c>
      <c r="BO2">
        <v>38.730000000000018</v>
      </c>
      <c r="BP2">
        <v>36.529999999999973</v>
      </c>
      <c r="BQ2">
        <v>40</v>
      </c>
      <c r="BR2">
        <v>35.409999999999968</v>
      </c>
      <c r="BS2">
        <v>31.809999999999945</v>
      </c>
      <c r="BT2">
        <v>35.850000000000023</v>
      </c>
      <c r="BU2">
        <v>39.529999999999973</v>
      </c>
      <c r="BV2">
        <v>42.710000000000036</v>
      </c>
      <c r="BW2">
        <v>46.399999999999977</v>
      </c>
      <c r="BX2">
        <v>49.470000000000027</v>
      </c>
      <c r="BY2">
        <v>46.690000000000055</v>
      </c>
      <c r="BZ2">
        <v>43.82000000000005</v>
      </c>
      <c r="CA2">
        <v>41.128000000000043</v>
      </c>
      <c r="CB2">
        <v>45.360000000000014</v>
      </c>
      <c r="CC2">
        <v>49.409999999999968</v>
      </c>
      <c r="CD2">
        <v>52.580000000000041</v>
      </c>
      <c r="CE2">
        <v>49.659999999999968</v>
      </c>
      <c r="CF2">
        <v>52.960000000000036</v>
      </c>
      <c r="CG2">
        <v>56.039999999999964</v>
      </c>
      <c r="CH2">
        <v>59.039999999999964</v>
      </c>
      <c r="CI2">
        <v>62.200000000000045</v>
      </c>
      <c r="CJ2">
        <v>64.57000000000005</v>
      </c>
      <c r="CK2">
        <v>67</v>
      </c>
      <c r="CL2">
        <v>63.874000000000024</v>
      </c>
      <c r="CM2">
        <v>60.899999999999977</v>
      </c>
      <c r="CN2">
        <v>57.549999999999955</v>
      </c>
      <c r="CO2">
        <v>60.139999999999986</v>
      </c>
      <c r="CP2">
        <v>62.549999999999955</v>
      </c>
      <c r="CQ2">
        <v>65.009999999999991</v>
      </c>
      <c r="CR2">
        <v>62.244000000000028</v>
      </c>
      <c r="CS2">
        <v>59.100000000000023</v>
      </c>
      <c r="CT2">
        <v>56.139999999999986</v>
      </c>
      <c r="CU2">
        <v>53.700000000000045</v>
      </c>
      <c r="CV2">
        <v>51.269999999999982</v>
      </c>
      <c r="CW2">
        <v>54.600000000000023</v>
      </c>
      <c r="CX2">
        <v>57.659999999999968</v>
      </c>
      <c r="CY2">
        <v>55</v>
      </c>
      <c r="CZ2">
        <v>56.549999999999955</v>
      </c>
      <c r="DA2">
        <v>58.669999999999959</v>
      </c>
      <c r="DB2">
        <v>61.049999999999955</v>
      </c>
      <c r="DC2">
        <v>57.940000000000055</v>
      </c>
      <c r="DD2">
        <v>60.115999999999985</v>
      </c>
      <c r="DE2">
        <v>62.450000000000045</v>
      </c>
      <c r="DF2">
        <v>59.399999999999977</v>
      </c>
      <c r="DG2">
        <v>62.379999999999995</v>
      </c>
      <c r="DH2">
        <v>64.909999999999968</v>
      </c>
      <c r="DI2">
        <v>61.809999999999945</v>
      </c>
      <c r="DJ2">
        <v>58.830000000000041</v>
      </c>
      <c r="DK2">
        <v>62.398000000000025</v>
      </c>
      <c r="DL2">
        <v>64.754000000000019</v>
      </c>
      <c r="DM2">
        <v>67.110000000000014</v>
      </c>
      <c r="DN2">
        <v>63.919999999999959</v>
      </c>
      <c r="DO2">
        <v>61.210000000000036</v>
      </c>
      <c r="DP2">
        <v>58.029999999999973</v>
      </c>
      <c r="DQ2">
        <v>60.330000000000041</v>
      </c>
      <c r="DR2">
        <v>62.620000000000005</v>
      </c>
      <c r="DS2">
        <v>58.870000000000005</v>
      </c>
      <c r="DT2">
        <v>61.17999999999995</v>
      </c>
      <c r="DU2">
        <v>63.909999999999968</v>
      </c>
      <c r="DV2">
        <v>65.950000000000045</v>
      </c>
      <c r="DW2">
        <v>68.139999999999986</v>
      </c>
      <c r="DX2">
        <v>65.043999999999983</v>
      </c>
      <c r="DY2">
        <v>67.82000000000005</v>
      </c>
      <c r="DZ2">
        <v>64.275999999999954</v>
      </c>
      <c r="EA2">
        <v>61.299999999999955</v>
      </c>
      <c r="EB2">
        <v>64.720000000000027</v>
      </c>
      <c r="EC2">
        <v>61.110000000000014</v>
      </c>
      <c r="ED2">
        <v>57.970000000000027</v>
      </c>
      <c r="EE2">
        <v>54.889999999999986</v>
      </c>
      <c r="EF2">
        <v>51.960000000000036</v>
      </c>
      <c r="EG2">
        <v>54.600000000000023</v>
      </c>
      <c r="EH2">
        <v>50.240000000000009</v>
      </c>
      <c r="EI2">
        <v>47</v>
      </c>
      <c r="EJ2">
        <v>49.960000000000036</v>
      </c>
      <c r="EK2">
        <v>46.059999999999945</v>
      </c>
      <c r="EL2">
        <v>42.909999999999968</v>
      </c>
      <c r="EM2">
        <v>39.789999999999964</v>
      </c>
      <c r="EN2">
        <v>42.720000000000027</v>
      </c>
      <c r="EO2">
        <v>39.07000000000005</v>
      </c>
      <c r="EP2">
        <v>41.409999999999968</v>
      </c>
      <c r="EQ2">
        <v>38.379999999999995</v>
      </c>
      <c r="ER2">
        <v>35.809999999999945</v>
      </c>
      <c r="ES2">
        <v>38.559999999999945</v>
      </c>
      <c r="ET2">
        <v>40.879999999999995</v>
      </c>
      <c r="EU2">
        <v>43.196000000000026</v>
      </c>
      <c r="EV2">
        <v>40.049999999999955</v>
      </c>
      <c r="EW2">
        <v>42.32000000000005</v>
      </c>
      <c r="EX2">
        <v>44.799999999999955</v>
      </c>
      <c r="EY2">
        <v>41.82000000000005</v>
      </c>
      <c r="EZ2">
        <v>44.402000000000044</v>
      </c>
      <c r="FA2">
        <v>46.940000000000055</v>
      </c>
      <c r="FB2">
        <v>43.870000000000005</v>
      </c>
      <c r="FC2">
        <v>40.82000000000005</v>
      </c>
      <c r="FD2">
        <v>37.422000000000025</v>
      </c>
      <c r="FE2">
        <v>39.696000000000026</v>
      </c>
      <c r="FF2">
        <v>42.100000000000023</v>
      </c>
      <c r="FG2">
        <v>44.5</v>
      </c>
      <c r="FH2">
        <v>41.360000000000014</v>
      </c>
      <c r="FI2">
        <v>43.796000000000049</v>
      </c>
      <c r="FJ2">
        <v>43.796000000000049</v>
      </c>
      <c r="FK2">
        <v>46.240000000000009</v>
      </c>
      <c r="FL2">
        <v>43.289999999999964</v>
      </c>
      <c r="FM2">
        <v>45.889999999999986</v>
      </c>
      <c r="FN2">
        <v>48.039999999999964</v>
      </c>
      <c r="FO2">
        <v>44.850000000000023</v>
      </c>
      <c r="FP2">
        <v>47.409999999999968</v>
      </c>
      <c r="FQ2">
        <v>44</v>
      </c>
      <c r="FR2">
        <v>40.899999999999977</v>
      </c>
      <c r="FS2">
        <v>43.416000000000054</v>
      </c>
      <c r="FT2">
        <v>40.190000000000055</v>
      </c>
      <c r="FU2">
        <v>36.990000000000009</v>
      </c>
      <c r="FV2">
        <v>39.490000000000009</v>
      </c>
      <c r="FW2">
        <v>41.539999999999964</v>
      </c>
      <c r="FX2">
        <v>38.809999999999945</v>
      </c>
      <c r="FY2">
        <v>41.25</v>
      </c>
      <c r="FZ2">
        <v>43.580000000000041</v>
      </c>
      <c r="GA2">
        <v>40.450000000000045</v>
      </c>
      <c r="GB2">
        <v>42.710000000000036</v>
      </c>
      <c r="GC2">
        <v>39.659999999999968</v>
      </c>
      <c r="GD2">
        <v>42.26400000000001</v>
      </c>
      <c r="GE2">
        <v>44.889999999999986</v>
      </c>
      <c r="GF2">
        <v>42.423999999999978</v>
      </c>
      <c r="GG2">
        <v>39.279999999999973</v>
      </c>
      <c r="GH2">
        <v>35.600000000000023</v>
      </c>
      <c r="GI2">
        <v>32.059999999999945</v>
      </c>
      <c r="GJ2">
        <v>28.82000000000005</v>
      </c>
      <c r="GK2">
        <v>25.799999999999955</v>
      </c>
      <c r="GL2">
        <v>22.399999999999977</v>
      </c>
      <c r="GM2">
        <v>20.131999999999948</v>
      </c>
      <c r="GN2">
        <v>22.871999999999957</v>
      </c>
      <c r="GO2">
        <v>20.559999999999945</v>
      </c>
      <c r="GP2">
        <v>22.970000000000027</v>
      </c>
      <c r="GQ2">
        <v>25.120000000000005</v>
      </c>
      <c r="GR2">
        <v>27.309999999999945</v>
      </c>
      <c r="GS2">
        <v>23.480000000000018</v>
      </c>
      <c r="GT2">
        <v>25.724000000000046</v>
      </c>
      <c r="GU2">
        <v>22.690000000000055</v>
      </c>
      <c r="GV2">
        <v>19.230000000000018</v>
      </c>
      <c r="GW2">
        <v>22.110000000000014</v>
      </c>
      <c r="GX2">
        <v>24.389999999999986</v>
      </c>
      <c r="GY2">
        <v>26.870000000000005</v>
      </c>
      <c r="GZ2">
        <v>23.460000000000036</v>
      </c>
      <c r="HA2">
        <v>20.240000000000009</v>
      </c>
      <c r="HB2">
        <v>17.230000000000018</v>
      </c>
      <c r="HC2">
        <v>14.912000000000035</v>
      </c>
      <c r="HD2">
        <v>16.918000000000006</v>
      </c>
      <c r="HE2">
        <v>14.559999999999945</v>
      </c>
      <c r="HF2">
        <v>12.120000000000005</v>
      </c>
      <c r="HG2">
        <v>15.269999999999982</v>
      </c>
      <c r="HH2">
        <v>12.850000000000023</v>
      </c>
      <c r="HI2">
        <v>10.529999999999973</v>
      </c>
      <c r="HJ2">
        <v>7.6699999999999591</v>
      </c>
      <c r="HK2">
        <v>10.840000000000032</v>
      </c>
      <c r="HL2">
        <v>8.3999999999999773</v>
      </c>
      <c r="HM2">
        <v>6.1059999999999945</v>
      </c>
      <c r="HN2">
        <v>9</v>
      </c>
      <c r="HO2">
        <v>12.120000000000005</v>
      </c>
      <c r="HP2">
        <v>9.5099999999999909</v>
      </c>
      <c r="HQ2">
        <v>6.7000000000000455</v>
      </c>
      <c r="HR2">
        <v>9.8799999999999955</v>
      </c>
      <c r="HS2">
        <v>13.710000000000036</v>
      </c>
      <c r="HT2">
        <v>11.350000000000023</v>
      </c>
      <c r="HU2">
        <v>14.539999999999964</v>
      </c>
      <c r="HV2">
        <v>17.67999999999995</v>
      </c>
      <c r="HW2">
        <v>20.967999999999961</v>
      </c>
      <c r="HX2">
        <v>18.620000000000005</v>
      </c>
      <c r="HY2">
        <v>22.289999999999964</v>
      </c>
      <c r="HZ2">
        <v>24.029999999999973</v>
      </c>
      <c r="IA2">
        <v>21.652000000000044</v>
      </c>
      <c r="IB2">
        <v>25.07000000000005</v>
      </c>
      <c r="IC2">
        <v>22.809999999999945</v>
      </c>
      <c r="ID2">
        <v>24.690000000000055</v>
      </c>
      <c r="IE2">
        <v>27.350000000000023</v>
      </c>
      <c r="IF2">
        <v>23.899999999999977</v>
      </c>
      <c r="IG2">
        <v>21.419999999999959</v>
      </c>
      <c r="IH2">
        <v>24.111999999999966</v>
      </c>
      <c r="II2">
        <v>26.289999999999964</v>
      </c>
      <c r="IJ2">
        <v>28.580000000000041</v>
      </c>
      <c r="IK2">
        <v>31.370000000000005</v>
      </c>
      <c r="IL2">
        <v>28.388000000000034</v>
      </c>
      <c r="IM2">
        <v>25.389999999999986</v>
      </c>
      <c r="IN2">
        <v>27.659999999999968</v>
      </c>
      <c r="IO2">
        <v>30.299999999999955</v>
      </c>
      <c r="IP2">
        <v>26.990000000000009</v>
      </c>
      <c r="IQ2">
        <v>30.200000000000045</v>
      </c>
      <c r="IR2">
        <v>27.200000000000045</v>
      </c>
      <c r="IS2">
        <v>23.54200000000003</v>
      </c>
      <c r="IT2">
        <v>20.076000000000022</v>
      </c>
      <c r="IU2">
        <v>22.190000000000055</v>
      </c>
      <c r="IV2">
        <v>19.090000000000032</v>
      </c>
      <c r="IW2">
        <v>16.870000000000005</v>
      </c>
      <c r="IX2">
        <v>14.289999999999964</v>
      </c>
      <c r="IY2">
        <v>17.57000000000005</v>
      </c>
      <c r="IZ2">
        <v>20</v>
      </c>
      <c r="JA2">
        <v>17.610000000000014</v>
      </c>
      <c r="JB2">
        <v>14.389999999999986</v>
      </c>
      <c r="JC2">
        <v>11.789999999999964</v>
      </c>
      <c r="JD2">
        <v>15.330000000000041</v>
      </c>
      <c r="JE2">
        <v>18.480000000000018</v>
      </c>
      <c r="JF2">
        <v>15.919999999999959</v>
      </c>
      <c r="JG2">
        <v>20.159999999999968</v>
      </c>
      <c r="JH2">
        <v>17.649999999999977</v>
      </c>
      <c r="JI2">
        <v>20.990000000000009</v>
      </c>
      <c r="JJ2">
        <v>17.336000000000013</v>
      </c>
      <c r="JK2">
        <v>19.379999999999995</v>
      </c>
      <c r="JL2">
        <v>21.889999999999986</v>
      </c>
      <c r="JM2">
        <v>24.259999999999991</v>
      </c>
      <c r="JN2">
        <v>21.258000000000038</v>
      </c>
      <c r="JO2">
        <v>18.902000000000044</v>
      </c>
      <c r="JP2">
        <v>16.559999999999945</v>
      </c>
      <c r="JQ2">
        <v>19.57000000000005</v>
      </c>
      <c r="JR2">
        <v>17.240000000000009</v>
      </c>
      <c r="JS2">
        <v>14.840000000000032</v>
      </c>
      <c r="JT2">
        <v>18.539999999999964</v>
      </c>
      <c r="JU2">
        <v>22.039999999999964</v>
      </c>
      <c r="JV2">
        <v>24.740000000000009</v>
      </c>
      <c r="JW2">
        <v>21.990000000000009</v>
      </c>
      <c r="JX2">
        <v>18.312000000000012</v>
      </c>
      <c r="JY2">
        <v>16.039999999999964</v>
      </c>
      <c r="JZ2">
        <v>19.019999999999982</v>
      </c>
      <c r="KA2">
        <v>22.389999999999986</v>
      </c>
      <c r="KB2">
        <v>25.360000000000014</v>
      </c>
      <c r="KC2">
        <v>22.940000000000055</v>
      </c>
      <c r="KD2">
        <v>25.269999999999982</v>
      </c>
      <c r="KE2">
        <v>21.830000000000041</v>
      </c>
      <c r="KF2">
        <v>19.519999999999982</v>
      </c>
      <c r="KG2">
        <v>24.398000000000025</v>
      </c>
      <c r="KH2">
        <v>26.559999999999945</v>
      </c>
      <c r="KI2">
        <v>23.850000000000023</v>
      </c>
      <c r="KJ2">
        <v>21.360000000000014</v>
      </c>
      <c r="KK2">
        <v>19.100000000000023</v>
      </c>
      <c r="KL2">
        <v>22.470000000000027</v>
      </c>
      <c r="KM2">
        <v>20.210000000000036</v>
      </c>
      <c r="KN2">
        <v>17.120000000000005</v>
      </c>
      <c r="KO2">
        <v>14.990000000000009</v>
      </c>
      <c r="KP2">
        <v>11.690000000000055</v>
      </c>
      <c r="KQ2">
        <v>9.1399999999999864</v>
      </c>
      <c r="KR2">
        <v>12.870000000000005</v>
      </c>
      <c r="KS2">
        <v>16</v>
      </c>
      <c r="KT2">
        <v>19.190000000000055</v>
      </c>
      <c r="KU2">
        <v>16.700000000000045</v>
      </c>
      <c r="KV2">
        <v>14.470000000000027</v>
      </c>
      <c r="KW2">
        <v>11.899999999999977</v>
      </c>
      <c r="KX2">
        <v>16.220000000000027</v>
      </c>
      <c r="KY2">
        <v>19.399999999999977</v>
      </c>
      <c r="KZ2">
        <v>16.803999999999974</v>
      </c>
      <c r="LA2">
        <v>20.129999999999995</v>
      </c>
      <c r="LB2">
        <v>23.169999999999959</v>
      </c>
      <c r="LC2">
        <v>26.129999999999995</v>
      </c>
      <c r="LD2">
        <v>23.769999999999982</v>
      </c>
      <c r="LE2">
        <v>26.918000000000006</v>
      </c>
      <c r="LF2">
        <v>24.440000000000055</v>
      </c>
      <c r="LG2">
        <v>25.970000000000027</v>
      </c>
      <c r="LH2">
        <v>28.847999999999956</v>
      </c>
      <c r="LI2">
        <v>31.67999999999995</v>
      </c>
      <c r="LJ2">
        <v>33.940000000000055</v>
      </c>
      <c r="LK2">
        <v>31.580000000000041</v>
      </c>
      <c r="LL2">
        <v>29.299999999999955</v>
      </c>
      <c r="LM2">
        <v>32.139999999999986</v>
      </c>
      <c r="LN2">
        <v>35.090000000000032</v>
      </c>
      <c r="LO2">
        <v>32.740000000000009</v>
      </c>
      <c r="LP2">
        <v>30.100000000000023</v>
      </c>
      <c r="LQ2">
        <v>27.799999999999955</v>
      </c>
      <c r="LR2">
        <v>25.139999999999986</v>
      </c>
      <c r="LS2">
        <v>22.700000000000045</v>
      </c>
      <c r="LT2">
        <v>20.019999999999982</v>
      </c>
      <c r="LU2">
        <v>23.029999999999973</v>
      </c>
      <c r="LV2">
        <v>20.110000000000014</v>
      </c>
      <c r="LW2">
        <v>23.255999999999972</v>
      </c>
      <c r="LX2">
        <v>26.399999999999977</v>
      </c>
      <c r="LY2">
        <v>23.789999999999964</v>
      </c>
      <c r="LZ2">
        <v>21.389999999999986</v>
      </c>
      <c r="MA2">
        <v>24.690000000000055</v>
      </c>
      <c r="MB2">
        <v>22.169999999999959</v>
      </c>
      <c r="MC2">
        <v>25.269999999999982</v>
      </c>
      <c r="MD2">
        <v>28.120000000000005</v>
      </c>
      <c r="ME2">
        <v>25.5</v>
      </c>
    </row>
    <row r="3" spans="1:343">
      <c r="A3">
        <v>80.876000000001795</v>
      </c>
      <c r="B3">
        <v>97.026000000001204</v>
      </c>
      <c r="C3">
        <v>77.766000000001668</v>
      </c>
      <c r="D3">
        <v>60.756000000001222</v>
      </c>
      <c r="E3">
        <v>44.292000000001281</v>
      </c>
      <c r="F3">
        <v>62.75800000000163</v>
      </c>
      <c r="G3">
        <v>78.358000000001539</v>
      </c>
      <c r="H3">
        <v>95.108000000001539</v>
      </c>
      <c r="I3">
        <v>115.86800000000153</v>
      </c>
      <c r="J3">
        <v>123.06800000000158</v>
      </c>
      <c r="K3">
        <v>113.06800000000158</v>
      </c>
      <c r="L3">
        <v>120.53800000000138</v>
      </c>
      <c r="M3">
        <v>126.27800000000138</v>
      </c>
      <c r="N3">
        <v>128.80800000000136</v>
      </c>
      <c r="O3">
        <v>122.30800000000136</v>
      </c>
      <c r="P3">
        <v>112.25800000000163</v>
      </c>
      <c r="Q3">
        <v>102.33800000000156</v>
      </c>
      <c r="R3">
        <v>90.588000000001557</v>
      </c>
      <c r="S3">
        <v>102.90800000000149</v>
      </c>
      <c r="T3">
        <v>109.80800000000136</v>
      </c>
      <c r="U3">
        <v>114.68400000000133</v>
      </c>
      <c r="V3">
        <v>111.70200000000136</v>
      </c>
      <c r="W3">
        <v>102.40600000000177</v>
      </c>
      <c r="X3">
        <v>90.456000000001495</v>
      </c>
      <c r="Y3">
        <v>75.156000000001313</v>
      </c>
      <c r="Z3">
        <v>93.926000000001295</v>
      </c>
      <c r="AA3">
        <v>79.262000000001535</v>
      </c>
      <c r="AB3">
        <v>51.402000000001408</v>
      </c>
      <c r="AC3">
        <v>74.262000000001535</v>
      </c>
      <c r="AD3">
        <v>89.412000000001626</v>
      </c>
      <c r="AE3">
        <v>72.31200000000149</v>
      </c>
      <c r="AF3">
        <v>87.412000000001399</v>
      </c>
      <c r="AG3">
        <v>72.95200000000159</v>
      </c>
      <c r="AH3">
        <v>55.858000000001539</v>
      </c>
      <c r="AI3">
        <v>36.018000000001393</v>
      </c>
      <c r="AJ3">
        <v>57.032000000001972</v>
      </c>
      <c r="AK3">
        <v>78.09200000000169</v>
      </c>
      <c r="AL3">
        <v>94.182000000001608</v>
      </c>
      <c r="AM3">
        <v>106.59000000000151</v>
      </c>
      <c r="AN3">
        <v>114.2700000000018</v>
      </c>
      <c r="AO3">
        <v>104.55000000000132</v>
      </c>
      <c r="AP3">
        <v>111.75000000000136</v>
      </c>
      <c r="AQ3">
        <v>102.83000000000175</v>
      </c>
      <c r="AR3">
        <v>111.23000000000184</v>
      </c>
      <c r="AS3">
        <v>101.27000000000135</v>
      </c>
      <c r="AT3">
        <v>108.11000000000149</v>
      </c>
      <c r="AU3">
        <v>112.87800000000152</v>
      </c>
      <c r="AV3">
        <v>103.74600000000146</v>
      </c>
      <c r="AW3">
        <v>108.38600000000156</v>
      </c>
      <c r="AX3">
        <v>98.576000000001386</v>
      </c>
      <c r="AY3">
        <v>103.23600000000124</v>
      </c>
      <c r="AZ3">
        <v>105.62600000000157</v>
      </c>
      <c r="BA3">
        <v>97.966000000001713</v>
      </c>
      <c r="BB3">
        <v>100.27600000000166</v>
      </c>
      <c r="BC3">
        <v>100.27600000000155</v>
      </c>
      <c r="BD3">
        <v>98.046000000001527</v>
      </c>
      <c r="BE3">
        <v>98.046000000001413</v>
      </c>
      <c r="BF3">
        <v>95.00600000000145</v>
      </c>
      <c r="BG3">
        <v>95.00600000000145</v>
      </c>
      <c r="BH3">
        <v>91.824000000001661</v>
      </c>
      <c r="BI3">
        <v>85.42400000000157</v>
      </c>
      <c r="BJ3">
        <v>87.704000000001543</v>
      </c>
      <c r="BK3">
        <v>81.664000000001579</v>
      </c>
      <c r="BL3">
        <v>83.954000000001543</v>
      </c>
      <c r="BM3">
        <v>83.954000000001543</v>
      </c>
      <c r="BN3">
        <v>79.944000000001552</v>
      </c>
      <c r="BO3">
        <v>79.944000000001552</v>
      </c>
      <c r="BP3">
        <v>77.744000000001506</v>
      </c>
      <c r="BQ3">
        <v>77.744000000001506</v>
      </c>
      <c r="BR3">
        <v>73.154000000001361</v>
      </c>
      <c r="BS3">
        <v>65.954000000001543</v>
      </c>
      <c r="BT3">
        <v>69.994000000001506</v>
      </c>
      <c r="BU3">
        <v>69.994000000001506</v>
      </c>
      <c r="BV3">
        <v>66.814000000001442</v>
      </c>
      <c r="BW3">
        <v>59.434000000001561</v>
      </c>
      <c r="BX3">
        <v>50.224000000001297</v>
      </c>
      <c r="BY3">
        <v>55.78400000000147</v>
      </c>
      <c r="BZ3">
        <v>58.654000000001361</v>
      </c>
      <c r="CA3">
        <v>58.654000000001361</v>
      </c>
      <c r="CB3">
        <v>54.42200000000139</v>
      </c>
      <c r="CC3">
        <v>46.322000000001481</v>
      </c>
      <c r="CD3">
        <v>36.812000000001262</v>
      </c>
      <c r="CE3">
        <v>42.652000000001408</v>
      </c>
      <c r="CF3">
        <v>32.752000000001317</v>
      </c>
      <c r="CG3">
        <v>20.432000000001608</v>
      </c>
      <c r="CH3">
        <v>5.432000000001608</v>
      </c>
      <c r="CI3">
        <v>-13.527999999999111</v>
      </c>
      <c r="CJ3">
        <v>-30.117999999999029</v>
      </c>
      <c r="CK3">
        <v>-49.557999999998628</v>
      </c>
      <c r="CL3">
        <v>-27.675999999998794</v>
      </c>
      <c r="CM3">
        <v>-9.8319999999985157</v>
      </c>
      <c r="CN3">
        <v>6.9180000000017117</v>
      </c>
      <c r="CO3">
        <v>-8.6219999999987067</v>
      </c>
      <c r="CP3">
        <v>-25.49199999999837</v>
      </c>
      <c r="CQ3">
        <v>-45.171999999998661</v>
      </c>
      <c r="CR3">
        <v>-25.809999999998809</v>
      </c>
      <c r="CS3">
        <v>-6.9459999999990032</v>
      </c>
      <c r="CT3">
        <v>7.8540000000011787</v>
      </c>
      <c r="CU3">
        <v>17.61400000000117</v>
      </c>
      <c r="CV3">
        <v>24.904000000001361</v>
      </c>
      <c r="CW3">
        <v>11.58400000000097</v>
      </c>
      <c r="CX3">
        <v>-3.7159999999987576</v>
      </c>
      <c r="CY3">
        <v>6.9240000000013424</v>
      </c>
      <c r="CZ3">
        <v>-0.82599999999843021</v>
      </c>
      <c r="DA3">
        <v>-13.545999999998457</v>
      </c>
      <c r="DB3">
        <v>-30.205999999998539</v>
      </c>
      <c r="DC3">
        <v>-11.54599999999914</v>
      </c>
      <c r="DD3">
        <v>-26.777999999998656</v>
      </c>
      <c r="DE3">
        <v>-45.449999999999136</v>
      </c>
      <c r="DF3">
        <v>-24.099999999998545</v>
      </c>
      <c r="DG3">
        <v>-47.93999999999869</v>
      </c>
      <c r="DH3">
        <v>-70.709999999998672</v>
      </c>
      <c r="DI3">
        <v>-45.90999999999849</v>
      </c>
      <c r="DJ3">
        <v>-25.049999999999272</v>
      </c>
      <c r="DK3">
        <v>-53.593999999998687</v>
      </c>
      <c r="DL3">
        <v>-74.797999999998865</v>
      </c>
      <c r="DM3">
        <v>-98.35799999999881</v>
      </c>
      <c r="DN3">
        <v>-69.647999999998319</v>
      </c>
      <c r="DO3">
        <v>-47.967999999998938</v>
      </c>
      <c r="DP3">
        <v>-25.707999999998492</v>
      </c>
      <c r="DQ3">
        <v>-44.107999999999265</v>
      </c>
      <c r="DR3">
        <v>-64.717999999998938</v>
      </c>
      <c r="DS3">
        <v>-34.717999999998938</v>
      </c>
      <c r="DT3">
        <v>-55.507999999998447</v>
      </c>
      <c r="DU3">
        <v>-82.807999999998628</v>
      </c>
      <c r="DV3">
        <v>-105.24799999999914</v>
      </c>
      <c r="DW3">
        <v>-131.52799999999843</v>
      </c>
      <c r="DX3">
        <v>-97.471999999998388</v>
      </c>
      <c r="DY3">
        <v>-130.7839999999992</v>
      </c>
      <c r="DZ3">
        <v>-91.799999999998363</v>
      </c>
      <c r="EA3">
        <v>-62.039999999998145</v>
      </c>
      <c r="EB3">
        <v>-99.659999999998945</v>
      </c>
      <c r="EC3">
        <v>-63.559999999998581</v>
      </c>
      <c r="ED3">
        <v>-35.299999999999045</v>
      </c>
      <c r="EE3">
        <v>-10.659999999998945</v>
      </c>
      <c r="EF3">
        <v>9.8500000000008185</v>
      </c>
      <c r="EG3">
        <v>-11.269999999999072</v>
      </c>
      <c r="EH3">
        <v>19.250000000001137</v>
      </c>
      <c r="EI3">
        <v>38.690000000001191</v>
      </c>
      <c r="EJ3">
        <v>17.970000000000937</v>
      </c>
      <c r="EK3">
        <v>41.370000000001482</v>
      </c>
      <c r="EL3">
        <v>57.120000000001255</v>
      </c>
      <c r="EM3">
        <v>69.600000000001273</v>
      </c>
      <c r="EN3">
        <v>54.950000000000955</v>
      </c>
      <c r="EO3">
        <v>69.550000000001091</v>
      </c>
      <c r="EP3">
        <v>57.850000000001273</v>
      </c>
      <c r="EQ3">
        <v>69.970000000001392</v>
      </c>
      <c r="ER3">
        <v>77.680000000001428</v>
      </c>
      <c r="ES3">
        <v>66.680000000001428</v>
      </c>
      <c r="ET3">
        <v>55.080000000001291</v>
      </c>
      <c r="EU3">
        <v>41.184000000000879</v>
      </c>
      <c r="EV3">
        <v>56.914000000001352</v>
      </c>
      <c r="EW3">
        <v>43.294000000000779</v>
      </c>
      <c r="EX3">
        <v>25.934000000001333</v>
      </c>
      <c r="EY3">
        <v>43.814000000000988</v>
      </c>
      <c r="EZ3">
        <v>25.740000000000919</v>
      </c>
      <c r="FA3">
        <v>5.4360000000008313</v>
      </c>
      <c r="FB3">
        <v>26.926000000001068</v>
      </c>
      <c r="FC3">
        <v>45.226000000001022</v>
      </c>
      <c r="FD3">
        <v>62.216000000001031</v>
      </c>
      <c r="FE3">
        <v>48.572000000001026</v>
      </c>
      <c r="FF3">
        <v>31.744000000001051</v>
      </c>
      <c r="FG3">
        <v>12.544000000001233</v>
      </c>
      <c r="FH3">
        <v>34.524000000001251</v>
      </c>
      <c r="FI3">
        <v>15.03600000000074</v>
      </c>
      <c r="FJ3">
        <v>15.03600000000074</v>
      </c>
      <c r="FK3">
        <v>-9.4039999999988595</v>
      </c>
      <c r="FL3">
        <v>17.14600000000155</v>
      </c>
      <c r="FM3">
        <v>-8.8539999999986776</v>
      </c>
      <c r="FN3">
        <v>-32.503999999998314</v>
      </c>
      <c r="FO3">
        <v>-0.60399999999890497</v>
      </c>
      <c r="FP3">
        <v>-28.763999999998305</v>
      </c>
      <c r="FQ3">
        <v>5.336000000001377</v>
      </c>
      <c r="FR3">
        <v>33.236000000001695</v>
      </c>
      <c r="FS3">
        <v>8.0760000000009313</v>
      </c>
      <c r="FT3">
        <v>37.110000000000809</v>
      </c>
      <c r="FU3">
        <v>62.710000000001173</v>
      </c>
      <c r="FV3">
        <v>40.210000000001173</v>
      </c>
      <c r="FW3">
        <v>19.710000000001628</v>
      </c>
      <c r="FX3">
        <v>44.280000000001792</v>
      </c>
      <c r="FY3">
        <v>19.880000000001246</v>
      </c>
      <c r="FZ3">
        <v>-5.7499999999993179</v>
      </c>
      <c r="GA3">
        <v>25.550000000000864</v>
      </c>
      <c r="GB3">
        <v>0.69000000000096406</v>
      </c>
      <c r="GC3">
        <v>31.190000000001419</v>
      </c>
      <c r="GD3">
        <v>2.546000000001186</v>
      </c>
      <c r="GE3">
        <v>-28.965999999998758</v>
      </c>
      <c r="GF3">
        <v>-1.8399999999985539</v>
      </c>
      <c r="GG3">
        <v>29.600000000001501</v>
      </c>
      <c r="GH3">
        <v>62.720000000000937</v>
      </c>
      <c r="GI3">
        <v>91.040000000001783</v>
      </c>
      <c r="GJ3">
        <v>113.72000000000105</v>
      </c>
      <c r="GK3">
        <v>131.84000000000151</v>
      </c>
      <c r="GL3">
        <v>148.8400000000014</v>
      </c>
      <c r="GM3">
        <v>157.91200000000151</v>
      </c>
      <c r="GN3">
        <v>144.21200000000147</v>
      </c>
      <c r="GO3">
        <v>153.46000000000151</v>
      </c>
      <c r="GP3">
        <v>141.41000000000111</v>
      </c>
      <c r="GQ3">
        <v>128.51000000000124</v>
      </c>
      <c r="GR3">
        <v>113.18000000000166</v>
      </c>
      <c r="GS3">
        <v>136.16000000000122</v>
      </c>
      <c r="GT3">
        <v>120.45200000000102</v>
      </c>
      <c r="GU3">
        <v>138.65600000000097</v>
      </c>
      <c r="GV3">
        <v>155.95600000000115</v>
      </c>
      <c r="GW3">
        <v>138.67600000000118</v>
      </c>
      <c r="GX3">
        <v>122.71600000000137</v>
      </c>
      <c r="GY3">
        <v>102.87600000000123</v>
      </c>
      <c r="GZ3">
        <v>126.746000000001</v>
      </c>
      <c r="HA3">
        <v>146.06600000000117</v>
      </c>
      <c r="HB3">
        <v>161.11600000000112</v>
      </c>
      <c r="HC3">
        <v>170.38800000000106</v>
      </c>
      <c r="HD3">
        <v>160.3580000000012</v>
      </c>
      <c r="HE3">
        <v>169.79000000000144</v>
      </c>
      <c r="HF3">
        <v>177.11000000000126</v>
      </c>
      <c r="HG3">
        <v>164.51000000000136</v>
      </c>
      <c r="HH3">
        <v>171.77000000000123</v>
      </c>
      <c r="HI3">
        <v>176.41000000000133</v>
      </c>
      <c r="HJ3">
        <v>179.27000000000135</v>
      </c>
      <c r="HK3">
        <v>172.9300000000012</v>
      </c>
      <c r="HL3">
        <v>175.37000000000126</v>
      </c>
      <c r="HM3">
        <v>175.37000000000126</v>
      </c>
      <c r="HN3">
        <v>172.47600000000125</v>
      </c>
      <c r="HO3">
        <v>166.23600000000124</v>
      </c>
      <c r="HP3">
        <v>168.84600000000125</v>
      </c>
      <c r="HQ3">
        <v>168.84600000000125</v>
      </c>
      <c r="HR3">
        <v>165.6660000000013</v>
      </c>
      <c r="HS3">
        <v>158.00600000000122</v>
      </c>
      <c r="HT3">
        <v>160.36600000000124</v>
      </c>
      <c r="HU3">
        <v>153.98600000000135</v>
      </c>
      <c r="HV3">
        <v>144.5660000000014</v>
      </c>
      <c r="HW3">
        <v>131.41400000000135</v>
      </c>
      <c r="HX3">
        <v>138.45800000000122</v>
      </c>
      <c r="HY3">
        <v>123.77800000000138</v>
      </c>
      <c r="HZ3">
        <v>115.07800000000134</v>
      </c>
      <c r="IA3">
        <v>124.59000000000106</v>
      </c>
      <c r="IB3">
        <v>107.50000000000102</v>
      </c>
      <c r="IC3">
        <v>116.54000000000144</v>
      </c>
      <c r="ID3">
        <v>107.1400000000009</v>
      </c>
      <c r="IE3">
        <v>91.180000000001087</v>
      </c>
      <c r="IF3">
        <v>108.43000000000131</v>
      </c>
      <c r="IG3">
        <v>118.35000000000139</v>
      </c>
      <c r="IH3">
        <v>104.89000000000135</v>
      </c>
      <c r="II3">
        <v>91.822000000001367</v>
      </c>
      <c r="IJ3">
        <v>75.792000000000826</v>
      </c>
      <c r="IK3">
        <v>53.472000000001231</v>
      </c>
      <c r="IL3">
        <v>74.346000000000913</v>
      </c>
      <c r="IM3">
        <v>92.334000000001197</v>
      </c>
      <c r="IN3">
        <v>76.444000000001324</v>
      </c>
      <c r="IO3">
        <v>55.324000000001433</v>
      </c>
      <c r="IP3">
        <v>78.494000000001051</v>
      </c>
      <c r="IQ3">
        <v>52.81400000000076</v>
      </c>
      <c r="IR3">
        <v>73.81400000000076</v>
      </c>
      <c r="IS3">
        <v>95.762000000000853</v>
      </c>
      <c r="IT3">
        <v>113.09200000000089</v>
      </c>
      <c r="IU3">
        <v>100.4080000000007</v>
      </c>
      <c r="IV3">
        <v>115.90800000000081</v>
      </c>
      <c r="IW3">
        <v>124.78800000000092</v>
      </c>
      <c r="IX3">
        <v>132.52800000000104</v>
      </c>
      <c r="IY3">
        <v>119.4080000000007</v>
      </c>
      <c r="IZ3">
        <v>107.25800000000095</v>
      </c>
      <c r="JA3">
        <v>116.81800000000089</v>
      </c>
      <c r="JB3">
        <v>126.47800000000097</v>
      </c>
      <c r="JC3">
        <v>131.67800000000102</v>
      </c>
      <c r="JD3">
        <v>121.05800000000079</v>
      </c>
      <c r="JE3">
        <v>108.45800000000088</v>
      </c>
      <c r="JF3">
        <v>116.13800000000106</v>
      </c>
      <c r="JG3">
        <v>99.17800000000102</v>
      </c>
      <c r="JH3">
        <v>106.70800000000099</v>
      </c>
      <c r="JI3">
        <v>93.348000000000866</v>
      </c>
      <c r="JJ3">
        <v>104.31000000000085</v>
      </c>
      <c r="JK3">
        <v>96.134000000000924</v>
      </c>
      <c r="JL3">
        <v>83.58400000000097</v>
      </c>
      <c r="JM3">
        <v>69.364000000000942</v>
      </c>
      <c r="JN3">
        <v>84.374000000000706</v>
      </c>
      <c r="JO3">
        <v>93.798000000000684</v>
      </c>
      <c r="JP3">
        <v>100.82400000000098</v>
      </c>
      <c r="JQ3">
        <v>88.78400000000056</v>
      </c>
      <c r="JR3">
        <v>95.774000000000683</v>
      </c>
      <c r="JS3">
        <v>100.57400000000064</v>
      </c>
      <c r="JT3">
        <v>89.474000000000842</v>
      </c>
      <c r="JU3">
        <v>75.474000000000842</v>
      </c>
      <c r="JV3">
        <v>61.974000000000615</v>
      </c>
      <c r="JW3">
        <v>72.974000000000615</v>
      </c>
      <c r="JX3">
        <v>84.008000000000607</v>
      </c>
      <c r="JY3">
        <v>88.552000000000703</v>
      </c>
      <c r="JZ3">
        <v>79.612000000000648</v>
      </c>
      <c r="KA3">
        <v>66.13200000000063</v>
      </c>
      <c r="KB3">
        <v>51.282000000000494</v>
      </c>
      <c r="KC3">
        <v>60.96200000000033</v>
      </c>
      <c r="KD3">
        <v>49.312000000000694</v>
      </c>
      <c r="KE3">
        <v>63.072000000000457</v>
      </c>
      <c r="KF3">
        <v>70.002000000000635</v>
      </c>
      <c r="KG3">
        <v>50.490000000000464</v>
      </c>
      <c r="KH3">
        <v>39.680000000000859</v>
      </c>
      <c r="KI3">
        <v>50.52000000000055</v>
      </c>
      <c r="KJ3">
        <v>57.990000000000578</v>
      </c>
      <c r="KK3">
        <v>62.510000000000559</v>
      </c>
      <c r="KL3">
        <v>52.400000000000546</v>
      </c>
      <c r="KM3">
        <v>56.920000000000528</v>
      </c>
      <c r="KN3">
        <v>60.010000000000559</v>
      </c>
      <c r="KO3">
        <v>60.010000000000559</v>
      </c>
      <c r="KP3">
        <v>56.710000000000605</v>
      </c>
      <c r="KQ3">
        <v>51.610000000000468</v>
      </c>
      <c r="KR3">
        <v>55.340000000000487</v>
      </c>
      <c r="KS3">
        <v>55.340000000000487</v>
      </c>
      <c r="KT3">
        <v>52.150000000000432</v>
      </c>
      <c r="KU3">
        <v>52.150000000000432</v>
      </c>
      <c r="KV3">
        <v>49.920000000000414</v>
      </c>
      <c r="KW3">
        <v>44.780000000000314</v>
      </c>
      <c r="KX3">
        <v>49.100000000000364</v>
      </c>
      <c r="KY3">
        <v>49.100000000000364</v>
      </c>
      <c r="KZ3">
        <v>46.50400000000036</v>
      </c>
      <c r="LA3">
        <v>46.50400000000036</v>
      </c>
      <c r="LB3">
        <v>43.464000000000397</v>
      </c>
      <c r="LC3">
        <v>37.544000000000324</v>
      </c>
      <c r="LD3">
        <v>39.904000000000337</v>
      </c>
      <c r="LE3">
        <v>33.608000000000288</v>
      </c>
      <c r="LF3">
        <v>36.08600000000024</v>
      </c>
      <c r="LG3">
        <v>33.026000000000295</v>
      </c>
      <c r="LH3">
        <v>24.392000000000507</v>
      </c>
      <c r="LI3">
        <v>13.064000000000533</v>
      </c>
      <c r="LJ3">
        <v>1.76400000000001</v>
      </c>
      <c r="LK3">
        <v>11.204000000000065</v>
      </c>
      <c r="LL3">
        <v>18.044000000000324</v>
      </c>
      <c r="LM3">
        <v>6.6840000000001965</v>
      </c>
      <c r="LN3">
        <v>-8.0659999999999172</v>
      </c>
      <c r="LO3">
        <v>1.33400000000006</v>
      </c>
      <c r="LP3">
        <v>9.2540000000000191</v>
      </c>
      <c r="LQ3">
        <v>13.854000000000156</v>
      </c>
      <c r="LR3">
        <v>16.514000000000124</v>
      </c>
      <c r="LS3">
        <v>16.514000000000124</v>
      </c>
      <c r="LT3">
        <v>13.83400000000006</v>
      </c>
      <c r="LU3">
        <v>13.83400000000006</v>
      </c>
      <c r="LV3">
        <v>10.914000000000101</v>
      </c>
      <c r="LW3">
        <v>10.914000000000101</v>
      </c>
      <c r="LX3">
        <v>7.7700000000000955</v>
      </c>
      <c r="LY3">
        <v>7.7700000000000955</v>
      </c>
      <c r="LZ3">
        <v>5.3700000000001182</v>
      </c>
      <c r="MA3">
        <v>5.3700000000001182</v>
      </c>
      <c r="MB3">
        <v>2.8500000000000227</v>
      </c>
      <c r="MC3">
        <v>2.8500000000000227</v>
      </c>
      <c r="MD3">
        <v>0</v>
      </c>
      <c r="ME3">
        <v>0</v>
      </c>
    </row>
    <row r="63" spans="1:343">
      <c r="A63">
        <v>1429.1260000000011</v>
      </c>
      <c r="B63">
        <v>1396.8260000000018</v>
      </c>
      <c r="C63">
        <v>1425.7160000000013</v>
      </c>
      <c r="D63">
        <v>1445.1560000000018</v>
      </c>
      <c r="E63">
        <v>1459.5620000000017</v>
      </c>
      <c r="F63">
        <v>1438.4580000000014</v>
      </c>
      <c r="G63">
        <v>1415.0580000000011</v>
      </c>
      <c r="H63">
        <v>1381.5580000000009</v>
      </c>
      <c r="I63">
        <v>1324.4680000000017</v>
      </c>
      <c r="J63">
        <v>1295.6680000000019</v>
      </c>
      <c r="K63">
        <v>1323.1680000000019</v>
      </c>
      <c r="L63">
        <v>1293.2880000000018</v>
      </c>
      <c r="M63">
        <v>1255.9780000000017</v>
      </c>
      <c r="N63">
        <v>1220.558000000002</v>
      </c>
      <c r="O63">
        <v>1262.808000000002</v>
      </c>
      <c r="P63">
        <v>1303.0080000000009</v>
      </c>
      <c r="Q63">
        <v>1330.2880000000011</v>
      </c>
      <c r="R63">
        <v>1353.7880000000014</v>
      </c>
      <c r="S63">
        <v>1319.9080000000008</v>
      </c>
      <c r="T63">
        <v>1292.3080000000014</v>
      </c>
      <c r="U63">
        <v>1260.6140000000016</v>
      </c>
      <c r="V63">
        <v>1272.542000000002</v>
      </c>
      <c r="W63">
        <v>1298.1060000000016</v>
      </c>
      <c r="X63">
        <v>1322.0060000000012</v>
      </c>
      <c r="Y63">
        <v>1344.9560000000019</v>
      </c>
      <c r="Z63">
        <v>1307.4160000000018</v>
      </c>
      <c r="AA63">
        <v>1329.4120000000014</v>
      </c>
      <c r="AB63">
        <v>1361.2520000000015</v>
      </c>
      <c r="AC63">
        <v>1326.9620000000009</v>
      </c>
      <c r="AD63">
        <v>1296.6620000000012</v>
      </c>
      <c r="AE63">
        <v>1322.3120000000015</v>
      </c>
      <c r="AF63">
        <v>1292.1120000000017</v>
      </c>
      <c r="AG63">
        <v>1313.8020000000015</v>
      </c>
      <c r="AH63">
        <v>1333.3380000000016</v>
      </c>
      <c r="AI63">
        <v>1350.6980000000017</v>
      </c>
      <c r="AJ63">
        <v>1326.6820000000012</v>
      </c>
      <c r="AK63">
        <v>1295.092000000001</v>
      </c>
      <c r="AL63">
        <v>1262.9120000000016</v>
      </c>
      <c r="AM63">
        <v>1228.7900000000018</v>
      </c>
      <c r="AN63">
        <v>1198.0700000000011</v>
      </c>
      <c r="AO63">
        <v>1224.8000000000018</v>
      </c>
      <c r="AP63">
        <v>1196.000000000002</v>
      </c>
      <c r="AQ63">
        <v>1220.5300000000011</v>
      </c>
      <c r="AR63">
        <v>1186.9300000000017</v>
      </c>
      <c r="AS63">
        <v>1214.3200000000015</v>
      </c>
      <c r="AT63">
        <v>1186.9600000000019</v>
      </c>
      <c r="AU63">
        <v>1155.9680000000017</v>
      </c>
      <c r="AV63">
        <v>1192.4960000000015</v>
      </c>
      <c r="AW63">
        <v>1162.3360000000009</v>
      </c>
      <c r="AX63">
        <v>1201.5760000000021</v>
      </c>
      <c r="AY63">
        <v>1171.2860000000014</v>
      </c>
      <c r="AZ63">
        <v>1137.8260000000018</v>
      </c>
      <c r="BA63">
        <v>1187.6160000000009</v>
      </c>
      <c r="BB63">
        <v>1155.2760000000017</v>
      </c>
      <c r="BC63">
        <v>1120.0260000000012</v>
      </c>
      <c r="BD63">
        <v>1084.3460000000009</v>
      </c>
      <c r="BE63">
        <v>1132.6460000000013</v>
      </c>
      <c r="BF63">
        <v>1175.2060000000008</v>
      </c>
      <c r="BG63">
        <v>1133.0260000000023</v>
      </c>
      <c r="BH63">
        <v>1177.574000000001</v>
      </c>
      <c r="BI63">
        <v>1219.1740000000016</v>
      </c>
      <c r="BJ63">
        <v>1187.254000000002</v>
      </c>
      <c r="BK63">
        <v>1226.5140000000017</v>
      </c>
      <c r="BL63">
        <v>1194.4540000000022</v>
      </c>
      <c r="BM63">
        <v>1153.8040000000017</v>
      </c>
      <c r="BN63">
        <v>1209.9440000000016</v>
      </c>
      <c r="BO63">
        <v>1160.8940000000018</v>
      </c>
      <c r="BP63">
        <v>1125.6940000000011</v>
      </c>
      <c r="BQ63">
        <v>1177.7440000000015</v>
      </c>
      <c r="BR63">
        <v>1104.304000000001</v>
      </c>
      <c r="BS63">
        <v>1043.1040000000007</v>
      </c>
      <c r="BT63">
        <v>1107.744000000002</v>
      </c>
      <c r="BU63">
        <v>1162.9440000000011</v>
      </c>
      <c r="BV63">
        <v>1207.464000000002</v>
      </c>
      <c r="BW63">
        <v>1255.4340000000011</v>
      </c>
      <c r="BX63">
        <v>1292.2740000000017</v>
      </c>
      <c r="BY63">
        <v>1256.1340000000023</v>
      </c>
      <c r="BZ63">
        <v>1215.954000000002</v>
      </c>
      <c r="CA63">
        <v>1175.5740000000019</v>
      </c>
      <c r="CB63">
        <v>1234.8220000000015</v>
      </c>
      <c r="CC63">
        <v>1287.4720000000011</v>
      </c>
      <c r="CD63">
        <v>1325.512000000002</v>
      </c>
      <c r="CE63">
        <v>1287.552000000001</v>
      </c>
      <c r="CF63">
        <v>1327.1520000000019</v>
      </c>
      <c r="CG63">
        <v>1361.0320000000011</v>
      </c>
      <c r="CH63">
        <v>1391.0320000000011</v>
      </c>
      <c r="CI63">
        <v>1419.4720000000016</v>
      </c>
      <c r="CJ63">
        <v>1438.4320000000016</v>
      </c>
      <c r="CK63">
        <v>1455.4420000000014</v>
      </c>
      <c r="CL63">
        <v>1430.4340000000016</v>
      </c>
      <c r="CM63">
        <v>1403.668000000001</v>
      </c>
      <c r="CN63">
        <v>1370.168000000001</v>
      </c>
      <c r="CO63">
        <v>1393.4780000000012</v>
      </c>
      <c r="CP63">
        <v>1412.7580000000009</v>
      </c>
      <c r="CQ63">
        <v>1429.9780000000012</v>
      </c>
      <c r="CR63">
        <v>1407.8500000000015</v>
      </c>
      <c r="CS63">
        <v>1379.5540000000015</v>
      </c>
      <c r="CT63">
        <v>1349.9540000000011</v>
      </c>
      <c r="CU63">
        <v>1323.1140000000019</v>
      </c>
      <c r="CV63">
        <v>1293.9540000000011</v>
      </c>
      <c r="CW63">
        <v>1330.5840000000014</v>
      </c>
      <c r="CX63">
        <v>1361.1840000000009</v>
      </c>
      <c r="CY63">
        <v>1331.9240000000013</v>
      </c>
      <c r="CZ63">
        <v>1347.4240000000009</v>
      </c>
      <c r="DA63">
        <v>1366.5040000000008</v>
      </c>
      <c r="DB63">
        <v>1385.5440000000008</v>
      </c>
      <c r="DC63">
        <v>1357.5540000000017</v>
      </c>
      <c r="DD63">
        <v>1374.9620000000011</v>
      </c>
      <c r="DE63">
        <v>1391.3000000000015</v>
      </c>
      <c r="DF63">
        <v>1366.900000000001</v>
      </c>
      <c r="DG63">
        <v>1387.7600000000011</v>
      </c>
      <c r="DH63">
        <v>1402.940000000001</v>
      </c>
      <c r="DI63">
        <v>1381.2400000000007</v>
      </c>
      <c r="DJ63">
        <v>1357.4000000000015</v>
      </c>
      <c r="DK63">
        <v>1382.3760000000016</v>
      </c>
      <c r="DL63">
        <v>1396.5120000000015</v>
      </c>
      <c r="DM63">
        <v>1408.2920000000013</v>
      </c>
      <c r="DN63">
        <v>1389.152000000001</v>
      </c>
      <c r="DO63">
        <v>1370.1820000000016</v>
      </c>
      <c r="DP63">
        <v>1344.7420000000011</v>
      </c>
      <c r="DQ63">
        <v>1360.8420000000015</v>
      </c>
      <c r="DR63">
        <v>1374.5820000000012</v>
      </c>
      <c r="DS63">
        <v>1348.3320000000012</v>
      </c>
      <c r="DT63">
        <v>1362.1920000000009</v>
      </c>
      <c r="DU63">
        <v>1375.842000000001</v>
      </c>
      <c r="DV63">
        <v>1384.0020000000015</v>
      </c>
      <c r="DW63">
        <v>1390.5720000000015</v>
      </c>
      <c r="DX63">
        <v>1378.1880000000015</v>
      </c>
      <c r="DY63">
        <v>1386.5160000000014</v>
      </c>
      <c r="DZ63">
        <v>1372.3400000000011</v>
      </c>
      <c r="EA63">
        <v>1357.4600000000012</v>
      </c>
      <c r="EB63">
        <v>1371.1400000000015</v>
      </c>
      <c r="EC63">
        <v>1353.0900000000015</v>
      </c>
      <c r="ED63">
        <v>1334.2500000000014</v>
      </c>
      <c r="EE63">
        <v>1312.690000000001</v>
      </c>
      <c r="EF63">
        <v>1289.2500000000014</v>
      </c>
      <c r="EG63">
        <v>1307.7300000000014</v>
      </c>
      <c r="EH63">
        <v>1272.8500000000013</v>
      </c>
      <c r="EI63">
        <v>1243.6900000000012</v>
      </c>
      <c r="EJ63">
        <v>1267.3700000000015</v>
      </c>
      <c r="EK63">
        <v>1232.2700000000007</v>
      </c>
      <c r="EL63">
        <v>1200.7700000000009</v>
      </c>
      <c r="EM63">
        <v>1166.4500000000007</v>
      </c>
      <c r="EN63">
        <v>1195.7500000000014</v>
      </c>
      <c r="EO63">
        <v>1155.6000000000017</v>
      </c>
      <c r="EP63">
        <v>1179.0000000000009</v>
      </c>
      <c r="EQ63">
        <v>1145.6700000000012</v>
      </c>
      <c r="ER63">
        <v>1114.8300000000006</v>
      </c>
      <c r="ES63">
        <v>1145.0800000000006</v>
      </c>
      <c r="ET63">
        <v>1168.2800000000011</v>
      </c>
      <c r="EU63">
        <v>1189.1240000000014</v>
      </c>
      <c r="EV63">
        <v>1157.6640000000007</v>
      </c>
      <c r="EW63">
        <v>1178.0940000000014</v>
      </c>
      <c r="EX63">
        <v>1197.9340000000007</v>
      </c>
      <c r="EY63">
        <v>1171.1140000000016</v>
      </c>
      <c r="EZ63">
        <v>1191.7700000000016</v>
      </c>
      <c r="FA63">
        <v>1209.5360000000016</v>
      </c>
      <c r="FB63">
        <v>1184.9760000000012</v>
      </c>
      <c r="FC63">
        <v>1157.5260000000017</v>
      </c>
      <c r="FD63">
        <v>1123.5460000000014</v>
      </c>
      <c r="FE63">
        <v>1144.0120000000015</v>
      </c>
      <c r="FF63">
        <v>1163.2440000000015</v>
      </c>
      <c r="FG63">
        <v>1180.0440000000012</v>
      </c>
      <c r="FH63">
        <v>1154.9240000000013</v>
      </c>
      <c r="FI63">
        <v>1171.9760000000015</v>
      </c>
      <c r="FJ63">
        <v>1171.9760000000015</v>
      </c>
      <c r="FK63">
        <v>1184.1960000000013</v>
      </c>
      <c r="FL63">
        <v>1166.496000000001</v>
      </c>
      <c r="FM63">
        <v>1179.4960000000012</v>
      </c>
      <c r="FN63">
        <v>1188.0960000000011</v>
      </c>
      <c r="FO63">
        <v>1172.1460000000015</v>
      </c>
      <c r="FP63">
        <v>1182.3860000000013</v>
      </c>
      <c r="FQ63">
        <v>1165.3360000000014</v>
      </c>
      <c r="FR63">
        <v>1146.7360000000012</v>
      </c>
      <c r="FS63">
        <v>1159.3160000000016</v>
      </c>
      <c r="FT63">
        <v>1139.9600000000016</v>
      </c>
      <c r="FU63">
        <v>1117.5600000000013</v>
      </c>
      <c r="FV63">
        <v>1132.5600000000013</v>
      </c>
      <c r="FW63">
        <v>1142.8100000000011</v>
      </c>
      <c r="FX63">
        <v>1126.430000000001</v>
      </c>
      <c r="FY63">
        <v>1138.6300000000012</v>
      </c>
      <c r="FZ63">
        <v>1147.9500000000014</v>
      </c>
      <c r="GA63">
        <v>1132.3000000000015</v>
      </c>
      <c r="GB63">
        <v>1141.3400000000015</v>
      </c>
      <c r="GC63">
        <v>1126.0900000000011</v>
      </c>
      <c r="GD63">
        <v>1136.5060000000012</v>
      </c>
      <c r="GE63">
        <v>1144.3840000000012</v>
      </c>
      <c r="GF63">
        <v>1134.5200000000011</v>
      </c>
      <c r="GG63">
        <v>1118.8000000000011</v>
      </c>
      <c r="GH63">
        <v>1096.7200000000014</v>
      </c>
      <c r="GI63">
        <v>1071.940000000001</v>
      </c>
      <c r="GJ63">
        <v>1046.0200000000018</v>
      </c>
      <c r="GK63">
        <v>1018.8400000000008</v>
      </c>
      <c r="GL63">
        <v>984.84000000000106</v>
      </c>
      <c r="GM63">
        <v>959.89200000000073</v>
      </c>
      <c r="GN63">
        <v>987.29200000000083</v>
      </c>
      <c r="GO63">
        <v>961.8600000000007</v>
      </c>
      <c r="GP63">
        <v>985.96000000000151</v>
      </c>
      <c r="GQ63">
        <v>1005.3100000000013</v>
      </c>
      <c r="GR63">
        <v>1022.8300000000008</v>
      </c>
      <c r="GS63">
        <v>988.36000000000149</v>
      </c>
      <c r="GT63">
        <v>1006.3120000000017</v>
      </c>
      <c r="GU63">
        <v>979.00600000000179</v>
      </c>
      <c r="GV63">
        <v>944.40600000000143</v>
      </c>
      <c r="GW63">
        <v>970.32600000000139</v>
      </c>
      <c r="GX63">
        <v>988.56600000000117</v>
      </c>
      <c r="GY63">
        <v>1005.9260000000013</v>
      </c>
      <c r="GZ63">
        <v>978.64600000000155</v>
      </c>
      <c r="HA63">
        <v>949.6660000000013</v>
      </c>
      <c r="HB63">
        <v>919.5660000000014</v>
      </c>
      <c r="HC63">
        <v>894.06800000000158</v>
      </c>
      <c r="HD63">
        <v>914.12800000000129</v>
      </c>
      <c r="HE63">
        <v>888.19000000000062</v>
      </c>
      <c r="HF63">
        <v>858.91000000000133</v>
      </c>
      <c r="HG63">
        <v>893.56000000000108</v>
      </c>
      <c r="HH63">
        <v>864.52000000000157</v>
      </c>
      <c r="HI63">
        <v>834.36000000000092</v>
      </c>
      <c r="HJ63">
        <v>794.32000000000073</v>
      </c>
      <c r="HK63">
        <v>835.53000000000168</v>
      </c>
      <c r="HL63">
        <v>801.37000000000091</v>
      </c>
      <c r="HM63">
        <v>766.96000000000117</v>
      </c>
      <c r="HN63">
        <v>807.47600000000125</v>
      </c>
      <c r="HO63">
        <v>848.03600000000131</v>
      </c>
      <c r="HP63">
        <v>811.49600000000112</v>
      </c>
      <c r="HQ63">
        <v>769.34600000000194</v>
      </c>
      <c r="HR63">
        <v>813.86600000000124</v>
      </c>
      <c r="HS63">
        <v>863.65600000000177</v>
      </c>
      <c r="HT63">
        <v>830.61600000000158</v>
      </c>
      <c r="HU63">
        <v>872.08600000000081</v>
      </c>
      <c r="HV63">
        <v>909.76600000000064</v>
      </c>
      <c r="HW63">
        <v>945.93400000000076</v>
      </c>
      <c r="HX63">
        <v>917.75800000000129</v>
      </c>
      <c r="HY63">
        <v>958.12800000000084</v>
      </c>
      <c r="HZ63">
        <v>975.52800000000093</v>
      </c>
      <c r="IA63">
        <v>949.37000000000171</v>
      </c>
      <c r="IB63">
        <v>983.55000000000177</v>
      </c>
      <c r="IC63">
        <v>958.69000000000062</v>
      </c>
      <c r="ID63">
        <v>977.49000000000171</v>
      </c>
      <c r="IE63">
        <v>1001.4300000000014</v>
      </c>
      <c r="IF63">
        <v>966.93000000000097</v>
      </c>
      <c r="IG63">
        <v>939.65000000000077</v>
      </c>
      <c r="IH63">
        <v>966.57000000000085</v>
      </c>
      <c r="II63">
        <v>986.17200000000082</v>
      </c>
      <c r="IJ63">
        <v>1004.4920000000014</v>
      </c>
      <c r="IK63">
        <v>1024.0220000000013</v>
      </c>
      <c r="IL63">
        <v>1000.1660000000014</v>
      </c>
      <c r="IM63">
        <v>973.18400000000099</v>
      </c>
      <c r="IN63">
        <v>991.34400000000085</v>
      </c>
      <c r="IO63">
        <v>1009.8240000000008</v>
      </c>
      <c r="IP63">
        <v>983.34400000000119</v>
      </c>
      <c r="IQ63">
        <v>1005.8140000000014</v>
      </c>
      <c r="IR63">
        <v>981.81400000000144</v>
      </c>
      <c r="IS63">
        <v>948.8920000000013</v>
      </c>
      <c r="IT63">
        <v>914.23200000000122</v>
      </c>
      <c r="IU63">
        <v>933.25800000000152</v>
      </c>
      <c r="IV63">
        <v>902.25800000000129</v>
      </c>
      <c r="IW63">
        <v>877.83800000000099</v>
      </c>
      <c r="IX63">
        <v>846.8780000000005</v>
      </c>
      <c r="IY63">
        <v>882.95800000000145</v>
      </c>
      <c r="IZ63">
        <v>907.25800000000095</v>
      </c>
      <c r="JA63">
        <v>880.9680000000011</v>
      </c>
      <c r="JB63">
        <v>842.32800000000077</v>
      </c>
      <c r="JC63">
        <v>808.52800000000047</v>
      </c>
      <c r="JD63">
        <v>851.0080000000014</v>
      </c>
      <c r="JE63">
        <v>885.65800000000115</v>
      </c>
      <c r="JF63">
        <v>854.93800000000044</v>
      </c>
      <c r="JG63">
        <v>901.57800000000054</v>
      </c>
      <c r="JH63">
        <v>871.45800000000065</v>
      </c>
      <c r="JI63">
        <v>908.198000000001</v>
      </c>
      <c r="JJ63">
        <v>864.35000000000105</v>
      </c>
      <c r="JK63">
        <v>886.83400000000086</v>
      </c>
      <c r="JL63">
        <v>911.93400000000076</v>
      </c>
      <c r="JM63">
        <v>933.26400000000081</v>
      </c>
      <c r="JN63">
        <v>903.24400000000128</v>
      </c>
      <c r="JO63">
        <v>877.32800000000134</v>
      </c>
      <c r="JP63">
        <v>849.22400000000016</v>
      </c>
      <c r="JQ63">
        <v>882.33400000000131</v>
      </c>
      <c r="JR63">
        <v>854.37400000000082</v>
      </c>
      <c r="JS63">
        <v>823.17400000000112</v>
      </c>
      <c r="JT63">
        <v>867.5740000000003</v>
      </c>
      <c r="JU63">
        <v>906.0740000000003</v>
      </c>
      <c r="JV63">
        <v>933.07400000000075</v>
      </c>
      <c r="JW63">
        <v>902.82400000000075</v>
      </c>
      <c r="JX63">
        <v>858.68800000000078</v>
      </c>
      <c r="JY63">
        <v>829.15200000000016</v>
      </c>
      <c r="JZ63">
        <v>864.91200000000038</v>
      </c>
      <c r="KA63">
        <v>901.98200000000043</v>
      </c>
      <c r="KB63">
        <v>931.6820000000007</v>
      </c>
      <c r="KC63">
        <v>905.06200000000115</v>
      </c>
      <c r="KD63">
        <v>928.36200000000042</v>
      </c>
      <c r="KE63">
        <v>890.52200000000107</v>
      </c>
      <c r="KF63">
        <v>862.80200000000036</v>
      </c>
      <c r="KG63">
        <v>916.46000000000083</v>
      </c>
      <c r="KH63">
        <v>938.08</v>
      </c>
      <c r="KI63">
        <v>908.27000000000089</v>
      </c>
      <c r="KJ63">
        <v>878.39000000000078</v>
      </c>
      <c r="KK63">
        <v>849.0100000000009</v>
      </c>
      <c r="KL63">
        <v>889.45000000000095</v>
      </c>
      <c r="KM63">
        <v>860.07000000000107</v>
      </c>
      <c r="KN63">
        <v>816.81000000000063</v>
      </c>
      <c r="KO63">
        <v>784.8600000000007</v>
      </c>
      <c r="KP63">
        <v>732.06000000000142</v>
      </c>
      <c r="KQ63">
        <v>688.71000000000026</v>
      </c>
      <c r="KR63">
        <v>748.39000000000055</v>
      </c>
      <c r="KS63">
        <v>795.34000000000049</v>
      </c>
      <c r="KT63">
        <v>840.00000000000125</v>
      </c>
      <c r="KU63">
        <v>802.65000000000111</v>
      </c>
      <c r="KV63">
        <v>766.97000000000082</v>
      </c>
      <c r="KW63">
        <v>723.28</v>
      </c>
      <c r="KX63">
        <v>792.40000000000077</v>
      </c>
      <c r="KY63">
        <v>840.1</v>
      </c>
      <c r="KZ63">
        <v>798.56399999999996</v>
      </c>
      <c r="LA63">
        <v>848.45400000000029</v>
      </c>
      <c r="LB63">
        <v>891.01399999999978</v>
      </c>
      <c r="LC63">
        <v>929.49400000000026</v>
      </c>
      <c r="LD63">
        <v>896.45400000000006</v>
      </c>
      <c r="LE63">
        <v>937.37800000000038</v>
      </c>
      <c r="LF63">
        <v>902.68600000000106</v>
      </c>
      <c r="LG63">
        <v>922.5760000000007</v>
      </c>
      <c r="LH63">
        <v>957.11199999999985</v>
      </c>
      <c r="LI63">
        <v>988.26399999999978</v>
      </c>
      <c r="LJ63">
        <v>1010.8640000000008</v>
      </c>
      <c r="LK63">
        <v>984.90400000000068</v>
      </c>
      <c r="LL63">
        <v>957.54399999999964</v>
      </c>
      <c r="LM63">
        <v>988.78399999999999</v>
      </c>
      <c r="LN63">
        <v>1018.2840000000004</v>
      </c>
      <c r="LO63">
        <v>992.4340000000002</v>
      </c>
      <c r="LP63">
        <v>960.75400000000036</v>
      </c>
      <c r="LQ63">
        <v>930.85399999999947</v>
      </c>
      <c r="LR63">
        <v>893.61399999999992</v>
      </c>
      <c r="LS63">
        <v>857.01400000000081</v>
      </c>
      <c r="LT63">
        <v>814.13399999999979</v>
      </c>
      <c r="LU63">
        <v>859.28399999999965</v>
      </c>
      <c r="LV63">
        <v>812.56400000000031</v>
      </c>
      <c r="LW63">
        <v>859.75399999999968</v>
      </c>
      <c r="LX63">
        <v>903.76999999999975</v>
      </c>
      <c r="LY63">
        <v>864.61999999999955</v>
      </c>
      <c r="LZ63">
        <v>826.21999999999991</v>
      </c>
      <c r="MA63">
        <v>875.72000000000094</v>
      </c>
      <c r="MB63">
        <v>835.39999999999941</v>
      </c>
      <c r="MC63">
        <v>881.89999999999975</v>
      </c>
      <c r="MD63">
        <v>921.80000000000007</v>
      </c>
      <c r="ME63">
        <v>882.5</v>
      </c>
    </row>
    <row r="64" spans="1:343">
      <c r="A64">
        <v>1348.2499999999993</v>
      </c>
      <c r="B64">
        <v>1299.8000000000006</v>
      </c>
      <c r="C64">
        <v>1347.9499999999996</v>
      </c>
      <c r="D64">
        <v>1384.4000000000005</v>
      </c>
      <c r="E64">
        <v>1415.2700000000004</v>
      </c>
      <c r="F64">
        <v>1375.6999999999998</v>
      </c>
      <c r="G64">
        <v>1336.6999999999996</v>
      </c>
      <c r="H64">
        <v>1286.4499999999994</v>
      </c>
      <c r="I64">
        <v>1208.6000000000001</v>
      </c>
      <c r="J64">
        <v>1172.6000000000004</v>
      </c>
      <c r="K64">
        <v>1210.1000000000004</v>
      </c>
      <c r="L64">
        <v>1172.7500000000005</v>
      </c>
      <c r="M64">
        <v>1129.7000000000003</v>
      </c>
      <c r="N64">
        <v>1091.7500000000007</v>
      </c>
      <c r="O64">
        <v>1140.5000000000007</v>
      </c>
      <c r="P64">
        <v>1190.7499999999993</v>
      </c>
      <c r="Q64">
        <v>1227.9499999999996</v>
      </c>
      <c r="R64">
        <v>1263.1999999999998</v>
      </c>
      <c r="S64">
        <v>1216.9999999999993</v>
      </c>
      <c r="T64">
        <v>1182.5</v>
      </c>
      <c r="U64">
        <v>1145.9300000000003</v>
      </c>
      <c r="V64">
        <v>1160.8400000000006</v>
      </c>
      <c r="W64">
        <v>1195.6999999999998</v>
      </c>
      <c r="X64">
        <v>1231.5499999999997</v>
      </c>
      <c r="Y64">
        <v>1269.8000000000006</v>
      </c>
      <c r="Z64">
        <v>1213.4900000000005</v>
      </c>
      <c r="AA64">
        <v>1250.1499999999999</v>
      </c>
      <c r="AB64">
        <v>1309.8500000000001</v>
      </c>
      <c r="AC64">
        <v>1252.6999999999994</v>
      </c>
      <c r="AD64">
        <v>1207.2499999999995</v>
      </c>
      <c r="AE64">
        <v>1250</v>
      </c>
      <c r="AF64">
        <v>1204.7000000000003</v>
      </c>
      <c r="AG64">
        <v>1240.8499999999999</v>
      </c>
      <c r="AH64">
        <v>1277.48</v>
      </c>
      <c r="AI64">
        <v>1314.6800000000003</v>
      </c>
      <c r="AJ64">
        <v>1269.6499999999992</v>
      </c>
      <c r="AK64">
        <v>1216.9999999999993</v>
      </c>
      <c r="AL64">
        <v>1168.73</v>
      </c>
      <c r="AM64">
        <v>1122.2000000000003</v>
      </c>
      <c r="AN64">
        <v>1083.7999999999993</v>
      </c>
      <c r="AO64">
        <v>1120.2500000000005</v>
      </c>
      <c r="AP64">
        <v>1084.2500000000007</v>
      </c>
      <c r="AQ64">
        <v>1117.6999999999994</v>
      </c>
      <c r="AR64">
        <v>1075.6999999999998</v>
      </c>
      <c r="AS64">
        <v>1113.0500000000002</v>
      </c>
      <c r="AT64">
        <v>1078.8500000000004</v>
      </c>
      <c r="AU64">
        <v>1043.0900000000001</v>
      </c>
      <c r="AV64">
        <v>1088.75</v>
      </c>
      <c r="AW64">
        <v>1053.9499999999994</v>
      </c>
      <c r="AX64">
        <v>1103.0000000000007</v>
      </c>
      <c r="AY64">
        <v>1068.0500000000002</v>
      </c>
      <c r="AZ64">
        <v>1032.2000000000003</v>
      </c>
      <c r="BA64">
        <v>1089.6499999999992</v>
      </c>
      <c r="BB64">
        <v>1055</v>
      </c>
      <c r="BC64">
        <v>1019.7499999999997</v>
      </c>
      <c r="BD64">
        <v>986.29999999999939</v>
      </c>
      <c r="BE64">
        <v>1034.5999999999999</v>
      </c>
      <c r="BF64">
        <v>1080.1999999999994</v>
      </c>
      <c r="BG64">
        <v>1038.0200000000009</v>
      </c>
      <c r="BH64">
        <v>1085.7499999999993</v>
      </c>
      <c r="BI64">
        <v>1133.75</v>
      </c>
      <c r="BJ64">
        <v>1099.5500000000004</v>
      </c>
      <c r="BK64">
        <v>1144.8500000000001</v>
      </c>
      <c r="BL64">
        <v>1110.5000000000007</v>
      </c>
      <c r="BM64">
        <v>1069.8500000000001</v>
      </c>
      <c r="BN64">
        <v>1130</v>
      </c>
      <c r="BO64">
        <v>1080.9500000000003</v>
      </c>
      <c r="BP64">
        <v>1047.9499999999996</v>
      </c>
      <c r="BQ64">
        <v>1100</v>
      </c>
      <c r="BR64">
        <v>1031.1499999999996</v>
      </c>
      <c r="BS64">
        <v>977.14999999999918</v>
      </c>
      <c r="BT64">
        <v>1037.7500000000005</v>
      </c>
      <c r="BU64">
        <v>1092.9499999999996</v>
      </c>
      <c r="BV64">
        <v>1140.6500000000005</v>
      </c>
      <c r="BW64">
        <v>1195.9999999999995</v>
      </c>
      <c r="BX64">
        <v>1242.0500000000004</v>
      </c>
      <c r="BY64">
        <v>1200.3500000000008</v>
      </c>
      <c r="BZ64">
        <v>1157.3000000000006</v>
      </c>
      <c r="CA64">
        <v>1116.9200000000005</v>
      </c>
      <c r="CB64">
        <v>1180.4000000000001</v>
      </c>
      <c r="CC64">
        <v>1241.1499999999996</v>
      </c>
      <c r="CD64">
        <v>1288.7000000000007</v>
      </c>
      <c r="CE64">
        <v>1244.8999999999996</v>
      </c>
      <c r="CF64">
        <v>1294.4000000000005</v>
      </c>
      <c r="CG64">
        <v>1340.5999999999995</v>
      </c>
      <c r="CH64">
        <v>1385.5999999999995</v>
      </c>
      <c r="CI64">
        <v>1433.0000000000007</v>
      </c>
      <c r="CJ64">
        <v>1468.5500000000006</v>
      </c>
      <c r="CK64">
        <v>1505</v>
      </c>
      <c r="CL64">
        <v>1458.1100000000004</v>
      </c>
      <c r="CM64">
        <v>1413.4999999999995</v>
      </c>
      <c r="CN64">
        <v>1363.2499999999993</v>
      </c>
      <c r="CO64">
        <v>1402.1</v>
      </c>
      <c r="CP64">
        <v>1438.2499999999993</v>
      </c>
      <c r="CQ64">
        <v>1475.1499999999999</v>
      </c>
      <c r="CR64">
        <v>1433.6600000000003</v>
      </c>
      <c r="CS64">
        <v>1386.5000000000005</v>
      </c>
      <c r="CT64">
        <v>1342.1</v>
      </c>
      <c r="CU64">
        <v>1305.5000000000007</v>
      </c>
      <c r="CV64">
        <v>1269.0499999999997</v>
      </c>
      <c r="CW64">
        <v>1319.0000000000005</v>
      </c>
      <c r="CX64">
        <v>1364.8999999999996</v>
      </c>
      <c r="CY64">
        <v>1325</v>
      </c>
      <c r="CZ64">
        <v>1348.2499999999993</v>
      </c>
      <c r="DA64">
        <v>1380.0499999999993</v>
      </c>
      <c r="DB64">
        <v>1415.7499999999993</v>
      </c>
      <c r="DC64">
        <v>1369.1000000000008</v>
      </c>
      <c r="DD64">
        <v>1401.7399999999998</v>
      </c>
      <c r="DE64">
        <v>1436.7500000000007</v>
      </c>
      <c r="DF64">
        <v>1390.9999999999995</v>
      </c>
      <c r="DG64">
        <v>1435.6999999999998</v>
      </c>
      <c r="DH64">
        <v>1473.6499999999996</v>
      </c>
      <c r="DI64">
        <v>1427.1499999999992</v>
      </c>
      <c r="DJ64">
        <v>1382.4500000000007</v>
      </c>
      <c r="DK64">
        <v>1435.9700000000003</v>
      </c>
      <c r="DL64">
        <v>1471.3100000000004</v>
      </c>
      <c r="DM64">
        <v>1506.65</v>
      </c>
      <c r="DN64">
        <v>1458.7999999999993</v>
      </c>
      <c r="DO64">
        <v>1418.1500000000005</v>
      </c>
      <c r="DP64">
        <v>1370.4499999999996</v>
      </c>
      <c r="DQ64">
        <v>1404.9500000000007</v>
      </c>
      <c r="DR64">
        <v>1439.3000000000002</v>
      </c>
      <c r="DS64">
        <v>1383.0500000000002</v>
      </c>
      <c r="DT64">
        <v>1417.6999999999994</v>
      </c>
      <c r="DU64">
        <v>1458.6499999999996</v>
      </c>
      <c r="DV64">
        <v>1489.2500000000007</v>
      </c>
      <c r="DW64">
        <v>1522.1</v>
      </c>
      <c r="DX64">
        <v>1475.6599999999999</v>
      </c>
      <c r="DY64">
        <v>1517.3000000000006</v>
      </c>
      <c r="DZ64">
        <v>1464.1399999999994</v>
      </c>
      <c r="EA64">
        <v>1419.4999999999993</v>
      </c>
      <c r="EB64">
        <v>1470.8000000000004</v>
      </c>
      <c r="EC64">
        <v>1416.65</v>
      </c>
      <c r="ED64">
        <v>1369.5500000000004</v>
      </c>
      <c r="EE64">
        <v>1323.35</v>
      </c>
      <c r="EF64">
        <v>1279.4000000000005</v>
      </c>
      <c r="EG64">
        <v>1319.0000000000005</v>
      </c>
      <c r="EH64">
        <v>1253.6000000000001</v>
      </c>
      <c r="EI64">
        <v>1205</v>
      </c>
      <c r="EJ64">
        <v>1249.4000000000005</v>
      </c>
      <c r="EK64">
        <v>1190.8999999999992</v>
      </c>
      <c r="EL64">
        <v>1143.6499999999996</v>
      </c>
      <c r="EM64">
        <v>1096.8499999999995</v>
      </c>
      <c r="EN64">
        <v>1140.8000000000004</v>
      </c>
      <c r="EO64">
        <v>1086.0500000000006</v>
      </c>
      <c r="EP64">
        <v>1121.1499999999996</v>
      </c>
      <c r="EQ64">
        <v>1075.6999999999998</v>
      </c>
      <c r="ER64">
        <v>1037.1499999999992</v>
      </c>
      <c r="ES64">
        <v>1078.3999999999992</v>
      </c>
      <c r="ET64">
        <v>1113.1999999999998</v>
      </c>
      <c r="EU64">
        <v>1147.9400000000005</v>
      </c>
      <c r="EV64">
        <v>1100.7499999999993</v>
      </c>
      <c r="EW64">
        <v>1134.8000000000006</v>
      </c>
      <c r="EX64">
        <v>1171.9999999999993</v>
      </c>
      <c r="EY64">
        <v>1127.3000000000006</v>
      </c>
      <c r="EZ64">
        <v>1166.0300000000007</v>
      </c>
      <c r="FA64">
        <v>1204.1000000000008</v>
      </c>
      <c r="FB64">
        <v>1158.0500000000002</v>
      </c>
      <c r="FC64">
        <v>1112.3000000000006</v>
      </c>
      <c r="FD64">
        <v>1061.3300000000004</v>
      </c>
      <c r="FE64">
        <v>1095.4400000000005</v>
      </c>
      <c r="FF64">
        <v>1131.5000000000005</v>
      </c>
      <c r="FG64">
        <v>1167.5</v>
      </c>
      <c r="FH64">
        <v>1120.4000000000001</v>
      </c>
      <c r="FI64">
        <v>1156.9400000000007</v>
      </c>
      <c r="FJ64">
        <v>1156.9400000000007</v>
      </c>
      <c r="FK64">
        <v>1193.6000000000001</v>
      </c>
      <c r="FL64">
        <v>1149.3499999999995</v>
      </c>
      <c r="FM64">
        <v>1188.3499999999999</v>
      </c>
      <c r="FN64">
        <v>1220.5999999999995</v>
      </c>
      <c r="FO64">
        <v>1172.7500000000005</v>
      </c>
      <c r="FP64">
        <v>1211.1499999999996</v>
      </c>
      <c r="FQ64">
        <v>1160</v>
      </c>
      <c r="FR64">
        <v>1113.4999999999995</v>
      </c>
      <c r="FS64">
        <v>1151.2400000000007</v>
      </c>
      <c r="FT64">
        <v>1102.8500000000008</v>
      </c>
      <c r="FU64">
        <v>1054.8500000000001</v>
      </c>
      <c r="FV64">
        <v>1092.3500000000001</v>
      </c>
      <c r="FW64">
        <v>1123.0999999999995</v>
      </c>
      <c r="FX64">
        <v>1082.1499999999992</v>
      </c>
      <c r="FY64">
        <v>1118.75</v>
      </c>
      <c r="FZ64">
        <v>1153.7000000000007</v>
      </c>
      <c r="GA64">
        <v>1106.7500000000007</v>
      </c>
      <c r="GB64">
        <v>1140.6500000000005</v>
      </c>
      <c r="GC64">
        <v>1094.8999999999996</v>
      </c>
      <c r="GD64">
        <v>1133.96</v>
      </c>
      <c r="GE64">
        <v>1173.3499999999999</v>
      </c>
      <c r="GF64">
        <v>1136.3599999999997</v>
      </c>
      <c r="GG64">
        <v>1089.1999999999996</v>
      </c>
      <c r="GH64">
        <v>1034.0000000000005</v>
      </c>
      <c r="GI64">
        <v>980.89999999999918</v>
      </c>
      <c r="GJ64">
        <v>932.30000000000075</v>
      </c>
      <c r="GK64">
        <v>886.99999999999932</v>
      </c>
      <c r="GL64">
        <v>835.99999999999966</v>
      </c>
      <c r="GM64">
        <v>801.97999999999922</v>
      </c>
      <c r="GN64">
        <v>843.07999999999936</v>
      </c>
      <c r="GO64">
        <v>808.39999999999918</v>
      </c>
      <c r="GP64">
        <v>844.55000000000041</v>
      </c>
      <c r="GQ64">
        <v>876.80000000000007</v>
      </c>
      <c r="GR64">
        <v>909.64999999999918</v>
      </c>
      <c r="GS64">
        <v>852.20000000000027</v>
      </c>
      <c r="GT64">
        <v>885.8600000000007</v>
      </c>
      <c r="GU64">
        <v>840.35000000000082</v>
      </c>
      <c r="GV64">
        <v>788.45000000000027</v>
      </c>
      <c r="GW64">
        <v>831.6500000000002</v>
      </c>
      <c r="GX64">
        <v>865.8499999999998</v>
      </c>
      <c r="GY64">
        <v>903.05000000000007</v>
      </c>
      <c r="GZ64">
        <v>851.90000000000055</v>
      </c>
      <c r="HA64">
        <v>803.60000000000014</v>
      </c>
      <c r="HB64">
        <v>758.45000000000027</v>
      </c>
      <c r="HC64">
        <v>723.68000000000052</v>
      </c>
      <c r="HD64">
        <v>753.7700000000001</v>
      </c>
      <c r="HE64">
        <v>718.39999999999918</v>
      </c>
      <c r="HF64">
        <v>681.80000000000007</v>
      </c>
      <c r="HG64">
        <v>729.04999999999973</v>
      </c>
      <c r="HH64">
        <v>692.75000000000034</v>
      </c>
      <c r="HI64">
        <v>657.94999999999959</v>
      </c>
      <c r="HJ64">
        <v>615.04999999999939</v>
      </c>
      <c r="HK64">
        <v>662.60000000000048</v>
      </c>
      <c r="HL64">
        <v>625.99999999999966</v>
      </c>
      <c r="HM64">
        <v>591.58999999999992</v>
      </c>
      <c r="HN64">
        <v>635</v>
      </c>
      <c r="HO64">
        <v>681.80000000000007</v>
      </c>
      <c r="HP64">
        <v>642.64999999999986</v>
      </c>
      <c r="HQ64">
        <v>600.50000000000068</v>
      </c>
      <c r="HR64">
        <v>648.19999999999993</v>
      </c>
      <c r="HS64">
        <v>705.65000000000055</v>
      </c>
      <c r="HT64">
        <v>670.25000000000034</v>
      </c>
      <c r="HU64">
        <v>718.09999999999945</v>
      </c>
      <c r="HV64">
        <v>765.19999999999925</v>
      </c>
      <c r="HW64">
        <v>814.51999999999941</v>
      </c>
      <c r="HX64">
        <v>779.30000000000007</v>
      </c>
      <c r="HY64">
        <v>834.34999999999945</v>
      </c>
      <c r="HZ64">
        <v>860.44999999999959</v>
      </c>
      <c r="IA64">
        <v>824.78000000000065</v>
      </c>
      <c r="IB64">
        <v>876.05000000000075</v>
      </c>
      <c r="IC64">
        <v>842.14999999999918</v>
      </c>
      <c r="ID64">
        <v>870.35000000000082</v>
      </c>
      <c r="IE64">
        <v>910.25000000000034</v>
      </c>
      <c r="IF64">
        <v>858.49999999999966</v>
      </c>
      <c r="IG64">
        <v>821.29999999999939</v>
      </c>
      <c r="IH64">
        <v>861.6799999999995</v>
      </c>
      <c r="II64">
        <v>894.34999999999945</v>
      </c>
      <c r="IJ64">
        <v>928.70000000000061</v>
      </c>
      <c r="IK64">
        <v>970.55000000000007</v>
      </c>
      <c r="IL64">
        <v>925.8200000000005</v>
      </c>
      <c r="IM64">
        <v>880.8499999999998</v>
      </c>
      <c r="IN64">
        <v>914.89999999999952</v>
      </c>
      <c r="IO64">
        <v>954.49999999999932</v>
      </c>
      <c r="IP64">
        <v>904.85000000000014</v>
      </c>
      <c r="IQ64">
        <v>953.00000000000068</v>
      </c>
      <c r="IR64">
        <v>908.00000000000068</v>
      </c>
      <c r="IS64">
        <v>853.13000000000045</v>
      </c>
      <c r="IT64">
        <v>801.14000000000033</v>
      </c>
      <c r="IU64">
        <v>832.85000000000082</v>
      </c>
      <c r="IV64">
        <v>786.35000000000048</v>
      </c>
      <c r="IW64">
        <v>753.05000000000007</v>
      </c>
      <c r="IX64">
        <v>714.34999999999945</v>
      </c>
      <c r="IY64">
        <v>763.55000000000075</v>
      </c>
      <c r="IZ64">
        <v>800</v>
      </c>
      <c r="JA64">
        <v>764.1500000000002</v>
      </c>
      <c r="JB64">
        <v>715.8499999999998</v>
      </c>
      <c r="JC64">
        <v>676.84999999999945</v>
      </c>
      <c r="JD64">
        <v>729.95000000000061</v>
      </c>
      <c r="JE64">
        <v>777.20000000000027</v>
      </c>
      <c r="JF64">
        <v>738.79999999999939</v>
      </c>
      <c r="JG64">
        <v>802.39999999999952</v>
      </c>
      <c r="JH64">
        <v>764.74999999999966</v>
      </c>
      <c r="JI64">
        <v>814.85000000000014</v>
      </c>
      <c r="JJ64">
        <v>760.04000000000019</v>
      </c>
      <c r="JK64">
        <v>790.69999999999993</v>
      </c>
      <c r="JL64">
        <v>828.3499999999998</v>
      </c>
      <c r="JM64">
        <v>863.89999999999986</v>
      </c>
      <c r="JN64">
        <v>818.87000000000057</v>
      </c>
      <c r="JO64">
        <v>783.53000000000065</v>
      </c>
      <c r="JP64">
        <v>748.39999999999918</v>
      </c>
      <c r="JQ64">
        <v>793.55000000000075</v>
      </c>
      <c r="JR64">
        <v>758.60000000000014</v>
      </c>
      <c r="JS64">
        <v>722.60000000000048</v>
      </c>
      <c r="JT64">
        <v>778.09999999999945</v>
      </c>
      <c r="JU64">
        <v>830.59999999999945</v>
      </c>
      <c r="JV64">
        <v>871.10000000000014</v>
      </c>
      <c r="JW64">
        <v>829.85000000000014</v>
      </c>
      <c r="JX64">
        <v>774.68000000000018</v>
      </c>
      <c r="JY64">
        <v>740.59999999999945</v>
      </c>
      <c r="JZ64">
        <v>785.29999999999973</v>
      </c>
      <c r="KA64">
        <v>835.8499999999998</v>
      </c>
      <c r="KB64">
        <v>880.4000000000002</v>
      </c>
      <c r="KC64">
        <v>844.10000000000082</v>
      </c>
      <c r="KD64">
        <v>879.04999999999973</v>
      </c>
      <c r="KE64">
        <v>827.45000000000061</v>
      </c>
      <c r="KF64">
        <v>792.79999999999973</v>
      </c>
      <c r="KG64">
        <v>865.97000000000037</v>
      </c>
      <c r="KH64">
        <v>898.39999999999918</v>
      </c>
      <c r="KI64">
        <v>857.75000000000034</v>
      </c>
      <c r="KJ64">
        <v>820.4000000000002</v>
      </c>
      <c r="KK64">
        <v>786.50000000000034</v>
      </c>
      <c r="KL64">
        <v>837.05000000000041</v>
      </c>
      <c r="KM64">
        <v>803.15000000000055</v>
      </c>
      <c r="KN64">
        <v>756.80000000000007</v>
      </c>
      <c r="KO64">
        <v>724.85000000000014</v>
      </c>
      <c r="KP64">
        <v>675.35000000000082</v>
      </c>
      <c r="KQ64">
        <v>637.0999999999998</v>
      </c>
      <c r="KR64">
        <v>693.05000000000007</v>
      </c>
      <c r="KS64">
        <v>740</v>
      </c>
      <c r="KT64">
        <v>787.85000000000082</v>
      </c>
      <c r="KU64">
        <v>750.50000000000068</v>
      </c>
      <c r="KV64">
        <v>717.05000000000041</v>
      </c>
      <c r="KW64">
        <v>678.49999999999966</v>
      </c>
      <c r="KX64">
        <v>743.30000000000041</v>
      </c>
      <c r="KY64">
        <v>790.99999999999966</v>
      </c>
      <c r="KZ64">
        <v>752.0599999999996</v>
      </c>
      <c r="LA64">
        <v>801.94999999999993</v>
      </c>
      <c r="LB64">
        <v>847.54999999999939</v>
      </c>
      <c r="LC64">
        <v>891.94999999999993</v>
      </c>
      <c r="LD64">
        <v>856.54999999999973</v>
      </c>
      <c r="LE64">
        <v>903.7700000000001</v>
      </c>
      <c r="LF64">
        <v>866.60000000000082</v>
      </c>
      <c r="LG64">
        <v>889.55000000000041</v>
      </c>
      <c r="LH64">
        <v>932.71999999999935</v>
      </c>
      <c r="LI64">
        <v>975.19999999999925</v>
      </c>
      <c r="LJ64">
        <v>1009.1000000000008</v>
      </c>
      <c r="LK64">
        <v>973.70000000000061</v>
      </c>
      <c r="LL64">
        <v>939.49999999999932</v>
      </c>
      <c r="LM64">
        <v>982.0999999999998</v>
      </c>
      <c r="LN64">
        <v>1026.3500000000004</v>
      </c>
      <c r="LO64">
        <v>991.10000000000014</v>
      </c>
      <c r="LP64">
        <v>951.50000000000034</v>
      </c>
      <c r="LQ64">
        <v>916.99999999999932</v>
      </c>
      <c r="LR64">
        <v>877.0999999999998</v>
      </c>
      <c r="LS64">
        <v>840.50000000000068</v>
      </c>
      <c r="LT64">
        <v>800.29999999999973</v>
      </c>
      <c r="LU64">
        <v>845.44999999999959</v>
      </c>
      <c r="LV64">
        <v>801.6500000000002</v>
      </c>
      <c r="LW64">
        <v>848.83999999999958</v>
      </c>
      <c r="LX64">
        <v>895.99999999999966</v>
      </c>
      <c r="LY64">
        <v>856.84999999999945</v>
      </c>
      <c r="LZ64">
        <v>820.8499999999998</v>
      </c>
      <c r="MA64">
        <v>870.35000000000082</v>
      </c>
      <c r="MB64">
        <v>832.54999999999939</v>
      </c>
      <c r="MC64">
        <v>879.04999999999973</v>
      </c>
      <c r="MD64">
        <v>921.80000000000007</v>
      </c>
      <c r="ME64">
        <v>882.5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mac</dc:creator>
  <cp:lastModifiedBy>mac mac</cp:lastModifiedBy>
  <dcterms:created xsi:type="dcterms:W3CDTF">2016-05-03T09:56:59Z</dcterms:created>
  <dcterms:modified xsi:type="dcterms:W3CDTF">2016-05-05T02:51:44Z</dcterms:modified>
</cp:coreProperties>
</file>