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m\source\repos\DSPTree\"/>
    </mc:Choice>
  </mc:AlternateContent>
  <xr:revisionPtr revIDLastSave="0" documentId="13_ncr:1_{EE86A2B3-2D46-4E4B-85AE-CECEE80877BD}" xr6:coauthVersionLast="47" xr6:coauthVersionMax="47" xr10:uidLastSave="{00000000-0000-0000-0000-000000000000}"/>
  <bookViews>
    <workbookView xWindow="-98" yWindow="-98" windowWidth="24496" windowHeight="15675" xr2:uid="{8DF00D36-5A31-4E6A-9ACB-13E2EFC23796}"/>
  </bookViews>
  <sheets>
    <sheet name="Lanes" sheetId="1" r:id="rId1"/>
    <sheet name="Sheet1" sheetId="5" r:id="rId2"/>
    <sheet name="Pivot Table" sheetId="3" r:id="rId3"/>
    <sheet name="Frequencies" sheetId="4" r:id="rId4"/>
  </sheets>
  <definedNames>
    <definedName name="_xlnm._FilterDatabase" localSheetId="3" hidden="1">Frequencies!$A$1:$F$47</definedName>
    <definedName name="_xlnm._FilterDatabase" localSheetId="2" hidden="1">'Pivot Table'!$A$1:$A$195</definedName>
    <definedName name="_xlnm._FilterDatabase" localSheetId="1" hidden="1">Sheet1!$A$1:$A$253</definedName>
  </definedNames>
  <calcPr calcId="191029"/>
  <pivotCaches>
    <pivotCache cacheId="3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4" l="1"/>
  <c r="C22" i="4"/>
  <c r="C23" i="4"/>
  <c r="C24" i="4"/>
  <c r="C25" i="4"/>
  <c r="C3" i="4"/>
  <c r="C26" i="4"/>
  <c r="C27" i="4"/>
  <c r="C28" i="4"/>
  <c r="C29" i="4"/>
  <c r="C30" i="4"/>
  <c r="C8" i="4"/>
  <c r="C19" i="4"/>
  <c r="C11" i="4"/>
  <c r="C31" i="4"/>
  <c r="C14" i="4"/>
  <c r="C6" i="4"/>
  <c r="C13" i="4"/>
  <c r="C32" i="4"/>
  <c r="C33" i="4"/>
  <c r="C34" i="4"/>
  <c r="C2" i="4"/>
  <c r="C5" i="4"/>
  <c r="C35" i="4"/>
  <c r="C36" i="4"/>
  <c r="C37" i="4"/>
  <c r="C9" i="4"/>
  <c r="C38" i="4"/>
  <c r="C39" i="4"/>
  <c r="C40" i="4"/>
  <c r="C7" i="4"/>
  <c r="C16" i="4"/>
  <c r="C12" i="4"/>
  <c r="C10" i="4"/>
  <c r="C41" i="4"/>
  <c r="C42" i="4"/>
  <c r="C15" i="4"/>
  <c r="C4" i="4"/>
  <c r="C17" i="4"/>
  <c r="C43" i="4"/>
  <c r="C44" i="4"/>
  <c r="C18" i="4"/>
  <c r="C45" i="4"/>
  <c r="C46" i="4"/>
  <c r="C47" i="4"/>
  <c r="C20" i="4"/>
</calcChain>
</file>

<file path=xl/sharedStrings.xml><?xml version="1.0" encoding="utf-8"?>
<sst xmlns="http://schemas.openxmlformats.org/spreadsheetml/2006/main" count="645" uniqueCount="98">
  <si>
    <t>Building</t>
  </si>
  <si>
    <t>Material</t>
  </si>
  <si>
    <t>Conveyor Belt Mk.I</t>
  </si>
  <si>
    <t>Iron Ingot</t>
  </si>
  <si>
    <t>Gear</t>
  </si>
  <si>
    <t>Tesla Tower</t>
  </si>
  <si>
    <t>Magnetic Coil</t>
  </si>
  <si>
    <t>Wind Turbine</t>
  </si>
  <si>
    <t>Sorter Mk.I</t>
  </si>
  <si>
    <t>Circuit Board</t>
  </si>
  <si>
    <t>Assembling Machine Mk.I</t>
  </si>
  <si>
    <t>Mining Machine</t>
  </si>
  <si>
    <t>Arc Smelter</t>
  </si>
  <si>
    <t>Stone Brick</t>
  </si>
  <si>
    <t>Storage Mk.I</t>
  </si>
  <si>
    <t>Matrix Lab</t>
  </si>
  <si>
    <t>Glass</t>
  </si>
  <si>
    <t>Wireless Power Tower</t>
  </si>
  <si>
    <t>Plasma Exciter</t>
  </si>
  <si>
    <t>Thermal Power Plant</t>
  </si>
  <si>
    <t>Solar Panel</t>
  </si>
  <si>
    <t>Splitter</t>
  </si>
  <si>
    <t>Oil Extractor</t>
  </si>
  <si>
    <t>Steel</t>
  </si>
  <si>
    <t>Oil Refinery</t>
  </si>
  <si>
    <t>Water Pump</t>
  </si>
  <si>
    <t>Electric Motor</t>
  </si>
  <si>
    <t>Storage Tank</t>
  </si>
  <si>
    <t>Sorter Mk.II</t>
  </si>
  <si>
    <t>Traffic Monitor</t>
  </si>
  <si>
    <t>Chemical Plant</t>
  </si>
  <si>
    <t>Spray Coater</t>
  </si>
  <si>
    <t>Microcrystalline Component</t>
  </si>
  <si>
    <t>Accumulator</t>
  </si>
  <si>
    <t>Super-Magnetic Ring</t>
  </si>
  <si>
    <t>Crystal Silicon</t>
  </si>
  <si>
    <t>Storage Mk.II</t>
  </si>
  <si>
    <t>Conveyor Belt Mk.II</t>
  </si>
  <si>
    <t>Electromagnetic Turbine</t>
  </si>
  <si>
    <t>Assembling Machine Mk.II</t>
  </si>
  <si>
    <t>Graphene</t>
  </si>
  <si>
    <t>Processor</t>
  </si>
  <si>
    <t>Conveyor Belt Mk.III</t>
  </si>
  <si>
    <t>Sorter Mk.III</t>
  </si>
  <si>
    <t>Fractionator</t>
  </si>
  <si>
    <t>EM-Rail Ejector</t>
  </si>
  <si>
    <t>Ray Receiver</t>
  </si>
  <si>
    <t>High-Purity Silicon</t>
  </si>
  <si>
    <t>Photon Combiner</t>
  </si>
  <si>
    <t>Planetary Logistics Station</t>
  </si>
  <si>
    <t>Titanium Ingot</t>
  </si>
  <si>
    <t>Particle Container</t>
  </si>
  <si>
    <t>Satellite Substation</t>
  </si>
  <si>
    <t>Frame Material</t>
  </si>
  <si>
    <t>Mini Fusion Power Plant</t>
  </si>
  <si>
    <t>Titanium Alloy</t>
  </si>
  <si>
    <t>Carbon Nanotube</t>
  </si>
  <si>
    <t>Energy Exchanger</t>
  </si>
  <si>
    <t>Full Accumulator</t>
  </si>
  <si>
    <t>Miniature Particle Collider</t>
  </si>
  <si>
    <t>Interstellar Logistics Station</t>
  </si>
  <si>
    <t>Orbital Collector</t>
  </si>
  <si>
    <t>Reinforced Thruster</t>
  </si>
  <si>
    <t>Automatic Piler</t>
  </si>
  <si>
    <t>Assembling Machine Mk.III</t>
  </si>
  <si>
    <t>Particle Broadband</t>
  </si>
  <si>
    <t>Quantum Chip</t>
  </si>
  <si>
    <t>Plane Smelter</t>
  </si>
  <si>
    <t>Plane Filter</t>
  </si>
  <si>
    <t>Unipolar Magnet</t>
  </si>
  <si>
    <t>Vertical Launching Silo</t>
  </si>
  <si>
    <t>Graviton Lens</t>
  </si>
  <si>
    <t>Artificial Star</t>
  </si>
  <si>
    <t>Annihilation Constraint Sphere</t>
  </si>
  <si>
    <t>Advanced Mining Machine</t>
  </si>
  <si>
    <t>Optical Grating Crystal</t>
  </si>
  <si>
    <t>Item</t>
  </si>
  <si>
    <t>(blank)</t>
  </si>
  <si>
    <t>Grand Total</t>
  </si>
  <si>
    <t>Count of Item</t>
  </si>
  <si>
    <t>Row Labels</t>
  </si>
  <si>
    <t>Is building input</t>
  </si>
  <si>
    <t>Yes</t>
  </si>
  <si>
    <t>%</t>
  </si>
  <si>
    <t>Is Rare Material</t>
  </si>
  <si>
    <t>Logistics Drone</t>
  </si>
  <si>
    <t>Logistics Vessel</t>
  </si>
  <si>
    <t>Small Carrier Rocket</t>
  </si>
  <si>
    <t>Thruster</t>
  </si>
  <si>
    <t>Dyson Sphere Component</t>
  </si>
  <si>
    <t>Deuteron Fuel Rod</t>
  </si>
  <si>
    <t>Group</t>
  </si>
  <si>
    <t>1,2,3</t>
  </si>
  <si>
    <t>1,2</t>
  </si>
  <si>
    <t>2,3</t>
  </si>
  <si>
    <t>1</t>
  </si>
  <si>
    <t>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</si>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</sst>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4625.316425462966" createdVersion="7" refreshedVersion="7" minRefreshableVersion="3" recordCount="157" xr:uid="{0389E4B8-E087-4409-A28D-55DFA4FAA855}">
  <cacheSource type="worksheet">
    <worksheetSource ref="A1:A1048576" sheet="Pivot Table"/>
  </cacheSource>
  <cacheFields count="1">
    <cacheField name="Item" numFmtId="0">
      <sharedItems containsBlank="1" count="47">
        <s v="Accumulator"/>
        <s v="Annihilation Constraint Sphere"/>
        <s v="Arc Smelter"/>
        <s v="Assembling Machine Mk.I"/>
        <s v="Assembling Machine Mk.II"/>
        <s v="Carbon Nanotube"/>
        <s v="Circuit Board"/>
        <s v="Conveyor Belt Mk.I"/>
        <s v="Conveyor Belt Mk.II"/>
        <s v="Crystal Silicon"/>
        <s v="Deuteron Fuel Rod"/>
        <s v="Dyson Sphere Component"/>
        <s v="Electric Motor"/>
        <s v="Electromagnetic Turbine"/>
        <s v="Frame Material"/>
        <s v="Full Accumulator"/>
        <s v="Gear"/>
        <s v="Glass"/>
        <s v="Graphene"/>
        <s v="Graviton Lens"/>
        <s v="High-Purity Silicon"/>
        <s v="Interstellar Logistics Station"/>
        <s v="Iron Ingot"/>
        <s v="Magnetic Coil"/>
        <s v="Microcrystalline Component"/>
        <s v="Optical Grating Crystal"/>
        <s v="Particle Broadband"/>
        <s v="Particle Container"/>
        <s v="Photon Combiner"/>
        <s v="Plane Filter"/>
        <s v="Planetary Logistics Station"/>
        <s v="Plasma Exciter"/>
        <s v="Processor"/>
        <s v="Quantum Chip"/>
        <s v="Reinforced Thruster"/>
        <s v="Sorter Mk.I"/>
        <s v="Sorter Mk.II"/>
        <s v="Steel"/>
        <s v="Stone Brick"/>
        <s v="Super-Magnetic Ring"/>
        <s v="Tesla Tower"/>
        <s v="Thruster"/>
        <s v="Titanium Alloy"/>
        <s v="Titanium Ingot"/>
        <s v="Unipolar Magnet"/>
        <s v="Wireless Power Tow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</r>
  <r>
    <x v="1"/>
  </r>
  <r>
    <x v="2"/>
  </r>
  <r>
    <x v="3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5"/>
  </r>
  <r>
    <x v="26"/>
  </r>
  <r>
    <x v="27"/>
  </r>
  <r>
    <x v="27"/>
  </r>
  <r>
    <x v="27"/>
  </r>
  <r>
    <x v="28"/>
  </r>
  <r>
    <x v="29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5"/>
  </r>
  <r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C6EF-0474-435B-B885-9D5274F36D4D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G51" firstHeaderRow="1" firstDataRow="1" firstDataCol="1"/>
  <pivotFields count="1"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11"/>
        <item x="10"/>
        <item x="41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It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AADC-9189-423D-B12E-A6352B054605}">
  <dimension ref="A2:F51"/>
  <sheetViews>
    <sheetView tabSelected="1" topLeftCell="A16" workbookViewId="0">
      <selection activeCell="A26" sqref="A26"/>
    </sheetView>
  </sheetViews>
  <sheetFormatPr defaultRowHeight="14.25" x14ac:dyDescent="0.45"/>
  <cols>
    <col min="1" max="2" width="22.6640625" bestFit="1" customWidth="1"/>
    <col min="3" max="3" width="20.06640625" bestFit="1" customWidth="1"/>
    <col min="4" max="4" width="25.06640625" bestFit="1" customWidth="1"/>
    <col min="5" max="5" width="23.1328125" bestFit="1" customWidth="1"/>
    <col min="6" max="6" width="18.59765625" bestFit="1" customWidth="1"/>
  </cols>
  <sheetData>
    <row r="2" spans="1:5" x14ac:dyDescent="0.45">
      <c r="A2" t="s">
        <v>1</v>
      </c>
    </row>
    <row r="3" spans="1:5" x14ac:dyDescent="0.45">
      <c r="A3" t="s">
        <v>0</v>
      </c>
    </row>
    <row r="5" spans="1:5" x14ac:dyDescent="0.45">
      <c r="A5" t="s">
        <v>2</v>
      </c>
      <c r="B5" t="s">
        <v>3</v>
      </c>
      <c r="C5" t="s">
        <v>4</v>
      </c>
    </row>
    <row r="6" spans="1:5" x14ac:dyDescent="0.45">
      <c r="A6" t="s">
        <v>5</v>
      </c>
      <c r="B6" t="s">
        <v>6</v>
      </c>
      <c r="C6" t="s">
        <v>3</v>
      </c>
    </row>
    <row r="7" spans="1:5" x14ac:dyDescent="0.45">
      <c r="A7" t="s">
        <v>7</v>
      </c>
      <c r="B7" t="s">
        <v>3</v>
      </c>
      <c r="C7" t="s">
        <v>4</v>
      </c>
      <c r="D7" t="s">
        <v>6</v>
      </c>
    </row>
    <row r="8" spans="1:5" x14ac:dyDescent="0.45">
      <c r="A8" t="s">
        <v>8</v>
      </c>
      <c r="B8" t="s">
        <v>3</v>
      </c>
      <c r="C8" t="s">
        <v>9</v>
      </c>
    </row>
    <row r="9" spans="1:5" x14ac:dyDescent="0.45">
      <c r="A9" t="s">
        <v>10</v>
      </c>
      <c r="B9" t="s">
        <v>3</v>
      </c>
      <c r="C9" t="s">
        <v>4</v>
      </c>
      <c r="D9" t="s">
        <v>9</v>
      </c>
    </row>
    <row r="10" spans="1:5" x14ac:dyDescent="0.45">
      <c r="A10" t="s">
        <v>11</v>
      </c>
      <c r="B10" t="s">
        <v>3</v>
      </c>
      <c r="C10" t="s">
        <v>9</v>
      </c>
      <c r="D10" t="s">
        <v>6</v>
      </c>
      <c r="E10" t="s">
        <v>4</v>
      </c>
    </row>
    <row r="11" spans="1:5" x14ac:dyDescent="0.45">
      <c r="A11" t="s">
        <v>12</v>
      </c>
      <c r="B11" t="s">
        <v>3</v>
      </c>
      <c r="C11" t="s">
        <v>13</v>
      </c>
      <c r="D11" t="s">
        <v>9</v>
      </c>
      <c r="E11" t="s">
        <v>6</v>
      </c>
    </row>
    <row r="12" spans="1:5" x14ac:dyDescent="0.45">
      <c r="A12" t="s">
        <v>14</v>
      </c>
      <c r="B12" t="s">
        <v>3</v>
      </c>
      <c r="C12" t="s">
        <v>13</v>
      </c>
    </row>
    <row r="13" spans="1:5" x14ac:dyDescent="0.45">
      <c r="A13" t="s">
        <v>15</v>
      </c>
      <c r="B13" t="s">
        <v>3</v>
      </c>
      <c r="C13" t="s">
        <v>16</v>
      </c>
      <c r="D13" t="s">
        <v>9</v>
      </c>
      <c r="E13" t="s">
        <v>6</v>
      </c>
    </row>
    <row r="14" spans="1:5" x14ac:dyDescent="0.45">
      <c r="A14" t="s">
        <v>17</v>
      </c>
      <c r="B14" t="s">
        <v>5</v>
      </c>
      <c r="C14" t="s">
        <v>18</v>
      </c>
    </row>
    <row r="15" spans="1:5" x14ac:dyDescent="0.45">
      <c r="A15" t="s">
        <v>19</v>
      </c>
      <c r="B15" t="s">
        <v>3</v>
      </c>
      <c r="C15" t="s">
        <v>13</v>
      </c>
      <c r="D15" t="s">
        <v>4</v>
      </c>
      <c r="E15" t="s">
        <v>6</v>
      </c>
    </row>
    <row r="16" spans="1:5" x14ac:dyDescent="0.45">
      <c r="A16" t="s">
        <v>20</v>
      </c>
      <c r="B16" t="s">
        <v>6</v>
      </c>
      <c r="C16" t="s">
        <v>4</v>
      </c>
      <c r="D16" t="s">
        <v>3</v>
      </c>
    </row>
    <row r="17" spans="1:5" x14ac:dyDescent="0.45">
      <c r="A17" t="s">
        <v>21</v>
      </c>
      <c r="B17" t="s">
        <v>3</v>
      </c>
      <c r="C17" t="s">
        <v>4</v>
      </c>
      <c r="D17" t="s">
        <v>9</v>
      </c>
    </row>
    <row r="18" spans="1:5" x14ac:dyDescent="0.45">
      <c r="A18" t="s">
        <v>22</v>
      </c>
      <c r="B18" t="s">
        <v>23</v>
      </c>
      <c r="C18" t="s">
        <v>13</v>
      </c>
      <c r="D18" t="s">
        <v>9</v>
      </c>
      <c r="E18" t="s">
        <v>18</v>
      </c>
    </row>
    <row r="19" spans="1:5" x14ac:dyDescent="0.45">
      <c r="A19" t="s">
        <v>24</v>
      </c>
      <c r="B19" t="s">
        <v>23</v>
      </c>
      <c r="C19" t="s">
        <v>13</v>
      </c>
      <c r="D19" t="s">
        <v>9</v>
      </c>
      <c r="E19" t="s">
        <v>18</v>
      </c>
    </row>
    <row r="20" spans="1:5" x14ac:dyDescent="0.45">
      <c r="A20" t="s">
        <v>25</v>
      </c>
      <c r="B20" t="s">
        <v>3</v>
      </c>
      <c r="C20" t="s">
        <v>13</v>
      </c>
      <c r="D20" t="s">
        <v>26</v>
      </c>
      <c r="E20" t="s">
        <v>9</v>
      </c>
    </row>
    <row r="21" spans="1:5" x14ac:dyDescent="0.45">
      <c r="A21" t="s">
        <v>27</v>
      </c>
      <c r="B21" t="s">
        <v>3</v>
      </c>
      <c r="C21" t="s">
        <v>13</v>
      </c>
      <c r="D21" t="s">
        <v>16</v>
      </c>
    </row>
    <row r="22" spans="1:5" x14ac:dyDescent="0.45">
      <c r="A22" t="s">
        <v>28</v>
      </c>
      <c r="B22" t="s">
        <v>8</v>
      </c>
      <c r="C22" t="s">
        <v>26</v>
      </c>
    </row>
    <row r="23" spans="1:5" x14ac:dyDescent="0.45">
      <c r="A23" t="s">
        <v>29</v>
      </c>
      <c r="B23" t="s">
        <v>3</v>
      </c>
      <c r="C23" t="s">
        <v>4</v>
      </c>
      <c r="D23" t="s">
        <v>16</v>
      </c>
      <c r="E23" t="s">
        <v>9</v>
      </c>
    </row>
    <row r="24" spans="1:5" x14ac:dyDescent="0.45">
      <c r="A24" t="s">
        <v>30</v>
      </c>
      <c r="B24" t="s">
        <v>23</v>
      </c>
      <c r="C24" t="s">
        <v>13</v>
      </c>
      <c r="D24" t="s">
        <v>16</v>
      </c>
      <c r="E24" t="s">
        <v>9</v>
      </c>
    </row>
    <row r="25" spans="1:5" x14ac:dyDescent="0.45">
      <c r="A25" t="s">
        <v>31</v>
      </c>
      <c r="B25" t="s">
        <v>23</v>
      </c>
      <c r="C25" t="s">
        <v>18</v>
      </c>
      <c r="D25" t="s">
        <v>9</v>
      </c>
      <c r="E25" t="s">
        <v>32</v>
      </c>
    </row>
    <row r="26" spans="1:5" x14ac:dyDescent="0.45">
      <c r="A26" t="s">
        <v>33</v>
      </c>
      <c r="B26" t="s">
        <v>3</v>
      </c>
      <c r="C26" t="s">
        <v>34</v>
      </c>
      <c r="D26" t="s">
        <v>35</v>
      </c>
    </row>
    <row r="27" spans="1:5" x14ac:dyDescent="0.45">
      <c r="A27" t="s">
        <v>36</v>
      </c>
      <c r="B27" t="s">
        <v>3</v>
      </c>
      <c r="C27" t="s">
        <v>13</v>
      </c>
    </row>
    <row r="28" spans="1:5" x14ac:dyDescent="0.45">
      <c r="A28" t="s">
        <v>37</v>
      </c>
      <c r="B28" t="s">
        <v>2</v>
      </c>
      <c r="C28" t="s">
        <v>38</v>
      </c>
    </row>
    <row r="29" spans="1:5" x14ac:dyDescent="0.45">
      <c r="A29" t="s">
        <v>39</v>
      </c>
      <c r="B29" t="s">
        <v>10</v>
      </c>
      <c r="C29" t="s">
        <v>40</v>
      </c>
      <c r="D29" t="s">
        <v>41</v>
      </c>
    </row>
    <row r="30" spans="1:5" x14ac:dyDescent="0.45">
      <c r="A30" t="s">
        <v>42</v>
      </c>
      <c r="B30" t="s">
        <v>37</v>
      </c>
      <c r="C30" t="s">
        <v>34</v>
      </c>
      <c r="D30" t="s">
        <v>40</v>
      </c>
    </row>
    <row r="31" spans="1:5" x14ac:dyDescent="0.45">
      <c r="A31" t="s">
        <v>43</v>
      </c>
      <c r="B31" t="s">
        <v>28</v>
      </c>
      <c r="C31" t="s">
        <v>38</v>
      </c>
    </row>
    <row r="32" spans="1:5" x14ac:dyDescent="0.45">
      <c r="A32" t="s">
        <v>44</v>
      </c>
      <c r="B32" t="s">
        <v>23</v>
      </c>
      <c r="C32" t="s">
        <v>13</v>
      </c>
      <c r="D32" t="s">
        <v>16</v>
      </c>
      <c r="E32" t="s">
        <v>41</v>
      </c>
    </row>
    <row r="33" spans="1:6" x14ac:dyDescent="0.45">
      <c r="A33" t="s">
        <v>45</v>
      </c>
      <c r="B33" t="s">
        <v>23</v>
      </c>
      <c r="C33" t="s">
        <v>4</v>
      </c>
      <c r="D33" t="s">
        <v>41</v>
      </c>
      <c r="E33" t="s">
        <v>34</v>
      </c>
    </row>
    <row r="34" spans="1:6" x14ac:dyDescent="0.45">
      <c r="A34" t="s">
        <v>46</v>
      </c>
      <c r="B34" t="s">
        <v>23</v>
      </c>
      <c r="C34" t="s">
        <v>47</v>
      </c>
      <c r="D34" t="s">
        <v>48</v>
      </c>
      <c r="E34" t="s">
        <v>41</v>
      </c>
      <c r="F34" t="s">
        <v>34</v>
      </c>
    </row>
    <row r="35" spans="1:6" x14ac:dyDescent="0.45">
      <c r="A35" t="s">
        <v>49</v>
      </c>
      <c r="B35" t="s">
        <v>23</v>
      </c>
      <c r="C35" t="s">
        <v>50</v>
      </c>
      <c r="D35" t="s">
        <v>41</v>
      </c>
      <c r="E35" t="s">
        <v>51</v>
      </c>
    </row>
    <row r="36" spans="1:6" x14ac:dyDescent="0.45">
      <c r="A36" t="s">
        <v>85</v>
      </c>
      <c r="B36" t="s">
        <v>3</v>
      </c>
      <c r="C36" t="s">
        <v>41</v>
      </c>
      <c r="D36" t="s">
        <v>88</v>
      </c>
    </row>
    <row r="37" spans="1:6" x14ac:dyDescent="0.45">
      <c r="A37" t="s">
        <v>52</v>
      </c>
      <c r="B37" t="s">
        <v>17</v>
      </c>
      <c r="C37" t="s">
        <v>34</v>
      </c>
      <c r="D37" t="s">
        <v>53</v>
      </c>
    </row>
    <row r="38" spans="1:6" x14ac:dyDescent="0.45">
      <c r="A38" t="s">
        <v>54</v>
      </c>
      <c r="B38" t="s">
        <v>55</v>
      </c>
      <c r="C38" t="s">
        <v>34</v>
      </c>
      <c r="D38" t="s">
        <v>56</v>
      </c>
      <c r="E38" t="s">
        <v>41</v>
      </c>
    </row>
    <row r="39" spans="1:6" x14ac:dyDescent="0.45">
      <c r="A39" t="s">
        <v>57</v>
      </c>
      <c r="B39" t="s">
        <v>55</v>
      </c>
      <c r="C39" t="s">
        <v>23</v>
      </c>
      <c r="D39" t="s">
        <v>41</v>
      </c>
      <c r="E39" t="s">
        <v>51</v>
      </c>
    </row>
    <row r="40" spans="1:6" x14ac:dyDescent="0.45">
      <c r="A40" t="s">
        <v>58</v>
      </c>
      <c r="B40" t="s">
        <v>33</v>
      </c>
    </row>
    <row r="41" spans="1:6" x14ac:dyDescent="0.45">
      <c r="A41" t="s">
        <v>59</v>
      </c>
      <c r="B41" t="s">
        <v>55</v>
      </c>
      <c r="C41" t="s">
        <v>53</v>
      </c>
      <c r="D41" t="s">
        <v>34</v>
      </c>
      <c r="E41" t="s">
        <v>40</v>
      </c>
      <c r="F41" t="s">
        <v>41</v>
      </c>
    </row>
    <row r="42" spans="1:6" x14ac:dyDescent="0.45">
      <c r="A42" t="s">
        <v>60</v>
      </c>
      <c r="B42" t="s">
        <v>49</v>
      </c>
      <c r="C42" t="s">
        <v>55</v>
      </c>
      <c r="D42" t="s">
        <v>51</v>
      </c>
    </row>
    <row r="43" spans="1:6" x14ac:dyDescent="0.45">
      <c r="A43" t="s">
        <v>61</v>
      </c>
      <c r="B43" t="s">
        <v>60</v>
      </c>
      <c r="C43" t="s">
        <v>34</v>
      </c>
      <c r="D43" t="s">
        <v>62</v>
      </c>
      <c r="E43" t="s">
        <v>58</v>
      </c>
    </row>
    <row r="44" spans="1:6" x14ac:dyDescent="0.45">
      <c r="A44" t="s">
        <v>63</v>
      </c>
      <c r="B44" t="s">
        <v>23</v>
      </c>
      <c r="C44" t="s">
        <v>4</v>
      </c>
      <c r="D44" t="s">
        <v>34</v>
      </c>
      <c r="E44" t="s">
        <v>41</v>
      </c>
    </row>
    <row r="45" spans="1:6" x14ac:dyDescent="0.45">
      <c r="A45" t="s">
        <v>86</v>
      </c>
      <c r="B45" t="s">
        <v>55</v>
      </c>
      <c r="C45" t="s">
        <v>41</v>
      </c>
      <c r="D45" t="s">
        <v>62</v>
      </c>
    </row>
    <row r="46" spans="1:6" x14ac:dyDescent="0.45">
      <c r="A46" t="s">
        <v>64</v>
      </c>
      <c r="B46" t="s">
        <v>39</v>
      </c>
      <c r="C46" t="s">
        <v>65</v>
      </c>
      <c r="D46" t="s">
        <v>66</v>
      </c>
    </row>
    <row r="47" spans="1:6" x14ac:dyDescent="0.45">
      <c r="A47" t="s">
        <v>67</v>
      </c>
      <c r="B47" t="s">
        <v>12</v>
      </c>
      <c r="C47" t="s">
        <v>53</v>
      </c>
      <c r="D47" t="s">
        <v>68</v>
      </c>
      <c r="E47" t="s">
        <v>69</v>
      </c>
    </row>
    <row r="48" spans="1:6" x14ac:dyDescent="0.45">
      <c r="A48" t="s">
        <v>70</v>
      </c>
      <c r="B48" t="s">
        <v>55</v>
      </c>
      <c r="C48" t="s">
        <v>53</v>
      </c>
      <c r="D48" t="s">
        <v>71</v>
      </c>
      <c r="E48" t="s">
        <v>66</v>
      </c>
    </row>
    <row r="49" spans="1:6" x14ac:dyDescent="0.45">
      <c r="A49" t="s">
        <v>87</v>
      </c>
      <c r="B49" t="s">
        <v>89</v>
      </c>
      <c r="C49" t="s">
        <v>90</v>
      </c>
      <c r="D49" t="s">
        <v>66</v>
      </c>
    </row>
    <row r="50" spans="1:6" x14ac:dyDescent="0.45">
      <c r="A50" t="s">
        <v>72</v>
      </c>
      <c r="B50" t="s">
        <v>55</v>
      </c>
      <c r="C50" t="s">
        <v>53</v>
      </c>
      <c r="D50" t="s">
        <v>73</v>
      </c>
      <c r="E50" t="s">
        <v>66</v>
      </c>
    </row>
    <row r="51" spans="1:6" x14ac:dyDescent="0.45">
      <c r="A51" t="s">
        <v>74</v>
      </c>
      <c r="B51" t="s">
        <v>55</v>
      </c>
      <c r="C51" t="s">
        <v>53</v>
      </c>
      <c r="D51" t="s">
        <v>34</v>
      </c>
      <c r="E51" t="s">
        <v>66</v>
      </c>
      <c r="F5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4A0B-6AE3-4A29-B439-E08C2ACBF3F0}">
  <dimension ref="A1:A157"/>
  <sheetViews>
    <sheetView topLeftCell="A145" workbookViewId="0">
      <selection activeCell="A2" sqref="A2:A157"/>
    </sheetView>
  </sheetViews>
  <sheetFormatPr defaultRowHeight="14.25" x14ac:dyDescent="0.45"/>
  <cols>
    <col min="1" max="1" width="22.6640625" bestFit="1" customWidth="1"/>
  </cols>
  <sheetData>
    <row r="1" spans="1:1" x14ac:dyDescent="0.45">
      <c r="A1" t="s">
        <v>76</v>
      </c>
    </row>
    <row r="2" spans="1:1" x14ac:dyDescent="0.45">
      <c r="A2" t="s">
        <v>33</v>
      </c>
    </row>
    <row r="3" spans="1:1" x14ac:dyDescent="0.45">
      <c r="A3" t="s">
        <v>73</v>
      </c>
    </row>
    <row r="4" spans="1:1" x14ac:dyDescent="0.45">
      <c r="A4" t="s">
        <v>12</v>
      </c>
    </row>
    <row r="5" spans="1:1" x14ac:dyDescent="0.45">
      <c r="A5" t="s">
        <v>10</v>
      </c>
    </row>
    <row r="6" spans="1:1" x14ac:dyDescent="0.45">
      <c r="A6" t="s">
        <v>39</v>
      </c>
    </row>
    <row r="7" spans="1:1" x14ac:dyDescent="0.45">
      <c r="A7" t="s">
        <v>56</v>
      </c>
    </row>
    <row r="8" spans="1:1" x14ac:dyDescent="0.45">
      <c r="A8" t="s">
        <v>9</v>
      </c>
    </row>
    <row r="9" spans="1:1" x14ac:dyDescent="0.45">
      <c r="A9" t="s">
        <v>9</v>
      </c>
    </row>
    <row r="10" spans="1:1" x14ac:dyDescent="0.45">
      <c r="A10" t="s">
        <v>9</v>
      </c>
    </row>
    <row r="11" spans="1:1" x14ac:dyDescent="0.45">
      <c r="A11" t="s">
        <v>9</v>
      </c>
    </row>
    <row r="12" spans="1:1" x14ac:dyDescent="0.45">
      <c r="A12" t="s">
        <v>9</v>
      </c>
    </row>
    <row r="13" spans="1:1" x14ac:dyDescent="0.45">
      <c r="A13" t="s">
        <v>9</v>
      </c>
    </row>
    <row r="14" spans="1:1" x14ac:dyDescent="0.45">
      <c r="A14" t="s">
        <v>9</v>
      </c>
    </row>
    <row r="15" spans="1:1" x14ac:dyDescent="0.45">
      <c r="A15" t="s">
        <v>9</v>
      </c>
    </row>
    <row r="16" spans="1:1" x14ac:dyDescent="0.45">
      <c r="A16" t="s">
        <v>9</v>
      </c>
    </row>
    <row r="17" spans="1:1" x14ac:dyDescent="0.45">
      <c r="A17" t="s">
        <v>9</v>
      </c>
    </row>
    <row r="18" spans="1:1" x14ac:dyDescent="0.45">
      <c r="A18" t="s">
        <v>9</v>
      </c>
    </row>
    <row r="19" spans="1:1" x14ac:dyDescent="0.45">
      <c r="A19" t="s">
        <v>9</v>
      </c>
    </row>
    <row r="20" spans="1:1" x14ac:dyDescent="0.45">
      <c r="A20" t="s">
        <v>2</v>
      </c>
    </row>
    <row r="21" spans="1:1" x14ac:dyDescent="0.45">
      <c r="A21" t="s">
        <v>37</v>
      </c>
    </row>
    <row r="22" spans="1:1" x14ac:dyDescent="0.45">
      <c r="A22" t="s">
        <v>35</v>
      </c>
    </row>
    <row r="23" spans="1:1" x14ac:dyDescent="0.45">
      <c r="A23" t="s">
        <v>90</v>
      </c>
    </row>
    <row r="24" spans="1:1" x14ac:dyDescent="0.45">
      <c r="A24" t="s">
        <v>89</v>
      </c>
    </row>
    <row r="25" spans="1:1" x14ac:dyDescent="0.45">
      <c r="A25" t="s">
        <v>26</v>
      </c>
    </row>
    <row r="26" spans="1:1" x14ac:dyDescent="0.45">
      <c r="A26" t="s">
        <v>26</v>
      </c>
    </row>
    <row r="27" spans="1:1" x14ac:dyDescent="0.45">
      <c r="A27" t="s">
        <v>38</v>
      </c>
    </row>
    <row r="28" spans="1:1" x14ac:dyDescent="0.45">
      <c r="A28" t="s">
        <v>38</v>
      </c>
    </row>
    <row r="29" spans="1:1" x14ac:dyDescent="0.45">
      <c r="A29" t="s">
        <v>53</v>
      </c>
    </row>
    <row r="30" spans="1:1" x14ac:dyDescent="0.45">
      <c r="A30" t="s">
        <v>53</v>
      </c>
    </row>
    <row r="31" spans="1:1" x14ac:dyDescent="0.45">
      <c r="A31" t="s">
        <v>53</v>
      </c>
    </row>
    <row r="32" spans="1:1" x14ac:dyDescent="0.45">
      <c r="A32" t="s">
        <v>53</v>
      </c>
    </row>
    <row r="33" spans="1:1" x14ac:dyDescent="0.45">
      <c r="A33" t="s">
        <v>53</v>
      </c>
    </row>
    <row r="34" spans="1:1" x14ac:dyDescent="0.45">
      <c r="A34" t="s">
        <v>53</v>
      </c>
    </row>
    <row r="35" spans="1:1" x14ac:dyDescent="0.45">
      <c r="A35" t="s">
        <v>58</v>
      </c>
    </row>
    <row r="36" spans="1:1" x14ac:dyDescent="0.45">
      <c r="A36" t="s">
        <v>4</v>
      </c>
    </row>
    <row r="37" spans="1:1" x14ac:dyDescent="0.45">
      <c r="A37" t="s">
        <v>4</v>
      </c>
    </row>
    <row r="38" spans="1:1" x14ac:dyDescent="0.45">
      <c r="A38" t="s">
        <v>4</v>
      </c>
    </row>
    <row r="39" spans="1:1" x14ac:dyDescent="0.45">
      <c r="A39" t="s">
        <v>4</v>
      </c>
    </row>
    <row r="40" spans="1:1" x14ac:dyDescent="0.45">
      <c r="A40" t="s">
        <v>4</v>
      </c>
    </row>
    <row r="41" spans="1:1" x14ac:dyDescent="0.45">
      <c r="A41" t="s">
        <v>4</v>
      </c>
    </row>
    <row r="42" spans="1:1" x14ac:dyDescent="0.45">
      <c r="A42" t="s">
        <v>4</v>
      </c>
    </row>
    <row r="43" spans="1:1" x14ac:dyDescent="0.45">
      <c r="A43" t="s">
        <v>4</v>
      </c>
    </row>
    <row r="44" spans="1:1" x14ac:dyDescent="0.45">
      <c r="A44" t="s">
        <v>4</v>
      </c>
    </row>
    <row r="45" spans="1:1" x14ac:dyDescent="0.45">
      <c r="A45" t="s">
        <v>4</v>
      </c>
    </row>
    <row r="46" spans="1:1" x14ac:dyDescent="0.45">
      <c r="A46" t="s">
        <v>16</v>
      </c>
    </row>
    <row r="47" spans="1:1" x14ac:dyDescent="0.45">
      <c r="A47" t="s">
        <v>16</v>
      </c>
    </row>
    <row r="48" spans="1:1" x14ac:dyDescent="0.45">
      <c r="A48" t="s">
        <v>16</v>
      </c>
    </row>
    <row r="49" spans="1:1" x14ac:dyDescent="0.45">
      <c r="A49" t="s">
        <v>16</v>
      </c>
    </row>
    <row r="50" spans="1:1" x14ac:dyDescent="0.45">
      <c r="A50" t="s">
        <v>16</v>
      </c>
    </row>
    <row r="51" spans="1:1" x14ac:dyDescent="0.45">
      <c r="A51" t="s">
        <v>40</v>
      </c>
    </row>
    <row r="52" spans="1:1" x14ac:dyDescent="0.45">
      <c r="A52" t="s">
        <v>40</v>
      </c>
    </row>
    <row r="53" spans="1:1" x14ac:dyDescent="0.45">
      <c r="A53" t="s">
        <v>40</v>
      </c>
    </row>
    <row r="54" spans="1:1" x14ac:dyDescent="0.45">
      <c r="A54" t="s">
        <v>71</v>
      </c>
    </row>
    <row r="55" spans="1:1" x14ac:dyDescent="0.45">
      <c r="A55" t="s">
        <v>47</v>
      </c>
    </row>
    <row r="56" spans="1:1" x14ac:dyDescent="0.45">
      <c r="A56" t="s">
        <v>60</v>
      </c>
    </row>
    <row r="57" spans="1:1" x14ac:dyDescent="0.45">
      <c r="A57" t="s">
        <v>3</v>
      </c>
    </row>
    <row r="58" spans="1:1" x14ac:dyDescent="0.45">
      <c r="A58" t="s">
        <v>3</v>
      </c>
    </row>
    <row r="59" spans="1:1" x14ac:dyDescent="0.45">
      <c r="A59" t="s">
        <v>3</v>
      </c>
    </row>
    <row r="60" spans="1:1" x14ac:dyDescent="0.45">
      <c r="A60" t="s">
        <v>3</v>
      </c>
    </row>
    <row r="61" spans="1:1" x14ac:dyDescent="0.45">
      <c r="A61" t="s">
        <v>3</v>
      </c>
    </row>
    <row r="62" spans="1:1" x14ac:dyDescent="0.45">
      <c r="A62" t="s">
        <v>3</v>
      </c>
    </row>
    <row r="63" spans="1:1" x14ac:dyDescent="0.45">
      <c r="A63" t="s">
        <v>3</v>
      </c>
    </row>
    <row r="64" spans="1:1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253" xr:uid="{43B24A0B-6AE3-4A29-B439-E08C2ACBF3F0}">
    <sortState xmlns:xlrd2="http://schemas.microsoft.com/office/spreadsheetml/2017/richdata2" ref="A2:A253">
      <sortCondition ref="A1:A2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2DF2-8C76-4608-A3EA-012E788C06A7}">
  <dimension ref="A1:G157"/>
  <sheetViews>
    <sheetView topLeftCell="A13" workbookViewId="0">
      <selection activeCell="F13" sqref="F13"/>
    </sheetView>
  </sheetViews>
  <sheetFormatPr defaultRowHeight="14.25" x14ac:dyDescent="0.45"/>
  <cols>
    <col min="1" max="1" width="25.06640625" bestFit="1" customWidth="1"/>
    <col min="6" max="6" width="25.06640625" bestFit="1" customWidth="1"/>
    <col min="7" max="7" width="12" bestFit="1" customWidth="1"/>
    <col min="8" max="49" width="26.06640625" bestFit="1" customWidth="1"/>
    <col min="50" max="50" width="10.19921875" bestFit="1" customWidth="1"/>
  </cols>
  <sheetData>
    <row r="1" spans="1:7" x14ac:dyDescent="0.45">
      <c r="A1" t="s">
        <v>76</v>
      </c>
    </row>
    <row r="2" spans="1:7" x14ac:dyDescent="0.45">
      <c r="A2" t="s">
        <v>33</v>
      </c>
    </row>
    <row r="3" spans="1:7" x14ac:dyDescent="0.45">
      <c r="A3" t="s">
        <v>73</v>
      </c>
      <c r="F3" s="1" t="s">
        <v>80</v>
      </c>
      <c r="G3" t="s">
        <v>79</v>
      </c>
    </row>
    <row r="4" spans="1:7" x14ac:dyDescent="0.45">
      <c r="A4" t="s">
        <v>12</v>
      </c>
      <c r="F4" s="3" t="s">
        <v>33</v>
      </c>
      <c r="G4" s="2">
        <v>1</v>
      </c>
    </row>
    <row r="5" spans="1:7" x14ac:dyDescent="0.45">
      <c r="A5" t="s">
        <v>10</v>
      </c>
      <c r="F5" s="3" t="s">
        <v>73</v>
      </c>
      <c r="G5" s="2">
        <v>1</v>
      </c>
    </row>
    <row r="6" spans="1:7" x14ac:dyDescent="0.45">
      <c r="A6" t="s">
        <v>39</v>
      </c>
      <c r="F6" s="3" t="s">
        <v>12</v>
      </c>
      <c r="G6" s="2">
        <v>1</v>
      </c>
    </row>
    <row r="7" spans="1:7" x14ac:dyDescent="0.45">
      <c r="A7" t="s">
        <v>56</v>
      </c>
      <c r="F7" s="3" t="s">
        <v>10</v>
      </c>
      <c r="G7" s="2">
        <v>1</v>
      </c>
    </row>
    <row r="8" spans="1:7" x14ac:dyDescent="0.45">
      <c r="A8" t="s">
        <v>9</v>
      </c>
      <c r="F8" s="3" t="s">
        <v>39</v>
      </c>
      <c r="G8" s="2">
        <v>1</v>
      </c>
    </row>
    <row r="9" spans="1:7" x14ac:dyDescent="0.45">
      <c r="A9" t="s">
        <v>9</v>
      </c>
      <c r="F9" s="3" t="s">
        <v>56</v>
      </c>
      <c r="G9" s="2">
        <v>1</v>
      </c>
    </row>
    <row r="10" spans="1:7" x14ac:dyDescent="0.45">
      <c r="A10" t="s">
        <v>9</v>
      </c>
      <c r="F10" s="3" t="s">
        <v>9</v>
      </c>
      <c r="G10" s="2">
        <v>12</v>
      </c>
    </row>
    <row r="11" spans="1:7" x14ac:dyDescent="0.45">
      <c r="A11" t="s">
        <v>9</v>
      </c>
      <c r="F11" s="3" t="s">
        <v>2</v>
      </c>
      <c r="G11" s="2">
        <v>1</v>
      </c>
    </row>
    <row r="12" spans="1:7" x14ac:dyDescent="0.45">
      <c r="A12" t="s">
        <v>9</v>
      </c>
      <c r="F12" s="3" t="s">
        <v>37</v>
      </c>
      <c r="G12" s="2">
        <v>1</v>
      </c>
    </row>
    <row r="13" spans="1:7" x14ac:dyDescent="0.45">
      <c r="A13" t="s">
        <v>9</v>
      </c>
      <c r="F13" s="3" t="s">
        <v>35</v>
      </c>
      <c r="G13" s="2">
        <v>1</v>
      </c>
    </row>
    <row r="14" spans="1:7" x14ac:dyDescent="0.45">
      <c r="A14" t="s">
        <v>9</v>
      </c>
      <c r="F14" s="3" t="s">
        <v>26</v>
      </c>
      <c r="G14" s="2">
        <v>2</v>
      </c>
    </row>
    <row r="15" spans="1:7" x14ac:dyDescent="0.45">
      <c r="A15" t="s">
        <v>9</v>
      </c>
      <c r="F15" s="3" t="s">
        <v>38</v>
      </c>
      <c r="G15" s="2">
        <v>2</v>
      </c>
    </row>
    <row r="16" spans="1:7" x14ac:dyDescent="0.45">
      <c r="A16" t="s">
        <v>9</v>
      </c>
      <c r="F16" s="3" t="s">
        <v>53</v>
      </c>
      <c r="G16" s="2">
        <v>6</v>
      </c>
    </row>
    <row r="17" spans="1:7" x14ac:dyDescent="0.45">
      <c r="A17" t="s">
        <v>9</v>
      </c>
      <c r="F17" s="3" t="s">
        <v>58</v>
      </c>
      <c r="G17" s="2">
        <v>1</v>
      </c>
    </row>
    <row r="18" spans="1:7" x14ac:dyDescent="0.45">
      <c r="A18" t="s">
        <v>9</v>
      </c>
      <c r="F18" s="3" t="s">
        <v>4</v>
      </c>
      <c r="G18" s="2">
        <v>10</v>
      </c>
    </row>
    <row r="19" spans="1:7" x14ac:dyDescent="0.45">
      <c r="A19" t="s">
        <v>9</v>
      </c>
      <c r="F19" s="3" t="s">
        <v>16</v>
      </c>
      <c r="G19" s="2">
        <v>5</v>
      </c>
    </row>
    <row r="20" spans="1:7" x14ac:dyDescent="0.45">
      <c r="A20" t="s">
        <v>2</v>
      </c>
      <c r="F20" s="3" t="s">
        <v>40</v>
      </c>
      <c r="G20" s="2">
        <v>3</v>
      </c>
    </row>
    <row r="21" spans="1:7" x14ac:dyDescent="0.45">
      <c r="A21" t="s">
        <v>37</v>
      </c>
      <c r="F21" s="3" t="s">
        <v>71</v>
      </c>
      <c r="G21" s="2">
        <v>1</v>
      </c>
    </row>
    <row r="22" spans="1:7" x14ac:dyDescent="0.45">
      <c r="A22" t="s">
        <v>35</v>
      </c>
      <c r="F22" s="3" t="s">
        <v>47</v>
      </c>
      <c r="G22" s="2">
        <v>1</v>
      </c>
    </row>
    <row r="23" spans="1:7" x14ac:dyDescent="0.45">
      <c r="A23" t="s">
        <v>90</v>
      </c>
      <c r="F23" s="3" t="s">
        <v>60</v>
      </c>
      <c r="G23" s="2">
        <v>1</v>
      </c>
    </row>
    <row r="24" spans="1:7" x14ac:dyDescent="0.45">
      <c r="A24" t="s">
        <v>89</v>
      </c>
      <c r="F24" s="3" t="s">
        <v>3</v>
      </c>
      <c r="G24" s="2">
        <v>18</v>
      </c>
    </row>
    <row r="25" spans="1:7" x14ac:dyDescent="0.45">
      <c r="A25" t="s">
        <v>26</v>
      </c>
      <c r="F25" s="3" t="s">
        <v>6</v>
      </c>
      <c r="G25" s="2">
        <v>7</v>
      </c>
    </row>
    <row r="26" spans="1:7" x14ac:dyDescent="0.45">
      <c r="A26" t="s">
        <v>26</v>
      </c>
      <c r="F26" s="3" t="s">
        <v>32</v>
      </c>
      <c r="G26" s="2">
        <v>1</v>
      </c>
    </row>
    <row r="27" spans="1:7" x14ac:dyDescent="0.45">
      <c r="A27" t="s">
        <v>38</v>
      </c>
      <c r="F27" s="3" t="s">
        <v>75</v>
      </c>
      <c r="G27" s="2">
        <v>1</v>
      </c>
    </row>
    <row r="28" spans="1:7" x14ac:dyDescent="0.45">
      <c r="A28" t="s">
        <v>38</v>
      </c>
      <c r="F28" s="3" t="s">
        <v>65</v>
      </c>
      <c r="G28" s="2">
        <v>1</v>
      </c>
    </row>
    <row r="29" spans="1:7" x14ac:dyDescent="0.45">
      <c r="A29" t="s">
        <v>53</v>
      </c>
      <c r="F29" s="3" t="s">
        <v>51</v>
      </c>
      <c r="G29" s="2">
        <v>3</v>
      </c>
    </row>
    <row r="30" spans="1:7" x14ac:dyDescent="0.45">
      <c r="A30" t="s">
        <v>53</v>
      </c>
      <c r="F30" s="3" t="s">
        <v>48</v>
      </c>
      <c r="G30" s="2">
        <v>1</v>
      </c>
    </row>
    <row r="31" spans="1:7" x14ac:dyDescent="0.45">
      <c r="A31" t="s">
        <v>53</v>
      </c>
      <c r="F31" s="3" t="s">
        <v>68</v>
      </c>
      <c r="G31" s="2">
        <v>1</v>
      </c>
    </row>
    <row r="32" spans="1:7" x14ac:dyDescent="0.45">
      <c r="A32" t="s">
        <v>53</v>
      </c>
      <c r="F32" s="3" t="s">
        <v>49</v>
      </c>
      <c r="G32" s="2">
        <v>1</v>
      </c>
    </row>
    <row r="33" spans="1:7" x14ac:dyDescent="0.45">
      <c r="A33" t="s">
        <v>53</v>
      </c>
      <c r="F33" s="3" t="s">
        <v>18</v>
      </c>
      <c r="G33" s="2">
        <v>4</v>
      </c>
    </row>
    <row r="34" spans="1:7" x14ac:dyDescent="0.45">
      <c r="A34" t="s">
        <v>53</v>
      </c>
      <c r="F34" s="3" t="s">
        <v>41</v>
      </c>
      <c r="G34" s="2">
        <v>11</v>
      </c>
    </row>
    <row r="35" spans="1:7" x14ac:dyDescent="0.45">
      <c r="A35" t="s">
        <v>58</v>
      </c>
      <c r="F35" s="3" t="s">
        <v>66</v>
      </c>
      <c r="G35" s="2">
        <v>5</v>
      </c>
    </row>
    <row r="36" spans="1:7" x14ac:dyDescent="0.45">
      <c r="A36" t="s">
        <v>4</v>
      </c>
      <c r="F36" s="3" t="s">
        <v>62</v>
      </c>
      <c r="G36" s="2">
        <v>2</v>
      </c>
    </row>
    <row r="37" spans="1:7" x14ac:dyDescent="0.45">
      <c r="A37" t="s">
        <v>4</v>
      </c>
      <c r="F37" s="3" t="s">
        <v>8</v>
      </c>
      <c r="G37" s="2">
        <v>1</v>
      </c>
    </row>
    <row r="38" spans="1:7" x14ac:dyDescent="0.45">
      <c r="A38" t="s">
        <v>4</v>
      </c>
      <c r="F38" s="3" t="s">
        <v>28</v>
      </c>
      <c r="G38" s="2">
        <v>1</v>
      </c>
    </row>
    <row r="39" spans="1:7" x14ac:dyDescent="0.45">
      <c r="A39" t="s">
        <v>4</v>
      </c>
      <c r="F39" s="3" t="s">
        <v>23</v>
      </c>
      <c r="G39" s="2">
        <v>10</v>
      </c>
    </row>
    <row r="40" spans="1:7" x14ac:dyDescent="0.45">
      <c r="A40" t="s">
        <v>4</v>
      </c>
      <c r="F40" s="3" t="s">
        <v>13</v>
      </c>
      <c r="G40" s="2">
        <v>10</v>
      </c>
    </row>
    <row r="41" spans="1:7" x14ac:dyDescent="0.45">
      <c r="A41" t="s">
        <v>4</v>
      </c>
      <c r="F41" s="3" t="s">
        <v>34</v>
      </c>
      <c r="G41" s="2">
        <v>10</v>
      </c>
    </row>
    <row r="42" spans="1:7" x14ac:dyDescent="0.45">
      <c r="A42" t="s">
        <v>4</v>
      </c>
      <c r="F42" s="3" t="s">
        <v>5</v>
      </c>
      <c r="G42" s="2">
        <v>1</v>
      </c>
    </row>
    <row r="43" spans="1:7" x14ac:dyDescent="0.45">
      <c r="A43" t="s">
        <v>4</v>
      </c>
      <c r="F43" s="3" t="s">
        <v>55</v>
      </c>
      <c r="G43" s="2">
        <v>8</v>
      </c>
    </row>
    <row r="44" spans="1:7" x14ac:dyDescent="0.45">
      <c r="A44" t="s">
        <v>4</v>
      </c>
      <c r="F44" s="3" t="s">
        <v>50</v>
      </c>
      <c r="G44" s="2">
        <v>1</v>
      </c>
    </row>
    <row r="45" spans="1:7" x14ac:dyDescent="0.45">
      <c r="A45" t="s">
        <v>4</v>
      </c>
      <c r="F45" s="3" t="s">
        <v>69</v>
      </c>
      <c r="G45" s="2">
        <v>1</v>
      </c>
    </row>
    <row r="46" spans="1:7" x14ac:dyDescent="0.45">
      <c r="A46" t="s">
        <v>16</v>
      </c>
      <c r="F46" s="3" t="s">
        <v>17</v>
      </c>
      <c r="G46" s="2">
        <v>1</v>
      </c>
    </row>
    <row r="47" spans="1:7" x14ac:dyDescent="0.45">
      <c r="A47" t="s">
        <v>16</v>
      </c>
      <c r="F47" s="3" t="s">
        <v>77</v>
      </c>
      <c r="G47" s="2"/>
    </row>
    <row r="48" spans="1:7" x14ac:dyDescent="0.45">
      <c r="A48" t="s">
        <v>16</v>
      </c>
      <c r="F48" s="3" t="s">
        <v>89</v>
      </c>
      <c r="G48" s="2">
        <v>1</v>
      </c>
    </row>
    <row r="49" spans="1:7" x14ac:dyDescent="0.45">
      <c r="A49" t="s">
        <v>16</v>
      </c>
      <c r="F49" s="3" t="s">
        <v>90</v>
      </c>
      <c r="G49" s="2">
        <v>1</v>
      </c>
    </row>
    <row r="50" spans="1:7" x14ac:dyDescent="0.45">
      <c r="A50" t="s">
        <v>16</v>
      </c>
      <c r="F50" s="3" t="s">
        <v>88</v>
      </c>
      <c r="G50" s="2">
        <v>1</v>
      </c>
    </row>
    <row r="51" spans="1:7" x14ac:dyDescent="0.45">
      <c r="A51" t="s">
        <v>40</v>
      </c>
      <c r="F51" s="3" t="s">
        <v>78</v>
      </c>
      <c r="G51" s="2">
        <v>156</v>
      </c>
    </row>
    <row r="52" spans="1:7" x14ac:dyDescent="0.45">
      <c r="A52" t="s">
        <v>40</v>
      </c>
    </row>
    <row r="53" spans="1:7" x14ac:dyDescent="0.45">
      <c r="A53" t="s">
        <v>40</v>
      </c>
    </row>
    <row r="54" spans="1:7" x14ac:dyDescent="0.45">
      <c r="A54" t="s">
        <v>71</v>
      </c>
    </row>
    <row r="55" spans="1:7" x14ac:dyDescent="0.45">
      <c r="A55" t="s">
        <v>47</v>
      </c>
    </row>
    <row r="56" spans="1:7" x14ac:dyDescent="0.45">
      <c r="A56" t="s">
        <v>60</v>
      </c>
    </row>
    <row r="57" spans="1:7" x14ac:dyDescent="0.45">
      <c r="A57" t="s">
        <v>3</v>
      </c>
    </row>
    <row r="58" spans="1:7" x14ac:dyDescent="0.45">
      <c r="A58" t="s">
        <v>3</v>
      </c>
    </row>
    <row r="59" spans="1:7" x14ac:dyDescent="0.45">
      <c r="A59" t="s">
        <v>3</v>
      </c>
    </row>
    <row r="60" spans="1:7" x14ac:dyDescent="0.45">
      <c r="A60" t="s">
        <v>3</v>
      </c>
    </row>
    <row r="61" spans="1:7" x14ac:dyDescent="0.45">
      <c r="A61" t="s">
        <v>3</v>
      </c>
    </row>
    <row r="62" spans="1:7" x14ac:dyDescent="0.45">
      <c r="A62" t="s">
        <v>3</v>
      </c>
    </row>
    <row r="63" spans="1:7" x14ac:dyDescent="0.45">
      <c r="A63" t="s">
        <v>3</v>
      </c>
    </row>
    <row r="64" spans="1:7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195" xr:uid="{26DD2DF2-8C76-4608-A3EA-012E788C06A7}">
    <sortState xmlns:xlrd2="http://schemas.microsoft.com/office/spreadsheetml/2017/richdata2" ref="A2:A195">
      <sortCondition ref="A1:A1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B84E-5142-48A4-9DBD-FEBC42E0B80D}">
  <dimension ref="A1:F47"/>
  <sheetViews>
    <sheetView workbookViewId="0">
      <selection activeCell="F24" sqref="F24"/>
    </sheetView>
  </sheetViews>
  <sheetFormatPr defaultRowHeight="14.25" x14ac:dyDescent="0.45"/>
  <cols>
    <col min="1" max="1" width="25.06640625" bestFit="1" customWidth="1"/>
    <col min="2" max="2" width="14.19921875" bestFit="1" customWidth="1"/>
    <col min="3" max="3" width="5.59765625" bestFit="1" customWidth="1"/>
    <col min="4" max="4" width="16.19921875" bestFit="1" customWidth="1"/>
    <col min="5" max="5" width="15.73046875" bestFit="1" customWidth="1"/>
    <col min="6" max="6" width="9.06640625" style="7"/>
  </cols>
  <sheetData>
    <row r="1" spans="1:6" x14ac:dyDescent="0.45">
      <c r="A1" s="5" t="s">
        <v>80</v>
      </c>
      <c r="B1" s="5" t="s">
        <v>79</v>
      </c>
      <c r="C1" s="5" t="s">
        <v>83</v>
      </c>
      <c r="D1" s="5" t="s">
        <v>81</v>
      </c>
      <c r="E1" s="5" t="s">
        <v>84</v>
      </c>
      <c r="F1" s="6" t="s">
        <v>91</v>
      </c>
    </row>
    <row r="2" spans="1:6" x14ac:dyDescent="0.45">
      <c r="A2" t="s">
        <v>3</v>
      </c>
      <c r="B2">
        <v>18</v>
      </c>
      <c r="C2" s="4">
        <f t="shared" ref="C2:C47" si="0">B2/156</f>
        <v>0.11538461538461539</v>
      </c>
      <c r="F2" s="7">
        <v>1</v>
      </c>
    </row>
    <row r="3" spans="1:6" x14ac:dyDescent="0.45">
      <c r="A3" t="s">
        <v>9</v>
      </c>
      <c r="B3">
        <v>12</v>
      </c>
      <c r="C3" s="4">
        <f t="shared" si="0"/>
        <v>7.6923076923076927E-2</v>
      </c>
      <c r="F3" s="7">
        <v>1</v>
      </c>
    </row>
    <row r="4" spans="1:6" x14ac:dyDescent="0.45">
      <c r="A4" t="s">
        <v>13</v>
      </c>
      <c r="B4">
        <v>10</v>
      </c>
      <c r="C4" s="4">
        <f t="shared" si="0"/>
        <v>6.4102564102564097E-2</v>
      </c>
      <c r="F4" s="7">
        <v>1</v>
      </c>
    </row>
    <row r="5" spans="1:6" x14ac:dyDescent="0.45">
      <c r="A5" t="s">
        <v>6</v>
      </c>
      <c r="B5">
        <v>7</v>
      </c>
      <c r="C5" s="4">
        <f t="shared" si="0"/>
        <v>4.4871794871794872E-2</v>
      </c>
      <c r="F5" s="7">
        <v>1</v>
      </c>
    </row>
    <row r="6" spans="1:6" x14ac:dyDescent="0.45">
      <c r="A6" t="s">
        <v>16</v>
      </c>
      <c r="B6">
        <v>5</v>
      </c>
      <c r="C6" s="4">
        <f t="shared" si="0"/>
        <v>3.2051282051282048E-2</v>
      </c>
      <c r="F6" s="7">
        <v>1</v>
      </c>
    </row>
    <row r="7" spans="1:6" x14ac:dyDescent="0.45">
      <c r="A7" t="s">
        <v>18</v>
      </c>
      <c r="B7">
        <v>4</v>
      </c>
      <c r="C7" s="4">
        <f t="shared" si="0"/>
        <v>2.564102564102564E-2</v>
      </c>
      <c r="F7" s="7">
        <v>1</v>
      </c>
    </row>
    <row r="8" spans="1:6" x14ac:dyDescent="0.45">
      <c r="A8" t="s">
        <v>26</v>
      </c>
      <c r="B8">
        <v>2</v>
      </c>
      <c r="C8" s="4">
        <f t="shared" si="0"/>
        <v>1.282051282051282E-2</v>
      </c>
      <c r="F8" s="7">
        <v>1</v>
      </c>
    </row>
    <row r="9" spans="1:6" x14ac:dyDescent="0.45">
      <c r="A9" t="s">
        <v>51</v>
      </c>
      <c r="B9">
        <v>3</v>
      </c>
      <c r="C9" s="4">
        <f t="shared" si="0"/>
        <v>1.9230769230769232E-2</v>
      </c>
      <c r="F9" s="7">
        <v>2</v>
      </c>
    </row>
    <row r="10" spans="1:6" x14ac:dyDescent="0.45">
      <c r="A10" t="s">
        <v>62</v>
      </c>
      <c r="B10">
        <v>2</v>
      </c>
      <c r="C10" s="4">
        <f t="shared" si="0"/>
        <v>1.282051282051282E-2</v>
      </c>
      <c r="F10" s="7">
        <v>2</v>
      </c>
    </row>
    <row r="11" spans="1:6" x14ac:dyDescent="0.45">
      <c r="A11" t="s">
        <v>53</v>
      </c>
      <c r="B11">
        <v>6</v>
      </c>
      <c r="C11" s="4">
        <f t="shared" si="0"/>
        <v>3.8461538461538464E-2</v>
      </c>
      <c r="F11" s="7">
        <v>3</v>
      </c>
    </row>
    <row r="12" spans="1:6" x14ac:dyDescent="0.45">
      <c r="A12" t="s">
        <v>66</v>
      </c>
      <c r="B12">
        <v>5</v>
      </c>
      <c r="C12" s="4">
        <f t="shared" si="0"/>
        <v>3.2051282051282048E-2</v>
      </c>
      <c r="F12" s="7">
        <v>3</v>
      </c>
    </row>
    <row r="13" spans="1:6" x14ac:dyDescent="0.45">
      <c r="A13" t="s">
        <v>40</v>
      </c>
      <c r="B13">
        <v>3</v>
      </c>
      <c r="C13" s="4">
        <f t="shared" si="0"/>
        <v>1.9230769230769232E-2</v>
      </c>
      <c r="F13" s="7">
        <v>3</v>
      </c>
    </row>
    <row r="14" spans="1:6" x14ac:dyDescent="0.45">
      <c r="A14" t="s">
        <v>4</v>
      </c>
      <c r="B14">
        <v>10</v>
      </c>
      <c r="C14" s="4">
        <f t="shared" si="0"/>
        <v>6.4102564102564097E-2</v>
      </c>
      <c r="F14" s="7" t="s">
        <v>93</v>
      </c>
    </row>
    <row r="15" spans="1:6" x14ac:dyDescent="0.45">
      <c r="A15" t="s">
        <v>23</v>
      </c>
      <c r="B15">
        <v>10</v>
      </c>
      <c r="C15" s="4">
        <f t="shared" si="0"/>
        <v>6.4102564102564097E-2</v>
      </c>
      <c r="F15" s="7" t="s">
        <v>93</v>
      </c>
    </row>
    <row r="16" spans="1:6" x14ac:dyDescent="0.45">
      <c r="A16" t="s">
        <v>41</v>
      </c>
      <c r="B16">
        <v>11</v>
      </c>
      <c r="C16" s="4">
        <f t="shared" si="0"/>
        <v>7.0512820512820512E-2</v>
      </c>
      <c r="F16" s="7" t="s">
        <v>92</v>
      </c>
    </row>
    <row r="17" spans="1:6" x14ac:dyDescent="0.45">
      <c r="A17" t="s">
        <v>34</v>
      </c>
      <c r="B17">
        <v>10</v>
      </c>
      <c r="C17" s="4">
        <f t="shared" si="0"/>
        <v>6.4102564102564097E-2</v>
      </c>
      <c r="F17" s="7" t="s">
        <v>92</v>
      </c>
    </row>
    <row r="18" spans="1:6" x14ac:dyDescent="0.45">
      <c r="A18" t="s">
        <v>55</v>
      </c>
      <c r="B18">
        <v>8</v>
      </c>
      <c r="C18" s="4">
        <f t="shared" si="0"/>
        <v>5.128205128205128E-2</v>
      </c>
      <c r="F18" s="7" t="s">
        <v>94</v>
      </c>
    </row>
    <row r="19" spans="1:6" x14ac:dyDescent="0.45">
      <c r="A19" t="s">
        <v>38</v>
      </c>
      <c r="B19">
        <v>2</v>
      </c>
      <c r="C19" s="4">
        <f t="shared" si="0"/>
        <v>1.282051282051282E-2</v>
      </c>
    </row>
    <row r="20" spans="1:6" x14ac:dyDescent="0.45">
      <c r="A20" t="s">
        <v>33</v>
      </c>
      <c r="B20">
        <v>1</v>
      </c>
      <c r="C20" s="4">
        <f t="shared" si="0"/>
        <v>6.41025641025641E-3</v>
      </c>
      <c r="D20" t="s">
        <v>82</v>
      </c>
    </row>
    <row r="21" spans="1:6" x14ac:dyDescent="0.45">
      <c r="A21" t="s">
        <v>73</v>
      </c>
      <c r="B21">
        <v>1</v>
      </c>
      <c r="C21" s="4">
        <f t="shared" si="0"/>
        <v>6.41025641025641E-3</v>
      </c>
      <c r="F21" s="7" t="s">
        <v>96</v>
      </c>
    </row>
    <row r="22" spans="1:6" x14ac:dyDescent="0.45">
      <c r="A22" t="s">
        <v>12</v>
      </c>
      <c r="B22">
        <v>1</v>
      </c>
      <c r="C22" s="4">
        <f t="shared" si="0"/>
        <v>6.41025641025641E-3</v>
      </c>
      <c r="D22" t="s">
        <v>82</v>
      </c>
      <c r="F22" s="7" t="s">
        <v>95</v>
      </c>
    </row>
    <row r="23" spans="1:6" x14ac:dyDescent="0.45">
      <c r="A23" t="s">
        <v>10</v>
      </c>
      <c r="B23">
        <v>1</v>
      </c>
      <c r="C23" s="4">
        <f t="shared" si="0"/>
        <v>6.41025641025641E-3</v>
      </c>
      <c r="D23" t="s">
        <v>82</v>
      </c>
      <c r="F23" s="7" t="s">
        <v>97</v>
      </c>
    </row>
    <row r="24" spans="1:6" x14ac:dyDescent="0.45">
      <c r="A24" t="s">
        <v>39</v>
      </c>
      <c r="B24">
        <v>1</v>
      </c>
      <c r="C24" s="4">
        <f t="shared" si="0"/>
        <v>6.41025641025641E-3</v>
      </c>
      <c r="D24" t="s">
        <v>82</v>
      </c>
      <c r="F24" s="7" t="s">
        <v>96</v>
      </c>
    </row>
    <row r="25" spans="1:6" x14ac:dyDescent="0.45">
      <c r="A25" t="s">
        <v>56</v>
      </c>
      <c r="B25">
        <v>1</v>
      </c>
      <c r="C25" s="4">
        <f t="shared" si="0"/>
        <v>6.41025641025641E-3</v>
      </c>
    </row>
    <row r="26" spans="1:6" x14ac:dyDescent="0.45">
      <c r="A26" t="s">
        <v>2</v>
      </c>
      <c r="B26">
        <v>1</v>
      </c>
      <c r="C26" s="4">
        <f t="shared" si="0"/>
        <v>6.41025641025641E-3</v>
      </c>
      <c r="D26" t="s">
        <v>82</v>
      </c>
    </row>
    <row r="27" spans="1:6" x14ac:dyDescent="0.45">
      <c r="A27" t="s">
        <v>37</v>
      </c>
      <c r="B27">
        <v>1</v>
      </c>
      <c r="C27" s="4">
        <f t="shared" si="0"/>
        <v>6.41025641025641E-3</v>
      </c>
      <c r="D27" t="s">
        <v>82</v>
      </c>
    </row>
    <row r="28" spans="1:6" x14ac:dyDescent="0.45">
      <c r="A28" t="s">
        <v>35</v>
      </c>
      <c r="B28">
        <v>1</v>
      </c>
      <c r="C28" s="4">
        <f t="shared" si="0"/>
        <v>6.41025641025641E-3</v>
      </c>
    </row>
    <row r="29" spans="1:6" x14ac:dyDescent="0.45">
      <c r="A29" t="s">
        <v>90</v>
      </c>
      <c r="B29">
        <v>1</v>
      </c>
      <c r="C29" s="4">
        <f t="shared" si="0"/>
        <v>6.41025641025641E-3</v>
      </c>
    </row>
    <row r="30" spans="1:6" x14ac:dyDescent="0.45">
      <c r="A30" t="s">
        <v>89</v>
      </c>
      <c r="B30">
        <v>1</v>
      </c>
      <c r="C30" s="4">
        <f t="shared" si="0"/>
        <v>6.41025641025641E-3</v>
      </c>
    </row>
    <row r="31" spans="1:6" x14ac:dyDescent="0.45">
      <c r="A31" t="s">
        <v>58</v>
      </c>
      <c r="B31">
        <v>1</v>
      </c>
      <c r="C31" s="4">
        <f t="shared" si="0"/>
        <v>6.41025641025641E-3</v>
      </c>
      <c r="D31" t="s">
        <v>82</v>
      </c>
    </row>
    <row r="32" spans="1:6" x14ac:dyDescent="0.45">
      <c r="A32" t="s">
        <v>71</v>
      </c>
      <c r="B32">
        <v>1</v>
      </c>
      <c r="C32" s="4">
        <f t="shared" si="0"/>
        <v>6.41025641025641E-3</v>
      </c>
    </row>
    <row r="33" spans="1:5" x14ac:dyDescent="0.45">
      <c r="A33" t="s">
        <v>47</v>
      </c>
      <c r="B33">
        <v>1</v>
      </c>
      <c r="C33" s="4">
        <f t="shared" si="0"/>
        <v>6.41025641025641E-3</v>
      </c>
    </row>
    <row r="34" spans="1:5" x14ac:dyDescent="0.45">
      <c r="A34" t="s">
        <v>60</v>
      </c>
      <c r="B34">
        <v>1</v>
      </c>
      <c r="C34" s="4">
        <f t="shared" si="0"/>
        <v>6.41025641025641E-3</v>
      </c>
      <c r="D34" t="s">
        <v>82</v>
      </c>
    </row>
    <row r="35" spans="1:5" x14ac:dyDescent="0.45">
      <c r="A35" t="s">
        <v>32</v>
      </c>
      <c r="B35">
        <v>1</v>
      </c>
      <c r="C35" s="4">
        <f t="shared" si="0"/>
        <v>6.41025641025641E-3</v>
      </c>
    </row>
    <row r="36" spans="1:5" x14ac:dyDescent="0.45">
      <c r="A36" t="s">
        <v>75</v>
      </c>
      <c r="B36">
        <v>1</v>
      </c>
      <c r="C36" s="4">
        <f t="shared" si="0"/>
        <v>6.41025641025641E-3</v>
      </c>
      <c r="E36" t="s">
        <v>82</v>
      </c>
    </row>
    <row r="37" spans="1:5" x14ac:dyDescent="0.45">
      <c r="A37" t="s">
        <v>65</v>
      </c>
      <c r="B37">
        <v>1</v>
      </c>
      <c r="C37" s="4">
        <f t="shared" si="0"/>
        <v>6.41025641025641E-3</v>
      </c>
    </row>
    <row r="38" spans="1:5" x14ac:dyDescent="0.45">
      <c r="A38" t="s">
        <v>48</v>
      </c>
      <c r="B38">
        <v>1</v>
      </c>
      <c r="C38" s="4">
        <f t="shared" si="0"/>
        <v>6.41025641025641E-3</v>
      </c>
    </row>
    <row r="39" spans="1:5" x14ac:dyDescent="0.45">
      <c r="A39" t="s">
        <v>68</v>
      </c>
      <c r="B39">
        <v>1</v>
      </c>
      <c r="C39" s="4">
        <f t="shared" si="0"/>
        <v>6.41025641025641E-3</v>
      </c>
    </row>
    <row r="40" spans="1:5" x14ac:dyDescent="0.45">
      <c r="A40" t="s">
        <v>49</v>
      </c>
      <c r="B40">
        <v>1</v>
      </c>
      <c r="C40" s="4">
        <f t="shared" si="0"/>
        <v>6.41025641025641E-3</v>
      </c>
      <c r="D40" t="s">
        <v>82</v>
      </c>
    </row>
    <row r="41" spans="1:5" x14ac:dyDescent="0.45">
      <c r="A41" t="s">
        <v>8</v>
      </c>
      <c r="B41">
        <v>1</v>
      </c>
      <c r="C41" s="4">
        <f t="shared" si="0"/>
        <v>6.41025641025641E-3</v>
      </c>
      <c r="D41" t="s">
        <v>82</v>
      </c>
    </row>
    <row r="42" spans="1:5" x14ac:dyDescent="0.45">
      <c r="A42" t="s">
        <v>28</v>
      </c>
      <c r="B42">
        <v>1</v>
      </c>
      <c r="C42" s="4">
        <f t="shared" si="0"/>
        <v>6.41025641025641E-3</v>
      </c>
      <c r="D42" t="s">
        <v>82</v>
      </c>
    </row>
    <row r="43" spans="1:5" x14ac:dyDescent="0.45">
      <c r="A43" t="s">
        <v>5</v>
      </c>
      <c r="B43">
        <v>1</v>
      </c>
      <c r="C43" s="4">
        <f t="shared" si="0"/>
        <v>6.41025641025641E-3</v>
      </c>
      <c r="D43" t="s">
        <v>82</v>
      </c>
    </row>
    <row r="44" spans="1:5" x14ac:dyDescent="0.45">
      <c r="A44" t="s">
        <v>88</v>
      </c>
      <c r="B44">
        <v>1</v>
      </c>
      <c r="C44" s="4">
        <f t="shared" si="0"/>
        <v>6.41025641025641E-3</v>
      </c>
    </row>
    <row r="45" spans="1:5" x14ac:dyDescent="0.45">
      <c r="A45" t="s">
        <v>50</v>
      </c>
      <c r="B45">
        <v>1</v>
      </c>
      <c r="C45" s="4">
        <f t="shared" si="0"/>
        <v>6.41025641025641E-3</v>
      </c>
    </row>
    <row r="46" spans="1:5" x14ac:dyDescent="0.45">
      <c r="A46" t="s">
        <v>69</v>
      </c>
      <c r="B46">
        <v>1</v>
      </c>
      <c r="C46" s="4">
        <f t="shared" si="0"/>
        <v>6.41025641025641E-3</v>
      </c>
      <c r="E46" t="s">
        <v>82</v>
      </c>
    </row>
    <row r="47" spans="1:5" x14ac:dyDescent="0.45">
      <c r="A47" t="s">
        <v>17</v>
      </c>
      <c r="B47">
        <v>1</v>
      </c>
      <c r="C47" s="4">
        <f t="shared" si="0"/>
        <v>6.41025641025641E-3</v>
      </c>
      <c r="D47" t="s">
        <v>82</v>
      </c>
    </row>
  </sheetData>
  <autoFilter ref="A1:F47" xr:uid="{BC4DB84E-5142-48A4-9DBD-FEBC42E0B80D}">
    <sortState xmlns:xlrd2="http://schemas.microsoft.com/office/spreadsheetml/2017/richdata2" ref="A2:F47">
      <sortCondition ref="F1:F47"/>
    </sortState>
  </autoFilter>
  <conditionalFormatting sqref="C2: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Lanes</vt:lpstr>
      <vt:lpstr>Sheet1</vt:lpstr>
      <vt:lpstr>Pivot Table</vt:lpstr>
      <vt:lpstr>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2022-03-04T14:18:50Z</dcterms:created>
  <dcterms:modified xsi:type="dcterms:W3CDTF">2022-03-05T14:28:44Z</dcterms:modified>
</cp:coreProperties>
</file>