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m\Desktop\"/>
    </mc:Choice>
  </mc:AlternateContent>
  <xr:revisionPtr revIDLastSave="0" documentId="13_ncr:1_{3305CAB0-3736-4AFF-9AAB-90F72E213D3B}" xr6:coauthVersionLast="47" xr6:coauthVersionMax="47" xr10:uidLastSave="{00000000-0000-0000-0000-000000000000}"/>
  <bookViews>
    <workbookView xWindow="-98" yWindow="-98" windowWidth="24496" windowHeight="15675" xr2:uid="{5F5A448E-4DF0-411D-9B0A-6134099EAD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1" l="1"/>
  <c r="O29" i="1"/>
  <c r="N33" i="1"/>
  <c r="O36" i="1"/>
</calcChain>
</file>

<file path=xl/sharedStrings.xml><?xml version="1.0" encoding="utf-8"?>
<sst xmlns="http://schemas.openxmlformats.org/spreadsheetml/2006/main" count="37" uniqueCount="17">
  <si>
    <t>Chapter 2</t>
  </si>
  <si>
    <t>Chapter 3</t>
  </si>
  <si>
    <t>Chapter 4</t>
  </si>
  <si>
    <t>Inputs</t>
  </si>
  <si>
    <t>Outputs</t>
  </si>
  <si>
    <t>Item</t>
  </si>
  <si>
    <t>Quantity</t>
  </si>
  <si>
    <t>Chapter 1 (tiers 1+2 and space elevator 1)</t>
  </si>
  <si>
    <t>Automated Wiring</t>
  </si>
  <si>
    <t>Smart Plating</t>
  </si>
  <si>
    <t>Versitile Framework</t>
  </si>
  <si>
    <t>Cable</t>
  </si>
  <si>
    <t>Stator</t>
  </si>
  <si>
    <t>Rotor</t>
  </si>
  <si>
    <t>Reinforced Iron Plate</t>
  </si>
  <si>
    <t>Steel Beam</t>
  </si>
  <si>
    <t>Module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</si>
</sst>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color rgb="FF1F2328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169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27FE-1B62-4693-B659-A6DD774F23F0}">
  <dimension ref="A1:P36"/>
  <sheetViews>
    <sheetView tabSelected="1" workbookViewId="0">
      <selection activeCell="M18" sqref="M18"/>
    </sheetView>
  </sheetViews>
  <sheetFormatPr defaultRowHeight="14.25" x14ac:dyDescent="0.45"/>
  <cols>
    <col min="2" max="2" width="7.6640625" bestFit="1" customWidth="1"/>
    <col min="4" max="4" width="7.6640625" bestFit="1" customWidth="1"/>
    <col min="6" max="6" width="7.6640625" bestFit="1" customWidth="1"/>
    <col min="8" max="8" width="7.6640625" bestFit="1" customWidth="1"/>
    <col min="10" max="10" width="7.6640625" bestFit="1" customWidth="1"/>
    <col min="12" max="12" width="7.6640625" bestFit="1" customWidth="1"/>
    <col min="13" max="13" width="17.3984375" bestFit="1" customWidth="1"/>
    <col min="14" max="14" width="7.6640625" bestFit="1" customWidth="1"/>
    <col min="15" max="15" width="16.53125" bestFit="1" customWidth="1"/>
    <col min="16" max="16" width="7.6640625" bestFit="1" customWidth="1"/>
  </cols>
  <sheetData>
    <row r="1" spans="1:16" x14ac:dyDescent="0.45">
      <c r="A1" s="6" t="s">
        <v>7</v>
      </c>
      <c r="B1" s="6"/>
      <c r="C1" s="6"/>
      <c r="D1" s="6"/>
      <c r="E1" s="6" t="s">
        <v>0</v>
      </c>
      <c r="F1" s="6"/>
      <c r="G1" s="6"/>
      <c r="H1" s="6"/>
      <c r="I1" s="6" t="s">
        <v>1</v>
      </c>
      <c r="J1" s="6"/>
      <c r="K1" s="6"/>
      <c r="L1" s="6"/>
      <c r="M1" s="6" t="s">
        <v>2</v>
      </c>
      <c r="N1" s="6"/>
      <c r="O1" s="6"/>
      <c r="P1" s="6"/>
    </row>
    <row r="2" spans="1:16" x14ac:dyDescent="0.45">
      <c r="A2" s="4" t="s">
        <v>3</v>
      </c>
      <c r="B2" s="4"/>
      <c r="C2" s="4" t="s">
        <v>4</v>
      </c>
      <c r="D2" s="4"/>
      <c r="E2" s="4" t="s">
        <v>3</v>
      </c>
      <c r="F2" s="4"/>
      <c r="G2" s="4" t="s">
        <v>4</v>
      </c>
      <c r="H2" s="4"/>
      <c r="I2" s="4" t="s">
        <v>3</v>
      </c>
      <c r="J2" s="4"/>
      <c r="K2" s="4" t="s">
        <v>4</v>
      </c>
      <c r="L2" s="4"/>
      <c r="M2" s="4" t="s">
        <v>3</v>
      </c>
      <c r="N2" s="4"/>
      <c r="O2" s="4" t="s">
        <v>4</v>
      </c>
      <c r="P2" s="4"/>
    </row>
    <row r="3" spans="1:16" x14ac:dyDescent="0.45">
      <c r="A3" s="5" t="s">
        <v>5</v>
      </c>
      <c r="B3" s="5" t="s">
        <v>6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5" t="s">
        <v>5</v>
      </c>
      <c r="L3" s="5" t="s">
        <v>6</v>
      </c>
      <c r="M3" s="5" t="s">
        <v>5</v>
      </c>
      <c r="N3" s="5" t="s">
        <v>6</v>
      </c>
      <c r="O3" s="5" t="s">
        <v>5</v>
      </c>
      <c r="P3" s="5" t="s">
        <v>6</v>
      </c>
    </row>
    <row r="4" spans="1:16" x14ac:dyDescent="0.45">
      <c r="M4" t="s">
        <v>11</v>
      </c>
      <c r="N4">
        <v>300</v>
      </c>
      <c r="O4" t="s">
        <v>9</v>
      </c>
      <c r="P4">
        <v>2</v>
      </c>
    </row>
    <row r="5" spans="1:16" x14ac:dyDescent="0.45">
      <c r="M5" t="s">
        <v>12</v>
      </c>
      <c r="N5">
        <v>15</v>
      </c>
      <c r="O5" t="s">
        <v>8</v>
      </c>
      <c r="P5">
        <v>15</v>
      </c>
    </row>
    <row r="6" spans="1:16" x14ac:dyDescent="0.45">
      <c r="M6" t="s">
        <v>13</v>
      </c>
      <c r="N6">
        <v>2</v>
      </c>
      <c r="O6" t="s">
        <v>10</v>
      </c>
      <c r="P6">
        <v>10</v>
      </c>
    </row>
    <row r="7" spans="1:16" x14ac:dyDescent="0.45">
      <c r="M7" t="s">
        <v>14</v>
      </c>
      <c r="N7">
        <v>2</v>
      </c>
    </row>
    <row r="8" spans="1:16" x14ac:dyDescent="0.45">
      <c r="M8" t="s">
        <v>15</v>
      </c>
      <c r="N8">
        <v>60</v>
      </c>
    </row>
    <row r="9" spans="1:16" x14ac:dyDescent="0.45">
      <c r="M9" t="s">
        <v>16</v>
      </c>
      <c r="N9">
        <v>15</v>
      </c>
    </row>
    <row r="17" spans="13:15" x14ac:dyDescent="0.45">
      <c r="M17" s="2"/>
    </row>
    <row r="18" spans="13:15" x14ac:dyDescent="0.45">
      <c r="M18" s="1"/>
      <c r="N18" s="3"/>
    </row>
    <row r="29" spans="13:15" x14ac:dyDescent="0.45">
      <c r="N29">
        <v>22.08</v>
      </c>
      <c r="O29">
        <f>N29*15</f>
        <v>331.2</v>
      </c>
    </row>
    <row r="30" spans="13:15" x14ac:dyDescent="0.45">
      <c r="N30">
        <v>1656</v>
      </c>
      <c r="O30">
        <f>N30/75</f>
        <v>22.08</v>
      </c>
    </row>
    <row r="33" spans="14:15" x14ac:dyDescent="0.45">
      <c r="N33">
        <f>8*15</f>
        <v>120</v>
      </c>
    </row>
    <row r="36" spans="14:15" x14ac:dyDescent="0.45">
      <c r="N36" s="1">
        <v>331</v>
      </c>
      <c r="O36">
        <f>N36/60</f>
        <v>5.5166666666666666</v>
      </c>
    </row>
  </sheetData>
  <mergeCells count="12">
    <mergeCell ref="I2:J2"/>
    <mergeCell ref="M2:N2"/>
    <mergeCell ref="A1:D1"/>
    <mergeCell ref="E1:H1"/>
    <mergeCell ref="I1:L1"/>
    <mergeCell ref="M1:P1"/>
    <mergeCell ref="O2:P2"/>
    <mergeCell ref="K2:L2"/>
    <mergeCell ref="G2:H2"/>
    <mergeCell ref="C2:D2"/>
    <mergeCell ref="A2:B2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Smith</dc:creator>
  <cp:lastModifiedBy>Sam Smith</cp:lastModifiedBy>
  <dcterms:created xsi:type="dcterms:W3CDTF">2023-06-23T00:55:40Z</dcterms:created>
  <dcterms:modified xsi:type="dcterms:W3CDTF">2023-06-24T14:02:19Z</dcterms:modified>
</cp:coreProperties>
</file>