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WNER\Documents\Anaysis - Project\TG Electronics\"/>
    </mc:Choice>
  </mc:AlternateContent>
  <xr:revisionPtr revIDLastSave="0" documentId="13_ncr:1_{39E2C3FE-50BA-474F-A43B-12607C1FD056}" xr6:coauthVersionLast="47" xr6:coauthVersionMax="47" xr10:uidLastSave="{00000000-0000-0000-0000-000000000000}"/>
  <bookViews>
    <workbookView xWindow="-110" yWindow="-110" windowWidth="19420" windowHeight="10300" activeTab="1" xr2:uid="{5BE0E4B6-82E4-4FF5-AA6C-0A0E932D97FE}"/>
  </bookViews>
  <sheets>
    <sheet name="TG power pivot table" sheetId="1" r:id="rId1"/>
    <sheet name="Chart" sheetId="2" r:id="rId2"/>
  </sheets>
  <definedNames>
    <definedName name="Slicer_Country1">#N/A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G_Products_db42ce8c-ad00-48a8-a9ef-9d75ef778053" name="TG_Products" connection="Query - TG_Products"/>
          <x15:modelTable id="TG_Sales_6678dc82-260f-44fc-b560-f284a1fe36a6" name="TG_Sales" connection="Query - TG_Sales"/>
          <x15:modelTable id="TG_Stores_df6af336-d2dc-4f37-9a68-be638f5ac7b4" name="TG_Stores" connection="Query - TG_Stores"/>
          <x15:modelTable id="Calender_ed685d6e-1ad6-4308-b140-e03a732f0b5a" name="Calender" connection="Query - Calender"/>
        </x15:modelTables>
        <x15:modelRelationships>
          <x15:modelRelationship fromTable="TG_Sales" fromColumn="StoreKey" toTable="TG_Stores" toColumn="StoreKey"/>
          <x15:modelRelationship fromTable="TG_Sales" fromColumn="Order Date" toTable="Calender" toColumn="Date"/>
          <x15:modelRelationship fromTable="TG_Sales" fromColumn="ProductKey" toTable="TG_Products" toColumn="ProductKey"/>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TG_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AB2385-64BC-4A78-A916-2A41E73CFDFE}" name="Query - Calender" description="Connection to the 'Calender' query in the workbook." type="100" refreshedVersion="7" minRefreshableVersion="5">
    <extLst>
      <ext xmlns:x15="http://schemas.microsoft.com/office/spreadsheetml/2010/11/main" uri="{DE250136-89BD-433C-8126-D09CA5730AF9}">
        <x15:connection id="0e7d99de-a644-4a4e-9b2a-22675b9e604f"/>
      </ext>
    </extLst>
  </connection>
  <connection id="2" xr16:uid="{5A0C881D-8762-4EA7-A47F-8A6A1ED65EC5}" name="Query - TG_Products" description="Connection to the 'TG_Products' query in the workbook." type="100" refreshedVersion="7" minRefreshableVersion="5">
    <extLst>
      <ext xmlns:x15="http://schemas.microsoft.com/office/spreadsheetml/2010/11/main" uri="{DE250136-89BD-433C-8126-D09CA5730AF9}">
        <x15:connection id="38eb721d-a4ac-4669-b863-361469fa7cde">
          <x15:oledbPr connection="Provider=Microsoft.Mashup.OleDb.1;Data Source=$Workbook$;Location=TG_Products;Extended Properties=&quot;&quot;">
            <x15:dbTables>
              <x15:dbTable name="TG_Products"/>
            </x15:dbTables>
          </x15:oledbPr>
        </x15:connection>
      </ext>
    </extLst>
  </connection>
  <connection id="3" xr16:uid="{7D46969F-9D8E-487D-BCB9-0569DAACA75F}" name="Query - TG_Sales" description="Connection to the 'TG_Sales' query in the workbook." type="100" refreshedVersion="7" minRefreshableVersion="5">
    <extLst>
      <ext xmlns:x15="http://schemas.microsoft.com/office/spreadsheetml/2010/11/main" uri="{DE250136-89BD-433C-8126-D09CA5730AF9}">
        <x15:connection id="497c0980-c9e5-42f2-8641-b2c16f0f28a2">
          <x15:oledbPr connection="Provider=Microsoft.Mashup.OleDb.1;Data Source=$Workbook$;Location=TG_Sales;Extended Properties=&quot;&quot;">
            <x15:dbTables>
              <x15:dbTable name="TG_Sales"/>
            </x15:dbTables>
          </x15:oledbPr>
        </x15:connection>
      </ext>
    </extLst>
  </connection>
  <connection id="4" xr16:uid="{73A541E4-D7A9-4CFE-956D-F309E2503244}" name="Query - TG_Stores" description="Connection to the 'TG_Stores' query in the workbook." type="100" refreshedVersion="7" minRefreshableVersion="5">
    <extLst>
      <ext xmlns:x15="http://schemas.microsoft.com/office/spreadsheetml/2010/11/main" uri="{DE250136-89BD-433C-8126-D09CA5730AF9}">
        <x15:connection id="53a8b63c-05dd-4ed1-8cc3-5ac92dc3dd5f"/>
      </ext>
    </extLst>
  </connection>
  <connection id="5" xr16:uid="{06BC85BE-A6BC-4B8B-B6D3-C5102270CA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G_Stores].[Country].&amp;[Australia]}"/>
  </metadataStrings>
  <mdxMetadata count="1">
    <mdx n="0" f="s">
      <ms ns="1" c="0"/>
    </mdx>
  </mdxMetadata>
  <valueMetadata count="1">
    <bk>
      <rc t="1" v="0"/>
    </bk>
  </valueMetadata>
</metadata>
</file>

<file path=xl/sharedStrings.xml><?xml version="1.0" encoding="utf-8"?>
<sst xmlns="http://schemas.openxmlformats.org/spreadsheetml/2006/main" count="167" uniqueCount="84">
  <si>
    <t>Grand Total</t>
  </si>
  <si>
    <t>A. Datum</t>
  </si>
  <si>
    <t>Adventure Works</t>
  </si>
  <si>
    <t>Contoso</t>
  </si>
  <si>
    <t>Fabrikam</t>
  </si>
  <si>
    <t>Litware</t>
  </si>
  <si>
    <t>Northwind Traders</t>
  </si>
  <si>
    <t>Proseware</t>
  </si>
  <si>
    <t>Southridge Video</t>
  </si>
  <si>
    <t>Tailspin Toys</t>
  </si>
  <si>
    <t>The Phone Company</t>
  </si>
  <si>
    <t>Wide World Importers</t>
  </si>
  <si>
    <t>Sum of Quantity</t>
  </si>
  <si>
    <t>Brand</t>
  </si>
  <si>
    <t>Jan</t>
  </si>
  <si>
    <t>Feb</t>
  </si>
  <si>
    <t>Mar</t>
  </si>
  <si>
    <t>Apr</t>
  </si>
  <si>
    <t>May</t>
  </si>
  <si>
    <t>Jun</t>
  </si>
  <si>
    <t>Jul</t>
  </si>
  <si>
    <t>Aug</t>
  </si>
  <si>
    <t>Sep</t>
  </si>
  <si>
    <t>Oct</t>
  </si>
  <si>
    <t>Nov</t>
  </si>
  <si>
    <t>Dec</t>
  </si>
  <si>
    <t>Australia</t>
  </si>
  <si>
    <t>Audio</t>
  </si>
  <si>
    <t>Cameras and camcorders</t>
  </si>
  <si>
    <t>Cell phones</t>
  </si>
  <si>
    <t>Computers</t>
  </si>
  <si>
    <t>Games and Toys</t>
  </si>
  <si>
    <t>Home Appliances</t>
  </si>
  <si>
    <t>Music, Movies and Audio Books</t>
  </si>
  <si>
    <t>TV and Video</t>
  </si>
  <si>
    <t>MP4&amp;MP3</t>
  </si>
  <si>
    <t>Bluetooth Headphones</t>
  </si>
  <si>
    <t>Recording Pen</t>
  </si>
  <si>
    <t>Digital Cameras</t>
  </si>
  <si>
    <t>Digital SLR Cameras</t>
  </si>
  <si>
    <t>Cameras &amp; Camcorders Accessories</t>
  </si>
  <si>
    <t>Camcorders</t>
  </si>
  <si>
    <t>Cell phones Accessories</t>
  </si>
  <si>
    <t>Home &amp; Office Phones</t>
  </si>
  <si>
    <t>Touch Screen Phones</t>
  </si>
  <si>
    <t>Smart phones &amp; PDAs</t>
  </si>
  <si>
    <t>Desktops</t>
  </si>
  <si>
    <t>Laptops</t>
  </si>
  <si>
    <t>Monitors</t>
  </si>
  <si>
    <t>Computers Accessories</t>
  </si>
  <si>
    <t>Projectors &amp; Screens</t>
  </si>
  <si>
    <t>Printers, Scanners &amp; Fax</t>
  </si>
  <si>
    <t>Boxed Games</t>
  </si>
  <si>
    <t>Download Games</t>
  </si>
  <si>
    <t>Coffee Machines</t>
  </si>
  <si>
    <t>Lamps</t>
  </si>
  <si>
    <t>Air Conditioners</t>
  </si>
  <si>
    <t>Microwaves</t>
  </si>
  <si>
    <t>Washers &amp; Dryers</t>
  </si>
  <si>
    <t>Water Heaters</t>
  </si>
  <si>
    <t>Refrigerators</t>
  </si>
  <si>
    <t>Fans</t>
  </si>
  <si>
    <t>Movie DVD</t>
  </si>
  <si>
    <t>Televisions</t>
  </si>
  <si>
    <t>Home Theater System</t>
  </si>
  <si>
    <t>Car Video</t>
  </si>
  <si>
    <t>VCD &amp; DVD</t>
  </si>
  <si>
    <t>Category/Subcategory/Brand</t>
  </si>
  <si>
    <t>Country</t>
  </si>
  <si>
    <t>Total Order</t>
  </si>
  <si>
    <t>Revenue</t>
  </si>
  <si>
    <t>Category</t>
  </si>
  <si>
    <t>Month</t>
  </si>
  <si>
    <t>Online</t>
  </si>
  <si>
    <t>Revenuw</t>
  </si>
  <si>
    <t xml:space="preserve">Total Qty </t>
  </si>
  <si>
    <t>Canada</t>
  </si>
  <si>
    <t>France</t>
  </si>
  <si>
    <t>Germany</t>
  </si>
  <si>
    <t>Italy</t>
  </si>
  <si>
    <t>Netherlands</t>
  </si>
  <si>
    <t>United Kingdom</t>
  </si>
  <si>
    <t>United States</t>
  </si>
  <si>
    <t>Sum of Line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</si>
</sst>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44" formatCode="_(&quot;$&quot;* #,##0.00_);_(&quot;$&quot;* \(#,##0.00\);_(&quot;$&quot;* &quot;-&quot;??_);_(@_)"/>
    <numFmt numFmtId="164" formatCode="\$#,##0;\(\$#,##0\);\$#,##0"/>
    <numFmt numFmtId="165" formatCode="_(&quot;$&quot;* #,##0_);_(&quot;$&quot;* \(#,##0\);_(&quot;$&quot;* &quot;-&quot;??_);_(@_)"/>
  </numFmts>
  <fonts count="3">
    <font>
      <sz val="11"/>
      <color theme="1"/>
      <name val="Calibri"/>
      <family val="2"/>
      <scheme val="minor"/>
    </font>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1" fontId="0" fillId="0" borderId="0" xfId="0" applyNumberFormat="1"/>
    <xf numFmtId="164" fontId="0" fillId="0" borderId="0" xfId="0" applyNumberFormat="1"/>
    <xf numFmtId="165" fontId="0" fillId="0" borderId="0" xfId="1" applyNumberFormat="1" applyFont="1"/>
    <xf numFmtId="6" fontId="2" fillId="0" borderId="0" xfId="0" applyNumberFormat="1" applyFont="1" applyAlignment="1">
      <alignment horizontal="left" vertical="center"/>
    </xf>
  </cellXfs>
  <cellStyles count="2">
    <cellStyle name="Currency" xfId="1" builtinId="4"/>
    <cellStyle name="Normal" xfId="0" builtinId="0"/>
  </cellStyles>
  <dxfs count="3">
    <dxf>
      <fill>
        <patternFill>
          <bgColor theme="9"/>
        </patternFill>
      </fill>
    </dxf>
    <dxf>
      <font>
        <color theme="0"/>
      </font>
      <fill>
        <patternFill>
          <bgColor rgb="FF008080"/>
        </patternFill>
      </fill>
    </dxf>
    <dxf>
      <fill>
        <patternFill>
          <bgColor rgb="FF14737A"/>
        </patternFill>
      </fill>
    </dxf>
  </dxfs>
  <tableStyles count="2" defaultTableStyle="TableStyleMedium2" defaultPivotStyle="PivotStyleLight16">
    <tableStyle name="Slicer Style 1" pivot="0" table="0" count="1" xr9:uid="{49F0613F-D25A-4340-8F9C-07EC78DA51AD}">
      <tableStyleElement type="wholeTable" dxfId="2"/>
    </tableStyle>
    <tableStyle name="Slicer Style 2" pivot="0" table="0" count="7" xr9:uid="{2124D13C-7795-4E85-A6B7-76FF203E8910}">
      <tableStyleElement type="wholeTable" dxfId="1"/>
      <tableStyleElement type="headerRow" dxfId="0"/>
    </tableStyle>
  </tableStyles>
  <colors>
    <mruColors>
      <color rgb="FF008080"/>
      <color rgb="FF16645E"/>
      <color rgb="FF1B9DAB"/>
      <color rgb="FF14737A"/>
      <color rgb="FF355222"/>
      <color rgb="FF0099CC"/>
      <color rgb="FF60943C"/>
      <color rgb="FF33CCCC"/>
    </mruColors>
  </colors>
  <extLst>
    <ext xmlns:x14="http://schemas.microsoft.com/office/spreadsheetml/2009/9/main" uri="{46F421CA-312F-682f-3DD2-61675219B42D}">
      <x14:dxfs count="5">
        <dxf>
          <fill>
            <patternFill>
              <bgColor theme="9" tint="-0.499984740745262"/>
            </patternFill>
          </fill>
        </dxf>
        <dxf>
          <fill>
            <patternFill>
              <bgColor theme="9" tint="-0.499984740745262"/>
            </patternFill>
          </fill>
        </dxf>
        <dxf>
          <fill>
            <patternFill>
              <bgColor theme="8" tint="0.79998168889431442"/>
            </patternFill>
          </fill>
        </dxf>
        <dxf>
          <fill>
            <patternFill>
              <bgColor theme="9" tint="-0.499984740745262"/>
            </patternFill>
          </fill>
        </dxf>
        <dxf>
          <font>
            <sz val="11"/>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47" Type="http://schemas.openxmlformats.org/officeDocument/2006/relationships/customXml" Target="../customXml/item30.xml"/><Relationship Id="rId50" Type="http://schemas.openxmlformats.org/officeDocument/2006/relationships/customXml" Target="../customXml/item33.xml"/><Relationship Id="rId55" Type="http://schemas.openxmlformats.org/officeDocument/2006/relationships/customXml" Target="../customXml/item3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2.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3" Type="http://schemas.openxmlformats.org/officeDocument/2006/relationships/customXml" Target="../customXml/item36.xml"/><Relationship Id="rId5" Type="http://schemas.openxmlformats.org/officeDocument/2006/relationships/pivotCacheDefinition" Target="pivotCache/pivotCacheDefinition3.xml"/><Relationship Id="rId19" Type="http://schemas.openxmlformats.org/officeDocument/2006/relationships/customXml" Target="../customXml/item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56" Type="http://schemas.openxmlformats.org/officeDocument/2006/relationships/customXml" Target="../customXml/item39.xml"/><Relationship Id="rId8" Type="http://schemas.openxmlformats.org/officeDocument/2006/relationships/pivotCacheDefinition" Target="pivotCache/pivotCacheDefinition6.xml"/><Relationship Id="rId51" Type="http://schemas.openxmlformats.org/officeDocument/2006/relationships/customXml" Target="../customXml/item34.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 Id="rId54"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 Id="rId57" Type="http://schemas.openxmlformats.org/officeDocument/2006/relationships/customXml" Target="../customXml/item40.xml"/><Relationship Id="rId10" Type="http://schemas.openxmlformats.org/officeDocument/2006/relationships/pivotCacheDefinition" Target="pivotCache/pivotCacheDefinition8.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[TG.xlsx]TG power pivot table!PivotTable3</c:name>
    <c:fmtId val="2"/>
  </c:pivotSource>
  <c:chart>
    <c:title>
      <c:tx>
        <c:rich>
          <a:bodyPr rot="0" spcFirstLastPara="1" vertOverflow="ellipsis" vert="horz" wrap="square" anchor="ctr" anchorCtr="1"/>
          <a:lstStyle/>
          <a:p>
            <a:pPr>
              <a:defRPr lang="en-US" sz="1200" b="0" i="0" u="none" strike="noStrike" kern="1200" spc="0" baseline="0">
                <a:solidFill>
                  <a:schemeClr val="bg1"/>
                </a:solidFill>
                <a:latin typeface="Tahoma" panose="020B0604030504040204" pitchFamily="34" charset="0"/>
                <a:ea typeface="Tahoma" panose="020B0604030504040204" pitchFamily="34" charset="0"/>
                <a:cs typeface="Tahoma" panose="020B0604030504040204" pitchFamily="34" charset="0"/>
              </a:defRPr>
            </a:pPr>
            <a:r>
              <a:rPr lang="en-US" sz="1400">
                <a:solidFill>
                  <a:schemeClr val="bg1"/>
                </a:solidFill>
                <a:latin typeface="Tahoma" panose="020B0604030504040204" pitchFamily="34" charset="0"/>
                <a:ea typeface="Tahoma" panose="020B0604030504040204" pitchFamily="34" charset="0"/>
                <a:cs typeface="Tahoma" panose="020B0604030504040204" pitchFamily="34" charset="0"/>
              </a:rPr>
              <a:t>Monthly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60000"/>
                <a:lumOff val="40000"/>
              </a:schemeClr>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'TG power pivot table'!$M$6</c:f>
              <c:strCache>
                <c:ptCount val="1"/>
                <c:pt idx="0">
                  <c:v>Total</c:v>
                </c:pt>
              </c:strCache>
            </c:strRef>
          </c:tx>
          <c:spPr>
            <a:ln w="28575" cap="rnd">
              <a:solidFill>
                <a:schemeClr val="accent6">
                  <a:lumMod val="60000"/>
                  <a:lumOff val="40000"/>
                </a:schemeClr>
              </a:solidFill>
              <a:round/>
            </a:ln>
            <a:effectLst/>
          </c:spPr>
          <c:marker>
            <c:symbol val="none"/>
          </c:marker>
          <c:cat>
            <c:strRef>
              <c:f>'TG power pivot table'!$L$7:$L$19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'TG power pivot table'!$M$7:$M$19</c:f>
              <c:numCache>
                <c:formatCode>\$#,##0;\(\$#,##0\);\$#,##0</c:formatCode>
                <c:ptCount val="12"/>
                <c:pt idx="0">
                  <c:v>6759981.2000000002</c:v>
                </c:pt>
                <c:pt idx="1">
                  <c:v>7842476.2300000004</c:v>
                </c:pt>
                <c:pt idx="2">
                  <c:v>2625522.85</c:v>
                </c:pt>
                <c:pt idx="3">
                  <c:v>607334.05000000005</c:v>
                </c:pt>
                <c:pt idx="4">
                  <c:v>4757983.8</c:v>
                </c:pt>
                <c:pt idx="5">
                  <c:v>4293036.54</c:v>
                </c:pt>
                <c:pt idx="6">
                  <c:v>3852415.81</c:v>
                </c:pt>
                <c:pt idx="7">
                  <c:v>4085169.32</c:v>
                </c:pt>
                <c:pt idx="8">
                  <c:v>4363863.6100000003</c:v>
                </c:pt>
                <c:pt idx="9">
                  <c:v>4315027.4400000004</c:v>
                </c:pt>
                <c:pt idx="10">
                  <c:v>4756059.88</c:v>
                </c:pt>
                <c:pt idx="11">
                  <c:v>7496608.8600000003</c:v>
                </c:pt>
              </c:numCache>
            </c:numRef>
          </c:val>
          <c:smooth val="1"/>
          <c:extLst>
            <c:ext xmlns:c16="http://schemas.microsoft.com/office/drawing/2014/chart" uri="{C3380CC4-5D6E-409C-BE32-E72D297353CC}">
              <c16:uniqueId val="{00000000-1562-459A-B773-ED366F4E576D}"/>
            </c:ext>
          </c:extLst>
        </c:ser>
        <c:dLbls>
          <c:showLegendKey val="0"/>
          <c:showVal val="0"/>
          <c:showCatName val="0"/>
          <c:showSerName val="0"/>
          <c:showPercent val="0"/>
          <c:showBubbleSize val="0"/>
        </c:dLbls>
        <c:smooth val="0"/>
        <c:axId val="1429584976"/>
        <c:axId val="1429579152"/>
      </c:lineChart>
      <c:catAx>
        <c:axId val="142958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29579152"/>
        <c:crosses val="autoZero"/>
        <c:auto val="1"/>
        <c:lblAlgn val="ctr"/>
        <c:lblOffset val="100"/>
        <c:noMultiLvlLbl val="0"/>
      </c:catAx>
      <c:valAx>
        <c:axId val="1429579152"/>
        <c:scaling>
          <c:orientation val="minMax"/>
        </c:scaling>
        <c:delete val="0"/>
        <c:axPos val="l"/>
        <c:majorGridlines>
          <c:spPr>
            <a:ln w="0" cap="flat" cmpd="sng" algn="ctr">
              <a:solidFill>
                <a:schemeClr val="accent3">
                  <a:lumMod val="20000"/>
                  <a:lumOff val="80000"/>
                </a:schemeClr>
              </a:solidFill>
              <a:prstDash val="sysDot"/>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2958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[TG.xlsx]TG power 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bg1"/>
                </a:solidFill>
                <a:latin typeface="Tahoma" panose="020B0604030504040204" pitchFamily="34" charset="0"/>
                <a:ea typeface="Tahoma" panose="020B0604030504040204" pitchFamily="34" charset="0"/>
                <a:cs typeface="Tahoma" panose="020B0604030504040204" pitchFamily="34" charset="0"/>
              </a:rPr>
              <a:t>Orders</a:t>
            </a:r>
            <a:r>
              <a:rPr lang="en-US" b="0" baseline="0">
                <a:solidFill>
                  <a:schemeClr val="bg1"/>
                </a:solidFill>
                <a:latin typeface="Tahoma" panose="020B0604030504040204" pitchFamily="34" charset="0"/>
                <a:ea typeface="Tahoma" panose="020B0604030504040204" pitchFamily="34" charset="0"/>
                <a:cs typeface="Tahoma" panose="020B0604030504040204" pitchFamily="34" charset="0"/>
              </a:rPr>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12700" cap="rnd" cmpd="sng">
            <a:solidFill>
              <a:schemeClr val="bg1">
                <a:lumMod val="95000"/>
              </a:schemeClr>
            </a:solidFill>
          </a:ln>
          <a:effectLst>
            <a:glow rad="50800">
              <a:schemeClr val="accent6">
                <a:lumMod val="20000"/>
                <a:lumOff val="8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46570230211657"/>
          <c:y val="0.19675784031096649"/>
          <c:w val="0.53724776092915416"/>
          <c:h val="0.70604269257086449"/>
        </c:manualLayout>
      </c:layout>
      <c:barChart>
        <c:barDir val="bar"/>
        <c:grouping val="clustered"/>
        <c:varyColors val="0"/>
        <c:ser>
          <c:idx val="0"/>
          <c:order val="0"/>
          <c:tx>
            <c:strRef>
              <c:f>'TG power pivot table'!$B$21</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12700" cap="rnd" cmpd="sng">
              <a:solidFill>
                <a:schemeClr val="bg1">
                  <a:lumMod val="95000"/>
                </a:schemeClr>
              </a:solidFill>
            </a:ln>
            <a:effectLst>
              <a:glow rad="50800">
                <a:schemeClr val="accent6">
                  <a:lumMod val="20000"/>
                  <a:lumOff val="80000"/>
                </a:schemeClr>
              </a:glow>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'TG power pivot table'!$A$22:$A$30</c:f>
              <c:strCache>
                <c:ptCount val="8"/>
                <c:pt idx="0">
                  <c:v>TV and Video</c:v>
                </c:pt>
                <c:pt idx="1">
                  <c:v>Cameras and camcorders</c:v>
                </c:pt>
                <c:pt idx="2">
                  <c:v>Home Appliances</c:v>
                </c:pt>
                <c:pt idx="3">
                  <c:v>Games and Toys</c:v>
                </c:pt>
                <c:pt idx="4">
                  <c:v>Audio</c:v>
                </c:pt>
                <c:pt idx="5">
                  <c:v>Music, Movies and Audio Books</c:v>
                </c:pt>
                <c:pt idx="6">
                  <c:v>Cell phones</c:v>
                </c:pt>
                <c:pt idx="7">
                  <c:v>Computers</c:v>
                </c:pt>
              </c:strCache>
            </c:strRef>
          </c:cat>
          <c:val>
            <c:numRef>
              <c:f>'TG power pivot table'!$B$22:$B$30</c:f>
              <c:numCache>
                <c:formatCode>0</c:formatCode>
                <c:ptCount val="8"/>
                <c:pt idx="0">
                  <c:v>3325</c:v>
                </c:pt>
                <c:pt idx="1">
                  <c:v>4995</c:v>
                </c:pt>
                <c:pt idx="2">
                  <c:v>5195</c:v>
                </c:pt>
                <c:pt idx="3">
                  <c:v>6128</c:v>
                </c:pt>
                <c:pt idx="4">
                  <c:v>6625</c:v>
                </c:pt>
                <c:pt idx="5">
                  <c:v>7784</c:v>
                </c:pt>
                <c:pt idx="6">
                  <c:v>8442</c:v>
                </c:pt>
                <c:pt idx="7">
                  <c:v>10990</c:v>
                </c:pt>
              </c:numCache>
            </c:numRef>
          </c:val>
          <c:extLst>
            <c:ext xmlns:c16="http://schemas.microsoft.com/office/drawing/2014/chart" uri="{C3380CC4-5D6E-409C-BE32-E72D297353CC}">
              <c16:uniqueId val="{00000000-F5EF-4683-A2FE-BB2098AB7CD9}"/>
            </c:ext>
          </c:extLst>
        </c:ser>
        <c:dLbls>
          <c:dLblPos val="outEnd"/>
          <c:showLegendKey val="0"/>
          <c:showVal val="1"/>
          <c:showCatName val="0"/>
          <c:showSerName val="0"/>
          <c:showPercent val="0"/>
          <c:showBubbleSize val="0"/>
        </c:dLbls>
        <c:gapWidth val="131"/>
        <c:axId val="1437178528"/>
        <c:axId val="1437180192"/>
      </c:barChart>
      <c:catAx>
        <c:axId val="1437178528"/>
        <c:scaling>
          <c:orientation val="minMax"/>
        </c:scaling>
        <c:delete val="0"/>
        <c:axPos val="l"/>
        <c:numFmt formatCode="General" sourceLinked="1"/>
        <c:majorTickMark val="none"/>
        <c:minorTickMark val="none"/>
        <c:tickLblPos val="nextTo"/>
        <c:spPr>
          <a:noFill/>
          <a:ln w="9525" cap="flat" cmpd="sng" algn="ctr">
            <a:solidFill>
              <a:schemeClr val="accent1">
                <a:alpha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US"/>
          </a:p>
        </c:txPr>
        <c:crossAx val="1437180192"/>
        <c:crosses val="autoZero"/>
        <c:auto val="1"/>
        <c:lblAlgn val="ctr"/>
        <c:lblOffset val="100"/>
        <c:noMultiLvlLbl val="0"/>
      </c:catAx>
      <c:valAx>
        <c:axId val="1437180192"/>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717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[TG.xlsx]TG power 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Tahoma" panose="020B0604030504040204" pitchFamily="34" charset="0"/>
                <a:ea typeface="Tahoma" panose="020B0604030504040204" pitchFamily="34" charset="0"/>
                <a:cs typeface="Tahoma" panose="020B0604030504040204" pitchFamily="34" charset="0"/>
              </a:defRPr>
            </a:pPr>
            <a:r>
              <a:rPr lang="en-US">
                <a:solidFill>
                  <a:schemeClr val="bg1"/>
                </a:solidFill>
                <a:latin typeface="Tahoma" panose="020B0604030504040204" pitchFamily="34" charset="0"/>
                <a:ea typeface="Tahoma" panose="020B0604030504040204" pitchFamily="34" charset="0"/>
                <a:cs typeface="Tahoma" panose="020B0604030504040204" pitchFamily="34" charset="0"/>
              </a:rPr>
              <a:t>Brand</a:t>
            </a:r>
            <a:r>
              <a:rPr lang="en-US" baseline="0">
                <a:solidFill>
                  <a:schemeClr val="bg1"/>
                </a:solidFill>
                <a:latin typeface="Tahoma" panose="020B0604030504040204" pitchFamily="34" charset="0"/>
                <a:ea typeface="Tahoma" panose="020B0604030504040204" pitchFamily="34" charset="0"/>
                <a:cs typeface="Tahoma" panose="020B0604030504040204" pitchFamily="34" charset="0"/>
              </a:rPr>
              <a:t> Qty Sold</a:t>
            </a:r>
            <a:endParaRPr lang="en-US">
              <a:solidFill>
                <a:schemeClr val="bg1"/>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0000">
                <a:schemeClr val="accent6">
                  <a:lumMod val="60000"/>
                  <a:lumOff val="40000"/>
                </a:schemeClr>
              </a:gs>
              <a:gs pos="83000">
                <a:srgbClr val="517E34"/>
              </a:gs>
              <a:gs pos="69000">
                <a:schemeClr val="accent6">
                  <a:lumMod val="60000"/>
                  <a:lumOff val="40000"/>
                </a:schemeClr>
              </a:gs>
              <a:gs pos="97000">
                <a:schemeClr val="accent6">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1416938999557"/>
          <c:y val="6.4577860324830746E-2"/>
          <c:w val="0.83935598206210849"/>
          <c:h val="0.74725094242229895"/>
        </c:manualLayout>
      </c:layout>
      <c:barChart>
        <c:barDir val="col"/>
        <c:grouping val="clustered"/>
        <c:varyColors val="0"/>
        <c:ser>
          <c:idx val="0"/>
          <c:order val="0"/>
          <c:tx>
            <c:strRef>
              <c:f>'TG power pivot table'!$B$6</c:f>
              <c:strCache>
                <c:ptCount val="1"/>
                <c:pt idx="0">
                  <c:v>Total</c:v>
                </c:pt>
              </c:strCache>
            </c:strRef>
          </c:tx>
          <c:spPr>
            <a:gradFill>
              <a:gsLst>
                <a:gs pos="90000">
                  <a:schemeClr val="accent6">
                    <a:lumMod val="60000"/>
                    <a:lumOff val="40000"/>
                  </a:schemeClr>
                </a:gs>
                <a:gs pos="83000">
                  <a:srgbClr val="517E34"/>
                </a:gs>
                <a:gs pos="69000">
                  <a:schemeClr val="accent6">
                    <a:lumMod val="60000"/>
                    <a:lumOff val="40000"/>
                  </a:schemeClr>
                </a:gs>
                <a:gs pos="97000">
                  <a:schemeClr val="accent6">
                    <a:lumMod val="70000"/>
                  </a:schemeClr>
                </a:gs>
              </a:gsLst>
              <a:path path="circle">
                <a:fillToRect l="50000" t="50000" r="50000" b="5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'TG power pivot table'!$A$7:$A$18</c:f>
              <c:strCache>
                <c:ptCount val="11"/>
                <c:pt idx="0">
                  <c:v>Contoso</c:v>
                </c:pt>
                <c:pt idx="1">
                  <c:v>Wide World Importers</c:v>
                </c:pt>
                <c:pt idx="2">
                  <c:v>Southridge Video</c:v>
                </c:pt>
                <c:pt idx="3">
                  <c:v>Adventure Works</c:v>
                </c:pt>
                <c:pt idx="4">
                  <c:v>The Phone Company</c:v>
                </c:pt>
                <c:pt idx="5">
                  <c:v>Tailspin Toys</c:v>
                </c:pt>
                <c:pt idx="6">
                  <c:v>Fabrikam</c:v>
                </c:pt>
                <c:pt idx="7">
                  <c:v>Proseware</c:v>
                </c:pt>
                <c:pt idx="8">
                  <c:v>Northwind Traders</c:v>
                </c:pt>
                <c:pt idx="9">
                  <c:v>A. Datum</c:v>
                </c:pt>
                <c:pt idx="10">
                  <c:v>Litware</c:v>
                </c:pt>
              </c:strCache>
            </c:strRef>
          </c:cat>
          <c:val>
            <c:numRef>
              <c:f>'TG power pivot table'!$B$7:$B$18</c:f>
              <c:numCache>
                <c:formatCode>General</c:formatCode>
                <c:ptCount val="11"/>
                <c:pt idx="0">
                  <c:v>49827</c:v>
                </c:pt>
                <c:pt idx="1">
                  <c:v>27413</c:v>
                </c:pt>
                <c:pt idx="2">
                  <c:v>24814</c:v>
                </c:pt>
                <c:pt idx="3">
                  <c:v>20099</c:v>
                </c:pt>
                <c:pt idx="4">
                  <c:v>18764</c:v>
                </c:pt>
                <c:pt idx="5">
                  <c:v>17455</c:v>
                </c:pt>
                <c:pt idx="6">
                  <c:v>11384</c:v>
                </c:pt>
                <c:pt idx="7">
                  <c:v>9427</c:v>
                </c:pt>
                <c:pt idx="8">
                  <c:v>7610</c:v>
                </c:pt>
                <c:pt idx="9">
                  <c:v>5655</c:v>
                </c:pt>
                <c:pt idx="10">
                  <c:v>5309</c:v>
                </c:pt>
              </c:numCache>
            </c:numRef>
          </c:val>
          <c:extLst>
            <c:ext xmlns:c16="http://schemas.microsoft.com/office/drawing/2014/chart" uri="{C3380CC4-5D6E-409C-BE32-E72D297353CC}">
              <c16:uniqueId val="{00000000-FF35-4CB3-90F7-52A68D289E38}"/>
            </c:ext>
          </c:extLst>
        </c:ser>
        <c:dLbls>
          <c:dLblPos val="outEnd"/>
          <c:showLegendKey val="0"/>
          <c:showVal val="1"/>
          <c:showCatName val="0"/>
          <c:showSerName val="0"/>
          <c:showPercent val="0"/>
          <c:showBubbleSize val="0"/>
        </c:dLbls>
        <c:gapWidth val="95"/>
        <c:overlap val="-27"/>
        <c:axId val="1456232496"/>
        <c:axId val="1456232912"/>
      </c:barChart>
      <c:catAx>
        <c:axId val="14562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US"/>
          </a:p>
        </c:txPr>
        <c:crossAx val="1456232912"/>
        <c:crosses val="autoZero"/>
        <c:auto val="1"/>
        <c:lblAlgn val="ctr"/>
        <c:lblOffset val="100"/>
        <c:noMultiLvlLbl val="0"/>
      </c:catAx>
      <c:valAx>
        <c:axId val="1456232912"/>
        <c:scaling>
          <c:orientation val="minMax"/>
        </c:scaling>
        <c:delete val="0"/>
        <c:axPos val="l"/>
        <c:majorGridlines>
          <c:spPr>
            <a:ln w="9525" cap="flat" cmpd="sng" algn="ctr">
              <a:solidFill>
                <a:schemeClr val="bg2">
                  <a:lumMod val="90000"/>
                  <a:alpha val="4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US"/>
          </a:p>
        </c:txPr>
        <c:crossAx val="145623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image" Target="../media/image8.png"/><Relationship Id="rId2" Type="http://schemas.openxmlformats.org/officeDocument/2006/relationships/image" Target="../media/image1.png"/><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7.svg"/><Relationship Id="rId5" Type="http://schemas.openxmlformats.org/officeDocument/2006/relationships/image" Target="../media/image3.png"/><Relationship Id="rId15" Type="http://schemas.openxmlformats.org/officeDocument/2006/relationships/image" Target="../media/image11.svg"/><Relationship Id="rId10" Type="http://schemas.openxmlformats.org/officeDocument/2006/relationships/image" Target="../media/image6.png"/><Relationship Id="rId4" Type="http://schemas.microsoft.com/office/2007/relationships/hdphoto" Target="../media/hdphoto1.wdp"/><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18</xdr:col>
      <xdr:colOff>10582</xdr:colOff>
      <xdr:row>20</xdr:row>
      <xdr:rowOff>63501</xdr:rowOff>
    </xdr:from>
    <xdr:to>
      <xdr:col>18</xdr:col>
      <xdr:colOff>444499</xdr:colOff>
      <xdr:row>20</xdr:row>
      <xdr:rowOff>148167</xdr:rowOff>
    </xdr:to>
    <xdr:sp macro="" textlink="">
      <xdr:nvSpPr>
        <xdr:cNvPr id="4" name="TextBox 3">
          <a:extLst>
            <a:ext uri="{FF2B5EF4-FFF2-40B4-BE49-F238E27FC236}">
              <a16:creationId xmlns:a16="http://schemas.microsoft.com/office/drawing/2014/main" id="{6C1F1886-2CA9-40F7-8FEE-61F4584DE154}"/>
            </a:ext>
          </a:extLst>
        </xdr:cNvPr>
        <xdr:cNvSpPr txBox="1"/>
      </xdr:nvSpPr>
      <xdr:spPr>
        <a:xfrm flipV="1">
          <a:off x="16922749" y="3661834"/>
          <a:ext cx="433917" cy="84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sng"/>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566964</xdr:colOff>
      <xdr:row>1</xdr:row>
      <xdr:rowOff>4606</xdr:rowOff>
    </xdr:from>
    <xdr:to>
      <xdr:col>24</xdr:col>
      <xdr:colOff>419554</xdr:colOff>
      <xdr:row>38</xdr:row>
      <xdr:rowOff>13072</xdr:rowOff>
    </xdr:to>
    <xdr:sp macro="" textlink="">
      <xdr:nvSpPr>
        <xdr:cNvPr id="2" name="Rectangle: Rounded Corners 1">
          <a:extLst>
            <a:ext uri="{FF2B5EF4-FFF2-40B4-BE49-F238E27FC236}">
              <a16:creationId xmlns:a16="http://schemas.microsoft.com/office/drawing/2014/main" id="{04BBF700-0A9F-4434-A2B6-F028E08FBD4F}"/>
            </a:ext>
          </a:extLst>
        </xdr:cNvPr>
        <xdr:cNvSpPr/>
      </xdr:nvSpPr>
      <xdr:spPr>
        <a:xfrm>
          <a:off x="1791607" y="186035"/>
          <a:ext cx="13323661" cy="6721323"/>
        </a:xfrm>
        <a:prstGeom prst="roundRect">
          <a:avLst>
            <a:gd name="adj" fmla="val 30"/>
          </a:avLst>
        </a:prstGeom>
        <a:solidFill>
          <a:srgbClr val="0080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20</xdr:col>
      <xdr:colOff>349248</xdr:colOff>
      <xdr:row>10</xdr:row>
      <xdr:rowOff>34017</xdr:rowOff>
    </xdr:from>
    <xdr:to>
      <xdr:col>24</xdr:col>
      <xdr:colOff>192768</xdr:colOff>
      <xdr:row>36</xdr:row>
      <xdr:rowOff>158750</xdr:rowOff>
    </xdr:to>
    <xdr:sp macro="" textlink="">
      <xdr:nvSpPr>
        <xdr:cNvPr id="3" name="Rectangle: Rounded Corners 2">
          <a:extLst>
            <a:ext uri="{FF2B5EF4-FFF2-40B4-BE49-F238E27FC236}">
              <a16:creationId xmlns:a16="http://schemas.microsoft.com/office/drawing/2014/main" id="{DB937BF8-C2FF-447B-BA58-B5895BDC1671}"/>
            </a:ext>
          </a:extLst>
        </xdr:cNvPr>
        <xdr:cNvSpPr/>
      </xdr:nvSpPr>
      <xdr:spPr>
        <a:xfrm>
          <a:off x="12595677" y="1848303"/>
          <a:ext cx="2292805" cy="4841876"/>
        </a:xfrm>
        <a:prstGeom prst="roundRect">
          <a:avLst>
            <a:gd name="adj" fmla="val 3389"/>
          </a:avLst>
        </a:prstGeom>
        <a:solidFill>
          <a:srgbClr val="1B9DA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112334</xdr:colOff>
      <xdr:row>2</xdr:row>
      <xdr:rowOff>86178</xdr:rowOff>
    </xdr:from>
    <xdr:to>
      <xdr:col>14</xdr:col>
      <xdr:colOff>432556</xdr:colOff>
      <xdr:row>8</xdr:row>
      <xdr:rowOff>140606</xdr:rowOff>
    </xdr:to>
    <xdr:sp macro="" textlink="">
      <xdr:nvSpPr>
        <xdr:cNvPr id="4" name="Rectangle: Rounded Corners 3">
          <a:extLst>
            <a:ext uri="{FF2B5EF4-FFF2-40B4-BE49-F238E27FC236}">
              <a16:creationId xmlns:a16="http://schemas.microsoft.com/office/drawing/2014/main" id="{AC332EE4-F40B-4AAF-B9D6-F397E67419AE}"/>
            </a:ext>
          </a:extLst>
        </xdr:cNvPr>
        <xdr:cNvSpPr/>
      </xdr:nvSpPr>
      <xdr:spPr>
        <a:xfrm>
          <a:off x="6847870" y="449035"/>
          <a:ext cx="2157186" cy="1143000"/>
        </a:xfrm>
        <a:prstGeom prst="roundRect">
          <a:avLst>
            <a:gd name="adj" fmla="val 3389"/>
          </a:avLst>
        </a:prstGeom>
        <a:solidFill>
          <a:srgbClr val="1B9DAB"/>
        </a:solidFill>
        <a:ln>
          <a:solidFill>
            <a:schemeClr val="accent6"/>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a:solidFill>
                <a:schemeClr val="bg1"/>
              </a:solidFill>
              <a:latin typeface="Tahoma" panose="020B0604030504040204" pitchFamily="34" charset="0"/>
              <a:ea typeface="Tahoma" panose="020B0604030504040204" pitchFamily="34" charset="0"/>
              <a:cs typeface="Tahoma" panose="020B0604030504040204" pitchFamily="34" charset="0"/>
            </a:rPr>
            <a:t>Total orders</a:t>
          </a:r>
        </a:p>
        <a:p>
          <a:pPr algn="l"/>
          <a:br>
            <a:rPr lang="en-US" sz="2800">
              <a:latin typeface="Tahoma" panose="020B0604030504040204" pitchFamily="34" charset="0"/>
              <a:ea typeface="Tahoma" panose="020B0604030504040204" pitchFamily="34" charset="0"/>
              <a:cs typeface="Tahoma" panose="020B0604030504040204" pitchFamily="34" charset="0"/>
            </a:rPr>
          </a:br>
          <a:r>
            <a:rPr lang="en-US" sz="2800" baseline="0">
              <a:latin typeface="Tahoma" panose="020B0604030504040204" pitchFamily="34" charset="0"/>
              <a:ea typeface="Tahoma" panose="020B0604030504040204" pitchFamily="34" charset="0"/>
              <a:cs typeface="Tahoma" panose="020B0604030504040204" pitchFamily="34" charset="0"/>
            </a:rPr>
            <a:t>   </a:t>
          </a:r>
          <a:endParaRPr lang="en-US" sz="2800">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3</xdr:col>
      <xdr:colOff>184150</xdr:colOff>
      <xdr:row>10</xdr:row>
      <xdr:rowOff>69850</xdr:rowOff>
    </xdr:from>
    <xdr:to>
      <xdr:col>12</xdr:col>
      <xdr:colOff>0</xdr:colOff>
      <xdr:row>23</xdr:row>
      <xdr:rowOff>37352</xdr:rowOff>
    </xdr:to>
    <xdr:sp macro="" textlink="">
      <xdr:nvSpPr>
        <xdr:cNvPr id="7" name="Rectangle: Rounded Corners 6">
          <a:extLst>
            <a:ext uri="{FF2B5EF4-FFF2-40B4-BE49-F238E27FC236}">
              <a16:creationId xmlns:a16="http://schemas.microsoft.com/office/drawing/2014/main" id="{762D499E-2220-4749-9238-E54CCA6DBF51}"/>
            </a:ext>
          </a:extLst>
        </xdr:cNvPr>
        <xdr:cNvSpPr/>
      </xdr:nvSpPr>
      <xdr:spPr>
        <a:xfrm>
          <a:off x="1398121" y="1750732"/>
          <a:ext cx="5278717" cy="2395444"/>
        </a:xfrm>
        <a:prstGeom prst="roundRect">
          <a:avLst>
            <a:gd name="adj" fmla="val 3389"/>
          </a:avLst>
        </a:prstGeom>
        <a:solidFill>
          <a:srgbClr val="1B9DA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342446</xdr:colOff>
      <xdr:row>2</xdr:row>
      <xdr:rowOff>84817</xdr:rowOff>
    </xdr:from>
    <xdr:to>
      <xdr:col>24</xdr:col>
      <xdr:colOff>50346</xdr:colOff>
      <xdr:row>8</xdr:row>
      <xdr:rowOff>141967</xdr:rowOff>
    </xdr:to>
    <xdr:sp macro="" textlink="'TG power pivot table'!$B$4">
      <xdr:nvSpPr>
        <xdr:cNvPr id="9" name="Rectangle: Rounded Corners 8">
          <a:extLst>
            <a:ext uri="{FF2B5EF4-FFF2-40B4-BE49-F238E27FC236}">
              <a16:creationId xmlns:a16="http://schemas.microsoft.com/office/drawing/2014/main" id="{1DE4B869-333B-4D30-ABC9-C2902C6B1CCC}"/>
            </a:ext>
          </a:extLst>
        </xdr:cNvPr>
        <xdr:cNvSpPr/>
      </xdr:nvSpPr>
      <xdr:spPr>
        <a:xfrm>
          <a:off x="12588875" y="447674"/>
          <a:ext cx="2157185" cy="1145722"/>
        </a:xfrm>
        <a:prstGeom prst="roundRect">
          <a:avLst>
            <a:gd name="adj" fmla="val 3389"/>
          </a:avLst>
        </a:prstGeom>
        <a:solidFill>
          <a:srgbClr val="1B9DAB"/>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Tahoma" panose="020B0604030504040204" pitchFamily="34" charset="0"/>
              <a:ea typeface="Tahoma" panose="020B0604030504040204" pitchFamily="34" charset="0"/>
              <a:cs typeface="Tahoma" panose="020B0604030504040204" pitchFamily="34" charset="0"/>
            </a:rPr>
            <a:t>Total Qty Sold</a:t>
          </a:r>
        </a:p>
      </xdr:txBody>
    </xdr:sp>
    <xdr:clientData/>
  </xdr:twoCellAnchor>
  <xdr:twoCellAnchor>
    <xdr:from>
      <xdr:col>3</xdr:col>
      <xdr:colOff>190500</xdr:colOff>
      <xdr:row>24</xdr:row>
      <xdr:rowOff>120650</xdr:rowOff>
    </xdr:from>
    <xdr:to>
      <xdr:col>12</xdr:col>
      <xdr:colOff>6350</xdr:colOff>
      <xdr:row>36</xdr:row>
      <xdr:rowOff>152400</xdr:rowOff>
    </xdr:to>
    <xdr:sp macro="" textlink="">
      <xdr:nvSpPr>
        <xdr:cNvPr id="10" name="Rectangle: Rounded Corners 9">
          <a:extLst>
            <a:ext uri="{FF2B5EF4-FFF2-40B4-BE49-F238E27FC236}">
              <a16:creationId xmlns:a16="http://schemas.microsoft.com/office/drawing/2014/main" id="{629AFEA1-49AE-4F85-990A-DC878DF8E805}"/>
            </a:ext>
          </a:extLst>
        </xdr:cNvPr>
        <xdr:cNvSpPr/>
      </xdr:nvSpPr>
      <xdr:spPr>
        <a:xfrm>
          <a:off x="1409700" y="4356100"/>
          <a:ext cx="5302250" cy="2241550"/>
        </a:xfrm>
        <a:prstGeom prst="roundRect">
          <a:avLst>
            <a:gd name="adj" fmla="val 3389"/>
          </a:avLst>
        </a:prstGeom>
        <a:solidFill>
          <a:srgbClr val="1B9DA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254000</xdr:colOff>
      <xdr:row>10</xdr:row>
      <xdr:rowOff>69850</xdr:rowOff>
    </xdr:from>
    <xdr:to>
      <xdr:col>20</xdr:col>
      <xdr:colOff>224118</xdr:colOff>
      <xdr:row>37</xdr:row>
      <xdr:rowOff>9338</xdr:rowOff>
    </xdr:to>
    <xdr:sp macro="" textlink="">
      <xdr:nvSpPr>
        <xdr:cNvPr id="11" name="Rectangle: Rounded Corners 10">
          <a:extLst>
            <a:ext uri="{FF2B5EF4-FFF2-40B4-BE49-F238E27FC236}">
              <a16:creationId xmlns:a16="http://schemas.microsoft.com/office/drawing/2014/main" id="{1C40D46A-B552-4953-9514-3C38E144CE1D}"/>
            </a:ext>
          </a:extLst>
        </xdr:cNvPr>
        <xdr:cNvSpPr/>
      </xdr:nvSpPr>
      <xdr:spPr>
        <a:xfrm>
          <a:off x="7537824" y="1937497"/>
          <a:ext cx="4826000" cy="4982135"/>
        </a:xfrm>
        <a:prstGeom prst="roundRect">
          <a:avLst>
            <a:gd name="adj" fmla="val 3389"/>
          </a:avLst>
        </a:prstGeom>
        <a:solidFill>
          <a:srgbClr val="1B9DA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137583</xdr:colOff>
      <xdr:row>24</xdr:row>
      <xdr:rowOff>105834</xdr:rowOff>
    </xdr:from>
    <xdr:to>
      <xdr:col>12</xdr:col>
      <xdr:colOff>127000</xdr:colOff>
      <xdr:row>36</xdr:row>
      <xdr:rowOff>148167</xdr:rowOff>
    </xdr:to>
    <xdr:graphicFrame macro="">
      <xdr:nvGraphicFramePr>
        <xdr:cNvPr id="12" name="Chart 11">
          <a:extLst>
            <a:ext uri="{FF2B5EF4-FFF2-40B4-BE49-F238E27FC236}">
              <a16:creationId xmlns:a16="http://schemas.microsoft.com/office/drawing/2014/main" id="{4C97CB15-5577-47BD-9054-FEC448E28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576195</xdr:colOff>
      <xdr:row>4</xdr:row>
      <xdr:rowOff>86712</xdr:rowOff>
    </xdr:from>
    <xdr:to>
      <xdr:col>14</xdr:col>
      <xdr:colOff>67621</xdr:colOff>
      <xdr:row>8</xdr:row>
      <xdr:rowOff>114792</xdr:rowOff>
    </xdr:to>
    <xdr:pic>
      <xdr:nvPicPr>
        <xdr:cNvPr id="15" name="Picture 14">
          <a:extLst>
            <a:ext uri="{FF2B5EF4-FFF2-40B4-BE49-F238E27FC236}">
              <a16:creationId xmlns:a16="http://schemas.microsoft.com/office/drawing/2014/main" id="{88B590A2-5539-47CB-862B-DEBB4D2A2420}"/>
            </a:ext>
          </a:extLst>
        </xdr:cNvPr>
        <xdr:cNvPicPr>
          <a:picLocks noChangeAspect="1"/>
        </xdr:cNvPicPr>
      </xdr:nvPicPr>
      <xdr:blipFill>
        <a:blip xmlns:r="http://schemas.openxmlformats.org/officeDocument/2006/relationships" r:embed="rId2"/>
        <a:stretch>
          <a:fillRect/>
        </a:stretch>
      </xdr:blipFill>
      <xdr:spPr>
        <a:xfrm>
          <a:off x="7311731" y="812426"/>
          <a:ext cx="1328390" cy="753795"/>
        </a:xfrm>
        <a:prstGeom prst="rect">
          <a:avLst/>
        </a:prstGeom>
      </xdr:spPr>
    </xdr:pic>
    <xdr:clientData/>
  </xdr:twoCellAnchor>
  <xdr:twoCellAnchor editAs="oneCell">
    <xdr:from>
      <xdr:col>0</xdr:col>
      <xdr:colOff>0</xdr:colOff>
      <xdr:row>24</xdr:row>
      <xdr:rowOff>24719</xdr:rowOff>
    </xdr:from>
    <xdr:to>
      <xdr:col>3</xdr:col>
      <xdr:colOff>199722</xdr:colOff>
      <xdr:row>28</xdr:row>
      <xdr:rowOff>52801</xdr:rowOff>
    </xdr:to>
    <xdr:pic>
      <xdr:nvPicPr>
        <xdr:cNvPr id="16" name="Picture 15">
          <a:extLst>
            <a:ext uri="{FF2B5EF4-FFF2-40B4-BE49-F238E27FC236}">
              <a16:creationId xmlns:a16="http://schemas.microsoft.com/office/drawing/2014/main" id="{C9259EE2-3CD5-4A8F-A651-5F6DDE2A24D9}"/>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0" y="4379005"/>
          <a:ext cx="2036686" cy="753796"/>
        </a:xfrm>
        <a:prstGeom prst="rect">
          <a:avLst/>
        </a:prstGeom>
      </xdr:spPr>
    </xdr:pic>
    <xdr:clientData/>
  </xdr:twoCellAnchor>
  <xdr:twoCellAnchor editAs="oneCell">
    <xdr:from>
      <xdr:col>21</xdr:col>
      <xdr:colOff>45624</xdr:colOff>
      <xdr:row>4</xdr:row>
      <xdr:rowOff>99353</xdr:rowOff>
    </xdr:from>
    <xdr:to>
      <xdr:col>23</xdr:col>
      <xdr:colOff>326169</xdr:colOff>
      <xdr:row>8</xdr:row>
      <xdr:rowOff>127433</xdr:rowOff>
    </xdr:to>
    <xdr:pic>
      <xdr:nvPicPr>
        <xdr:cNvPr id="17" name="Picture 16">
          <a:extLst>
            <a:ext uri="{FF2B5EF4-FFF2-40B4-BE49-F238E27FC236}">
              <a16:creationId xmlns:a16="http://schemas.microsoft.com/office/drawing/2014/main" id="{9AAD240A-6765-4695-BDB6-BDA5D10B925C}"/>
            </a:ext>
          </a:extLst>
        </xdr:cNvPr>
        <xdr:cNvPicPr>
          <a:picLocks noChangeAspect="1"/>
        </xdr:cNvPicPr>
      </xdr:nvPicPr>
      <xdr:blipFill>
        <a:blip xmlns:r="http://schemas.openxmlformats.org/officeDocument/2006/relationships" r:embed="rId5"/>
        <a:stretch>
          <a:fillRect/>
        </a:stretch>
      </xdr:blipFill>
      <xdr:spPr>
        <a:xfrm>
          <a:off x="12904374" y="825067"/>
          <a:ext cx="1505188" cy="753795"/>
        </a:xfrm>
        <a:prstGeom prst="rect">
          <a:avLst/>
        </a:prstGeom>
      </xdr:spPr>
    </xdr:pic>
    <xdr:clientData/>
  </xdr:twoCellAnchor>
  <xdr:twoCellAnchor>
    <xdr:from>
      <xdr:col>3</xdr:col>
      <xdr:colOff>201084</xdr:colOff>
      <xdr:row>10</xdr:row>
      <xdr:rowOff>52917</xdr:rowOff>
    </xdr:from>
    <xdr:to>
      <xdr:col>12</xdr:col>
      <xdr:colOff>52918</xdr:colOff>
      <xdr:row>22</xdr:row>
      <xdr:rowOff>169333</xdr:rowOff>
    </xdr:to>
    <xdr:graphicFrame macro="">
      <xdr:nvGraphicFramePr>
        <xdr:cNvPr id="19" name="Chart 18">
          <a:extLst>
            <a:ext uri="{FF2B5EF4-FFF2-40B4-BE49-F238E27FC236}">
              <a16:creationId xmlns:a16="http://schemas.microsoft.com/office/drawing/2014/main" id="{856E6271-06F4-423E-BB74-A70AB90BB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233454</xdr:colOff>
      <xdr:row>10</xdr:row>
      <xdr:rowOff>65368</xdr:rowOff>
    </xdr:from>
    <xdr:to>
      <xdr:col>20</xdr:col>
      <xdr:colOff>233455</xdr:colOff>
      <xdr:row>37</xdr:row>
      <xdr:rowOff>28015</xdr:rowOff>
    </xdr:to>
    <xdr:graphicFrame macro="">
      <xdr:nvGraphicFramePr>
        <xdr:cNvPr id="21" name="Chart 20">
          <a:extLst>
            <a:ext uri="{FF2B5EF4-FFF2-40B4-BE49-F238E27FC236}">
              <a16:creationId xmlns:a16="http://schemas.microsoft.com/office/drawing/2014/main" id="{9B4611AD-210D-4928-A85F-C2DDA848B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533551</xdr:colOff>
      <xdr:row>2</xdr:row>
      <xdr:rowOff>86178</xdr:rowOff>
    </xdr:from>
    <xdr:to>
      <xdr:col>19</xdr:col>
      <xdr:colOff>241451</xdr:colOff>
      <xdr:row>8</xdr:row>
      <xdr:rowOff>140606</xdr:rowOff>
    </xdr:to>
    <xdr:sp macro="" textlink="">
      <xdr:nvSpPr>
        <xdr:cNvPr id="24" name="Rectangle: Rounded Corners 23">
          <a:extLst>
            <a:ext uri="{FF2B5EF4-FFF2-40B4-BE49-F238E27FC236}">
              <a16:creationId xmlns:a16="http://schemas.microsoft.com/office/drawing/2014/main" id="{C75D4B42-0FC9-483A-8392-82F45B561353}"/>
            </a:ext>
          </a:extLst>
        </xdr:cNvPr>
        <xdr:cNvSpPr/>
      </xdr:nvSpPr>
      <xdr:spPr>
        <a:xfrm>
          <a:off x="9718372" y="449035"/>
          <a:ext cx="2157186" cy="1143000"/>
        </a:xfrm>
        <a:prstGeom prst="roundRect">
          <a:avLst>
            <a:gd name="adj" fmla="val 3389"/>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a:latin typeface="Tahoma" panose="020B0604030504040204" pitchFamily="34" charset="0"/>
              <a:ea typeface="Tahoma" panose="020B0604030504040204" pitchFamily="34" charset="0"/>
              <a:cs typeface="Tahoma" panose="020B0604030504040204" pitchFamily="34" charset="0"/>
            </a:rPr>
            <a:t>Revenue</a:t>
          </a:r>
          <a:br>
            <a:rPr lang="en-US" sz="2800">
              <a:latin typeface="Tahoma" panose="020B0604030504040204" pitchFamily="34" charset="0"/>
              <a:ea typeface="Tahoma" panose="020B0604030504040204" pitchFamily="34" charset="0"/>
              <a:cs typeface="Tahoma" panose="020B0604030504040204" pitchFamily="34" charset="0"/>
            </a:rPr>
          </a:br>
          <a:r>
            <a:rPr lang="en-US" sz="2800" baseline="0">
              <a:latin typeface="Tahoma" panose="020B0604030504040204" pitchFamily="34" charset="0"/>
              <a:ea typeface="Tahoma" panose="020B0604030504040204" pitchFamily="34" charset="0"/>
              <a:cs typeface="Tahoma" panose="020B0604030504040204" pitchFamily="34" charset="0"/>
            </a:rPr>
            <a:t>   </a:t>
          </a:r>
          <a:endParaRPr lang="en-US" sz="2800">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3</xdr:col>
      <xdr:colOff>270328</xdr:colOff>
      <xdr:row>2</xdr:row>
      <xdr:rowOff>11338</xdr:rowOff>
    </xdr:from>
    <xdr:to>
      <xdr:col>10</xdr:col>
      <xdr:colOff>11340</xdr:colOff>
      <xdr:row>9</xdr:row>
      <xdr:rowOff>34018</xdr:rowOff>
    </xdr:to>
    <xdr:sp macro="" textlink="">
      <xdr:nvSpPr>
        <xdr:cNvPr id="25" name="Rectangle: Rounded Corners 24">
          <a:extLst>
            <a:ext uri="{FF2B5EF4-FFF2-40B4-BE49-F238E27FC236}">
              <a16:creationId xmlns:a16="http://schemas.microsoft.com/office/drawing/2014/main" id="{E54D0CEE-79EF-46BC-AD8C-7B5E71D9B65D}"/>
            </a:ext>
          </a:extLst>
        </xdr:cNvPr>
        <xdr:cNvSpPr/>
      </xdr:nvSpPr>
      <xdr:spPr>
        <a:xfrm>
          <a:off x="2107292" y="374195"/>
          <a:ext cx="4027262" cy="1292680"/>
        </a:xfrm>
        <a:prstGeom prst="roundRect">
          <a:avLst>
            <a:gd name="adj" fmla="val 3389"/>
          </a:avLst>
        </a:prstGeom>
        <a:ln>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br>
            <a:rPr lang="en-US" sz="2400">
              <a:latin typeface="Tahoma" panose="020B0604030504040204" pitchFamily="34" charset="0"/>
              <a:ea typeface="Tahoma" panose="020B0604030504040204" pitchFamily="34" charset="0"/>
              <a:cs typeface="Tahoma" panose="020B0604030504040204" pitchFamily="34" charset="0"/>
            </a:rPr>
          </a:br>
          <a:r>
            <a:rPr lang="en-US" sz="240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rPr>
            <a:t>Terry</a:t>
          </a:r>
          <a:r>
            <a:rPr lang="en-US" sz="2400" baseline="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rPr>
            <a:t> Gerry Electronics</a:t>
          </a:r>
          <a:br>
            <a:rPr lang="en-US" sz="2400" baseline="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rPr>
          </a:br>
          <a:r>
            <a:rPr lang="en-US" sz="1600"/>
            <a:t>Served across 8 countries and online</a:t>
          </a:r>
          <a:endParaRPr lang="en-US" sz="160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endParaRPr>
        </a:p>
        <a:p>
          <a:pPr algn="l"/>
          <a:endParaRPr lang="en-US" sz="1400"/>
        </a:p>
        <a:p>
          <a:pPr algn="l"/>
          <a:br>
            <a:rPr lang="en-US" sz="2800"/>
          </a:br>
          <a:r>
            <a:rPr lang="en-US" sz="2800" baseline="0"/>
            <a:t>   </a:t>
          </a:r>
          <a:endParaRPr lang="en-US" sz="2800"/>
        </a:p>
      </xdr:txBody>
    </xdr:sp>
    <xdr:clientData/>
  </xdr:twoCellAnchor>
  <xdr:twoCellAnchor editAs="oneCell">
    <xdr:from>
      <xdr:col>20</xdr:col>
      <xdr:colOff>374197</xdr:colOff>
      <xdr:row>10</xdr:row>
      <xdr:rowOff>102055</xdr:rowOff>
    </xdr:from>
    <xdr:to>
      <xdr:col>24</xdr:col>
      <xdr:colOff>158751</xdr:colOff>
      <xdr:row>35</xdr:row>
      <xdr:rowOff>170089</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4001BA9A-BA36-41B1-9C42-949FA802DD8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620626" y="1916341"/>
              <a:ext cx="2233839" cy="4603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124730</xdr:colOff>
      <xdr:row>3</xdr:row>
      <xdr:rowOff>45356</xdr:rowOff>
    </xdr:from>
    <xdr:to>
      <xdr:col>23</xdr:col>
      <xdr:colOff>498927</xdr:colOff>
      <xdr:row>5</xdr:row>
      <xdr:rowOff>56696</xdr:rowOff>
    </xdr:to>
    <xdr:pic>
      <xdr:nvPicPr>
        <xdr:cNvPr id="31" name="Graphic 30" descr="Arrow circle with solid fill">
          <a:extLst>
            <a:ext uri="{FF2B5EF4-FFF2-40B4-BE49-F238E27FC236}">
              <a16:creationId xmlns:a16="http://schemas.microsoft.com/office/drawing/2014/main" id="{9BA0996D-34EE-4ED3-AA61-9CFC15EF2A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4208123" y="589642"/>
          <a:ext cx="374197" cy="374197"/>
        </a:xfrm>
        <a:prstGeom prst="rect">
          <a:avLst/>
        </a:prstGeom>
      </xdr:spPr>
    </xdr:pic>
    <xdr:clientData/>
  </xdr:twoCellAnchor>
  <xdr:twoCellAnchor editAs="oneCell">
    <xdr:from>
      <xdr:col>18</xdr:col>
      <xdr:colOff>161339</xdr:colOff>
      <xdr:row>2</xdr:row>
      <xdr:rowOff>161338</xdr:rowOff>
    </xdr:from>
    <xdr:to>
      <xdr:col>18</xdr:col>
      <xdr:colOff>578303</xdr:colOff>
      <xdr:row>5</xdr:row>
      <xdr:rowOff>34016</xdr:rowOff>
    </xdr:to>
    <xdr:pic>
      <xdr:nvPicPr>
        <xdr:cNvPr id="33" name="Graphic 32" descr="Bar graph with upward trend with solid fill">
          <a:extLst>
            <a:ext uri="{FF2B5EF4-FFF2-40B4-BE49-F238E27FC236}">
              <a16:creationId xmlns:a16="http://schemas.microsoft.com/office/drawing/2014/main" id="{D58ECEA5-AC1C-4EF2-BFC9-40108320E4E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183125" y="524195"/>
          <a:ext cx="416964" cy="416964"/>
        </a:xfrm>
        <a:prstGeom prst="rect">
          <a:avLst/>
        </a:prstGeom>
      </xdr:spPr>
    </xdr:pic>
    <xdr:clientData/>
  </xdr:twoCellAnchor>
  <xdr:twoCellAnchor editAs="oneCell">
    <xdr:from>
      <xdr:col>22</xdr:col>
      <xdr:colOff>549464</xdr:colOff>
      <xdr:row>2</xdr:row>
      <xdr:rowOff>50534</xdr:rowOff>
    </xdr:from>
    <xdr:to>
      <xdr:col>23</xdr:col>
      <xdr:colOff>521607</xdr:colOff>
      <xdr:row>5</xdr:row>
      <xdr:rowOff>90713</xdr:rowOff>
    </xdr:to>
    <xdr:pic>
      <xdr:nvPicPr>
        <xdr:cNvPr id="35" name="Graphic 34" descr="Braille with solid fill">
          <a:extLst>
            <a:ext uri="{FF2B5EF4-FFF2-40B4-BE49-F238E27FC236}">
              <a16:creationId xmlns:a16="http://schemas.microsoft.com/office/drawing/2014/main" id="{FB7F70A0-542A-4083-8750-544FFC93755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4020535" y="413391"/>
          <a:ext cx="584465" cy="584465"/>
        </a:xfrm>
        <a:prstGeom prst="rect">
          <a:avLst/>
        </a:prstGeom>
      </xdr:spPr>
    </xdr:pic>
    <xdr:clientData/>
  </xdr:twoCellAnchor>
  <xdr:twoCellAnchor editAs="oneCell">
    <xdr:from>
      <xdr:col>13</xdr:col>
      <xdr:colOff>415982</xdr:colOff>
      <xdr:row>2</xdr:row>
      <xdr:rowOff>155178</xdr:rowOff>
    </xdr:from>
    <xdr:to>
      <xdr:col>14</xdr:col>
      <xdr:colOff>215447</xdr:colOff>
      <xdr:row>5</xdr:row>
      <xdr:rowOff>22678</xdr:rowOff>
    </xdr:to>
    <xdr:pic>
      <xdr:nvPicPr>
        <xdr:cNvPr id="37" name="Graphic 36" descr="Coins with solid fill">
          <a:extLst>
            <a:ext uri="{FF2B5EF4-FFF2-40B4-BE49-F238E27FC236}">
              <a16:creationId xmlns:a16="http://schemas.microsoft.com/office/drawing/2014/main" id="{5ED90795-356E-4A66-81FC-6DAD60544C0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376161" y="518035"/>
          <a:ext cx="411786" cy="411786"/>
        </a:xfrm>
        <a:prstGeom prst="rect">
          <a:avLst/>
        </a:prstGeom>
      </xdr:spPr>
    </xdr:pic>
    <xdr:clientData/>
  </xdr:twoCellAnchor>
  <xdr:twoCellAnchor editAs="oneCell">
    <xdr:from>
      <xdr:col>15</xdr:col>
      <xdr:colOff>600985</xdr:colOff>
      <xdr:row>5</xdr:row>
      <xdr:rowOff>22679</xdr:rowOff>
    </xdr:from>
    <xdr:to>
      <xdr:col>19</xdr:col>
      <xdr:colOff>164995</xdr:colOff>
      <xdr:row>8</xdr:row>
      <xdr:rowOff>136070</xdr:rowOff>
    </xdr:to>
    <xdr:pic>
      <xdr:nvPicPr>
        <xdr:cNvPr id="39" name="Picture 38">
          <a:extLst>
            <a:ext uri="{FF2B5EF4-FFF2-40B4-BE49-F238E27FC236}">
              <a16:creationId xmlns:a16="http://schemas.microsoft.com/office/drawing/2014/main" id="{B7D6098C-5FDE-4516-9075-6B5D222C0EE4}"/>
            </a:ext>
          </a:extLst>
        </xdr:cNvPr>
        <xdr:cNvPicPr>
          <a:picLocks noChangeAspect="1"/>
        </xdr:cNvPicPr>
      </xdr:nvPicPr>
      <xdr:blipFill>
        <a:blip xmlns:r="http://schemas.openxmlformats.org/officeDocument/2006/relationships" r:embed="rId16"/>
        <a:stretch>
          <a:fillRect/>
        </a:stretch>
      </xdr:blipFill>
      <xdr:spPr>
        <a:xfrm>
          <a:off x="9785806" y="929822"/>
          <a:ext cx="2013296" cy="6576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925115743" backgroundQuery="1" createdVersion="7" refreshedVersion="7" minRefreshableVersion="3" recordCount="0" supportSubquery="1" supportAdvancedDrill="1" xr:uid="{5F5CC003-B715-4AE9-98ED-273F1DA2766A}">
  <cacheSource type="external" connectionId="5"/>
  <cacheFields count="3">
    <cacheField name="[Measures].[Total Order]" caption="Total Order" numFmtId="0" hierarchy="31" level="32767"/>
    <cacheField name="[Measures].[Revenue]" caption="Revenue" numFmtId="0" hierarchy="32" level="32767"/>
    <cacheField name="[Measures].[Sum of Quantity]" caption="Sum of Quantity" numFmtId="0" hierarchy="40" level="32767"/>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0" memberValueDatatype="130" unbalanced="0"/>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0" memberValueDatatype="130" unbalanced="0"/>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0" memberValueDatatype="130" unbalanced="0"/>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oneField="1">
      <fieldsUsage count="1">
        <fieldUsage x="0"/>
      </fieldsUsage>
    </cacheHierarchy>
    <cacheHierarchy uniqueName="[Measures].[Revenue]" caption="Revenue" measure="1" displayFolder="" measureGroup="TG_Sales" count="0" oneField="1">
      <fieldsUsage count="1">
        <fieldUsage x="1"/>
      </fieldsUsage>
    </cacheHierarchy>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hidden="1">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921875003" backgroundQuery="1" createdVersion="7" refreshedVersion="7" minRefreshableVersion="3" recordCount="0" supportSubquery="1" supportAdvancedDrill="1" xr:uid="{8F8C5751-8B94-415E-B14C-AE626A3D02B9}">
  <cacheSource type="external" connectionId="5"/>
  <cacheFields count="7">
    <cacheField name="[TG_Products].[Category].[Category]" caption="Category" numFmtId="0" hierarchy="13" level="1">
      <sharedItems count="8">
        <s v="Audio"/>
        <s v="Cameras and camcorders"/>
        <s v="Cell phones"/>
        <s v="Computers"/>
        <s v="Games and Toys"/>
        <s v="Home Appliances"/>
        <s v="Music, Movies and Audio Books"/>
        <s v="TV and Video"/>
      </sharedItems>
    </cacheField>
    <cacheField name="[TG_Products].[Subcategory].[Subcategory]" caption="Subcategory" numFmtId="0" hierarchy="11" level="1">
      <sharedItems count="32">
        <s v="Bluetooth Headphones"/>
        <s v="MP4&amp;MP3"/>
        <s v="Recording Pen"/>
        <s v="Camcorders"/>
        <s v="Cameras &amp; Camcorders Accessories"/>
        <s v="Digital Cameras"/>
        <s v="Digital SLR Cameras"/>
        <s v="Cell phones Accessories"/>
        <s v="Home &amp; Office Phones"/>
        <s v="Smart phones &amp; PDAs"/>
        <s v="Touch Screen Phones"/>
        <s v="Computers Accessories"/>
        <s v="Desktops"/>
        <s v="Laptops"/>
        <s v="Monitors"/>
        <s v="Printers, Scanners &amp; Fax"/>
        <s v="Projectors &amp; Screens"/>
        <s v="Boxed Games"/>
        <s v="Download Games"/>
        <s v="Air Conditioners"/>
        <s v="Coffee Machines"/>
        <s v="Fans"/>
        <s v="Lamps"/>
        <s v="Microwaves"/>
        <s v="Refrigerators"/>
        <s v="Washers &amp; Dryers"/>
        <s v="Water Heaters"/>
        <s v="Movie DVD"/>
        <s v="Car Video"/>
        <s v="Home Theater System"/>
        <s v="Televisions"/>
        <s v="VCD &amp; DVD"/>
      </sharedItems>
    </cacheField>
    <cacheField name="[TG_Stores].[Country].[Country]" caption="Country" numFmtId="0" hierarchy="27" level="1">
      <sharedItems containsSemiMixedTypes="0" containsNonDate="0" containsString="0"/>
    </cacheField>
    <cacheField name="[Measures].[Sum of Quantity]" caption="Sum of Quantity" numFmtId="0" hierarchy="40" level="32767"/>
    <cacheField name="[Measures].[Total Order]" caption="Total Order" numFmtId="0" hierarchy="31" level="32767"/>
    <cacheField name="[Measures].[Revenue]" caption="Revenue" numFmtId="0" hierarchy="32" level="32767"/>
    <cacheField name="[TG_Products].[Brand].[Brand]" caption="Brand" numFmtId="0" hierarchy="6" level="1">
      <sharedItems count="11">
        <s v="Northwind Traders"/>
        <s v="Wide World Importers"/>
        <s v="Contoso"/>
        <s v="Fabrikam"/>
        <s v="A. Datum"/>
        <s v="The Phone Company"/>
        <s v="Southridge Video"/>
        <s v="Adventure Works"/>
        <s v="Proseware"/>
        <s v="Tailspin Toys"/>
        <s v="Litware"/>
      </sharedItems>
    </cacheField>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2" memberValueDatatype="130" unbalanced="0">
      <fieldsUsage count="2">
        <fieldUsage x="-1"/>
        <fieldUsage x="6"/>
      </fieldsUsage>
    </cacheHierarchy>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2" memberValueDatatype="130" unbalanced="0">
      <fieldsUsage count="2">
        <fieldUsage x="-1"/>
        <fieldUsage x="1"/>
      </fieldsUsage>
    </cacheHierarchy>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2" memberValueDatatype="130" unbalanced="0">
      <fieldsUsage count="2">
        <fieldUsage x="-1"/>
        <fieldUsage x="0"/>
      </fieldsUsage>
    </cacheHierarchy>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2" memberValueDatatype="130" unbalanced="0">
      <fieldsUsage count="2">
        <fieldUsage x="-1"/>
        <fieldUsage x="2"/>
      </fieldsUsage>
    </cacheHierarchy>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oneField="1">
      <fieldsUsage count="1">
        <fieldUsage x="4"/>
      </fieldsUsage>
    </cacheHierarchy>
    <cacheHierarchy uniqueName="[Measures].[Revenue]" caption="Revenue" measure="1" displayFolder="" measureGroup="TG_Sales" count="0" oneField="1">
      <fieldsUsage count="1">
        <fieldUsage x="5"/>
      </fieldsUsage>
    </cacheHierarchy>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hidden="1">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912615743" backgroundQuery="1" createdVersion="7" refreshedVersion="7" minRefreshableVersion="3" recordCount="0" supportSubquery="1" supportAdvancedDrill="1" xr:uid="{F0E52E76-233F-4BF9-B762-4B5DC92013B6}">
  <cacheSource type="external" connectionId="5"/>
  <cacheFields count="3">
    <cacheField name="[TG_Products].[Brand].[Brand]" caption="Brand" numFmtId="0" hierarchy="6" level="1">
      <sharedItems count="11">
        <s v="A. Datum"/>
        <s v="Adventure Works"/>
        <s v="Contoso"/>
        <s v="Fabrikam"/>
        <s v="Litware"/>
        <s v="Northwind Traders"/>
        <s v="Proseware"/>
        <s v="Southridge Video"/>
        <s v="Tailspin Toys"/>
        <s v="The Phone Company"/>
        <s v="Wide World Importers"/>
      </sharedItems>
    </cacheField>
    <cacheField name="[Measures].[Sum of Quantity]" caption="Sum of Quantity" numFmtId="0" hierarchy="40" level="32767"/>
    <cacheField name="[TG_Stores].[Country].[Country]" caption="Country" numFmtId="0" hierarchy="27" level="1">
      <sharedItems containsSemiMixedTypes="0" containsNonDate="0" containsString="0"/>
    </cacheField>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2" memberValueDatatype="130" unbalanced="0">
      <fieldsUsage count="2">
        <fieldUsage x="-1"/>
        <fieldUsage x="0"/>
      </fieldsUsage>
    </cacheHierarchy>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0" memberValueDatatype="130" unbalanced="0"/>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2" memberValueDatatype="130" unbalanced="0">
      <fieldsUsage count="2">
        <fieldUsage x="-1"/>
        <fieldUsage x="2"/>
      </fieldsUsage>
    </cacheHierarchy>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cacheHierarchy uniqueName="[Measures].[Revenue]" caption="Revenue" measure="1" displayFolder="" measureGroup="TG_Sales" count="0"/>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hidden="1">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916435184" backgroundQuery="1" createdVersion="7" refreshedVersion="7" minRefreshableVersion="3" recordCount="0" supportSubquery="1" supportAdvancedDrill="1" xr:uid="{54DA9A82-FFDE-4FD0-819A-5B3072B48499}">
  <cacheSource type="external" connectionId="5"/>
  <cacheFields count="3">
    <cacheField name="[Measures].[Total Order]" caption="Total Order" numFmtId="0" hierarchy="31" level="32767"/>
    <cacheField name="[TG_Products].[Category].[Category]" caption="Category" numFmtId="0" hierarchy="13" level="1">
      <sharedItems count="8">
        <s v="Audio"/>
        <s v="Cameras and camcorders"/>
        <s v="Cell phones"/>
        <s v="Computers"/>
        <s v="Games and Toys"/>
        <s v="Home Appliances"/>
        <s v="Music, Movies and Audio Books"/>
        <s v="TV and Video"/>
      </sharedItems>
    </cacheField>
    <cacheField name="[TG_Stores].[Country].[Country]" caption="Country" numFmtId="0" hierarchy="27" level="1">
      <sharedItems containsSemiMixedTypes="0" containsNonDate="0" containsString="0"/>
    </cacheField>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0" memberValueDatatype="130" unbalanced="0"/>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2" memberValueDatatype="130" unbalanced="0">
      <fieldsUsage count="2">
        <fieldUsage x="-1"/>
        <fieldUsage x="1"/>
      </fieldsUsage>
    </cacheHierarchy>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2" memberValueDatatype="130" unbalanced="0">
      <fieldsUsage count="2">
        <fieldUsage x="-1"/>
        <fieldUsage x="2"/>
      </fieldsUsage>
    </cacheHierarchy>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oneField="1">
      <fieldsUsage count="1">
        <fieldUsage x="0"/>
      </fieldsUsage>
    </cacheHierarchy>
    <cacheHierarchy uniqueName="[Measures].[Revenue]" caption="Revenue" measure="1" displayFolder="" measureGroup="TG_Sales" count="0"/>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hidden="1">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907523147" backgroundQuery="1" createdVersion="7" refreshedVersion="7" minRefreshableVersion="3" recordCount="0" supportSubquery="1" supportAdvancedDrill="1" xr:uid="{17884D45-79B3-45F3-88C0-FBB05795C7E2}">
  <cacheSource type="external" connectionId="5"/>
  <cacheFields count="4">
    <cacheField name="[TG_Stores].[Country].[Country]" caption="Country" numFmtId="0" hierarchy="27" level="1">
      <sharedItems count="9">
        <s v="Australia"/>
        <s v="Canada"/>
        <s v="France"/>
        <s v="Germany"/>
        <s v="Italy"/>
        <s v="Netherlands"/>
        <s v="Online"/>
        <s v="United Kingdom"/>
        <s v="United States"/>
      </sharedItems>
    </cacheField>
    <cacheField name="[Measures].[Sum of Quantity]" caption="Sum of Quantity" numFmtId="0" hierarchy="40" level="32767"/>
    <cacheField name="[Measures].[Revenue]" caption="Revenue" numFmtId="0" hierarchy="32" level="32767"/>
    <cacheField name="[Measures].[Total Order]" caption="Total Order" numFmtId="0" hierarchy="31" level="32767"/>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0" memberValueDatatype="130" unbalanced="0"/>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0" memberValueDatatype="130" unbalanced="0"/>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2" memberValueDatatype="130" unbalanced="0">
      <fieldsUsage count="2">
        <fieldUsage x="-1"/>
        <fieldUsage x="0"/>
      </fieldsUsage>
    </cacheHierarchy>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oneField="1">
      <fieldsUsage count="1">
        <fieldUsage x="3"/>
      </fieldsUsage>
    </cacheHierarchy>
    <cacheHierarchy uniqueName="[Measures].[Revenue]" caption="Revenue" measure="1" displayFolder="" measureGroup="TG_Sales" count="0" oneField="1">
      <fieldsUsage count="1">
        <fieldUsage x="2"/>
      </fieldsUsage>
    </cacheHierarchy>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hidden="1">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899189818" backgroundQuery="1" createdVersion="7" refreshedVersion="7" minRefreshableVersion="3" recordCount="0" supportSubquery="1" supportAdvancedDrill="1" xr:uid="{1C846508-7311-495B-89F6-E6FC694B668D}">
  <cacheSource type="external" connectionId="5"/>
  <cacheFields count="2">
    <cacheField name="[Calender].[Date (Month)].[Date (Month)]" caption="Date (Month)" numFmtId="0" hierarchy="3" level="1">
      <sharedItems count="12">
        <s v="Jan"/>
        <s v="Feb"/>
        <s v="Mar"/>
        <s v="Apr"/>
        <s v="May"/>
        <s v="Jun"/>
        <s v="Jul"/>
        <s v="Aug"/>
        <s v="Sep"/>
        <s v="Oct"/>
        <s v="Nov"/>
        <s v="Dec"/>
      </sharedItems>
    </cacheField>
    <cacheField name="[Measures].[Revenue]" caption="Revenue" numFmtId="0" hierarchy="32" level="32767"/>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0" memberValueDatatype="130" unbalanced="0"/>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0" memberValueDatatype="130" unbalanced="0"/>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0" memberValueDatatype="130" unbalanced="0"/>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cacheHierarchy uniqueName="[Measures].[Revenue]" caption="Revenue" measure="1" displayFolder="" measureGroup="TG_Sales" count="0" oneField="1">
      <fieldsUsage count="1">
        <fieldUsage x="1"/>
      </fieldsUsage>
    </cacheHierarchy>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hidden="1">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8207986109" backgroundQuery="1" createdVersion="7" refreshedVersion="7" minRefreshableVersion="3" recordCount="0" supportSubquery="1" supportAdvancedDrill="1" xr:uid="{E6C4AA1A-C733-4BFF-B851-810126D7D50A}">
  <cacheSource type="external" connectionId="5"/>
  <cacheFields count="1">
    <cacheField name="[Measures].[Sum of Line Item]" caption="Sum of Line Item" numFmtId="0" hierarchy="46" level="32767"/>
  </cacheFields>
  <cacheHierarchies count="47">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0" memberValueDatatype="130" unbalanced="0"/>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0" memberValueDatatype="130" unbalanced="0"/>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0" memberValueDatatype="130" unbalanced="0"/>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Total Order]" caption="Total Order" measure="1" displayFolder="" measureGroup="TG_Sales" count="0"/>
    <cacheHierarchy uniqueName="[Measures].[Revenue]" caption="Revenue" measure="1" displayFolder="" measureGroup="TG_Sales" count="0"/>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 Cost USD]" caption="Sum of Unit Cost USD" measure="1" displayFolder="" measureGroup="TG_Products" count="0" hidden="1">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hidden="1">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hidden="1">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hidden="1">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hidden="1">
      <extLst>
        <ext xmlns:x15="http://schemas.microsoft.com/office/spreadsheetml/2010/11/main" uri="{B97F6D7D-B522-45F9-BDA1-12C45D357490}">
          <x15:cacheHierarchy aggregatedColumn="21"/>
        </ext>
      </extLst>
    </cacheHierarchy>
    <cacheHierarchy uniqueName="[Measures].[Sum of Line Item]" caption="Sum of Line Item" measure="1" displayFolder="" measureGroup="TG_Sales"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5">
    <dimension name="Calender" uniqueName="[Calender]" caption="Calender"/>
    <dimension measure="1" name="Measures" uniqueName="[Measures]" caption="Measures"/>
    <dimension name="TG_Products" uniqueName="[TG_Products]" caption="TG_Products"/>
    <dimension name="TG_Sales" uniqueName="[TG_Sales]" caption="TG_Sales"/>
    <dimension name="TG_Stores" uniqueName="[TG_Stores]" caption="TG_Stores"/>
  </dimensions>
  <measureGroups count="4">
    <measureGroup name="Calender" caption="Calender"/>
    <measureGroup name="TG_Products" caption="TG_Products"/>
    <measureGroup name="TG_Sales" caption="TG_Sales"/>
    <measureGroup name="TG_Stores" caption="TG_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20.503909837964" backgroundQuery="1" createdVersion="3" refreshedVersion="7" minRefreshableVersion="3" recordCount="0" supportSubquery="1" supportAdvancedDrill="1" xr:uid="{9D35983B-B47C-451B-B232-E3AB8477F652}">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TG_Products].[ProductKey]" caption="ProductKey" attribute="1" defaultMemberUniqueName="[TG_Products].[ProductKey].[All]" allUniqueName="[TG_Products].[ProductKey].[All]" dimensionUniqueName="[TG_Products]" displayFolder="" count="0" memberValueDatatype="20" unbalanced="0"/>
    <cacheHierarchy uniqueName="[TG_Products].[Product Name]" caption="Product Name" attribute="1" defaultMemberUniqueName="[TG_Products].[Product Name].[All]" allUniqueName="[TG_Products].[Product Name].[All]" dimensionUniqueName="[TG_Products]" displayFolder="" count="0" memberValueDatatype="130" unbalanced="0"/>
    <cacheHierarchy uniqueName="[TG_Products].[Brand]" caption="Brand" attribute="1" defaultMemberUniqueName="[TG_Products].[Brand].[All]" allUniqueName="[TG_Products].[Brand].[All]" dimensionUniqueName="[TG_Products]" displayFolder="" count="0" memberValueDatatype="130" unbalanced="0"/>
    <cacheHierarchy uniqueName="[TG_Products].[Color]" caption="Color" attribute="1" defaultMemberUniqueName="[TG_Products].[Color].[All]" allUniqueName="[TG_Products].[Color].[All]" dimensionUniqueName="[TG_Products]" displayFolder="" count="0" memberValueDatatype="130" unbalanced="0"/>
    <cacheHierarchy uniqueName="[TG_Products].[Unit Cost USD]" caption="Unit Cost USD" attribute="1" defaultMemberUniqueName="[TG_Products].[Unit Cost USD].[All]" allUniqueName="[TG_Products].[Unit Cost USD].[All]" dimensionUniqueName="[TG_Products]" displayFolder="" count="0" memberValueDatatype="6" unbalanced="0"/>
    <cacheHierarchy uniqueName="[TG_Products].[Unit Price USD]" caption="Unit Price USD" attribute="1" defaultMemberUniqueName="[TG_Products].[Unit Price USD].[All]" allUniqueName="[TG_Products].[Unit Price USD].[All]" dimensionUniqueName="[TG_Products]" displayFolder="" count="0" memberValueDatatype="6" unbalanced="0"/>
    <cacheHierarchy uniqueName="[TG_Products].[SubcategoryKey]" caption="SubcategoryKey" attribute="1" defaultMemberUniqueName="[TG_Products].[SubcategoryKey].[All]" allUniqueName="[TG_Products].[SubcategoryKey].[All]" dimensionUniqueName="[TG_Products]" displayFolder="" count="0" memberValueDatatype="20" unbalanced="0"/>
    <cacheHierarchy uniqueName="[TG_Products].[Subcategory]" caption="Subcategory" attribute="1" defaultMemberUniqueName="[TG_Products].[Subcategory].[All]" allUniqueName="[TG_Products].[Subcategory].[All]" dimensionUniqueName="[TG_Products]" displayFolder="" count="0" memberValueDatatype="130" unbalanced="0"/>
    <cacheHierarchy uniqueName="[TG_Products].[CategoryKey]" caption="CategoryKey" attribute="1" defaultMemberUniqueName="[TG_Products].[CategoryKey].[All]" allUniqueName="[TG_Products].[CategoryKey].[All]" dimensionUniqueName="[TG_Products]" displayFolder="" count="0" memberValueDatatype="20" unbalanced="0"/>
    <cacheHierarchy uniqueName="[TG_Products].[Category]" caption="Category" attribute="1" defaultMemberUniqueName="[TG_Products].[Category].[All]" allUniqueName="[TG_Products].[Category].[All]" dimensionUniqueName="[TG_Products]" displayFolder="" count="0" memberValueDatatype="130" unbalanced="0"/>
    <cacheHierarchy uniqueName="[TG_Sales].[Order Number]" caption="Order Number" attribute="1" defaultMemberUniqueName="[TG_Sales].[Order Number].[All]" allUniqueName="[TG_Sales].[Order Number].[All]" dimensionUniqueName="[TG_Sales]" displayFolder="" count="0" memberValueDatatype="20" unbalanced="0"/>
    <cacheHierarchy uniqueName="[TG_Sales].[Line Item]" caption="Line Item" attribute="1" defaultMemberUniqueName="[TG_Sales].[Line Item].[All]" allUniqueName="[TG_Sales].[Line Item].[All]" dimensionUniqueName="[TG_Sales]" displayFolder="" count="0" memberValueDatatype="20" unbalanced="0"/>
    <cacheHierarchy uniqueName="[TG_Sales].[Order Date]" caption="Order Date" attribute="1" time="1" defaultMemberUniqueName="[TG_Sales].[Order Date].[All]" allUniqueName="[TG_Sales].[Order Date].[All]" dimensionUniqueName="[TG_Sales]" displayFolder="" count="0" memberValueDatatype="7" unbalanced="0"/>
    <cacheHierarchy uniqueName="[TG_Sales].[Delivery Date]" caption="Delivery Date" attribute="1" time="1" defaultMemberUniqueName="[TG_Sales].[Delivery Date].[All]" allUniqueName="[TG_Sales].[Delivery Date].[All]" dimensionUniqueName="[TG_Sales]" displayFolder="" count="0" memberValueDatatype="7" unbalanced="0"/>
    <cacheHierarchy uniqueName="[TG_Sales].[CustomerKey]" caption="CustomerKey" attribute="1" defaultMemberUniqueName="[TG_Sales].[CustomerKey].[All]" allUniqueName="[TG_Sales].[CustomerKey].[All]" dimensionUniqueName="[TG_Sales]" displayFolder="" count="0" memberValueDatatype="20" unbalanced="0"/>
    <cacheHierarchy uniqueName="[TG_Sales].[StoreKey]" caption="StoreKey" attribute="1" defaultMemberUniqueName="[TG_Sales].[StoreKey].[All]" allUniqueName="[TG_Sales].[StoreKey].[All]" dimensionUniqueName="[TG_Sales]" displayFolder="" count="0" memberValueDatatype="20" unbalanced="0"/>
    <cacheHierarchy uniqueName="[TG_Sales].[ProductKey]" caption="ProductKey" attribute="1" defaultMemberUniqueName="[TG_Sales].[ProductKey].[All]" allUniqueName="[TG_Sales].[ProductKey].[All]" dimensionUniqueName="[TG_Sales]" displayFolder="" count="0" memberValueDatatype="20" unbalanced="0"/>
    <cacheHierarchy uniqueName="[TG_Sales].[Quantity]" caption="Quantity" attribute="1" defaultMemberUniqueName="[TG_Sales].[Quantity].[All]" allUniqueName="[TG_Sales].[Quantity].[All]" dimensionUniqueName="[TG_Sales]" displayFolder="" count="0" memberValueDatatype="20" unbalanced="0"/>
    <cacheHierarchy uniqueName="[TG_Sales].[Currency Code]" caption="Currency Code" attribute="1" defaultMemberUniqueName="[TG_Sales].[Currency Code].[All]" allUniqueName="[TG_Sales].[Currency Code].[All]" dimensionUniqueName="[TG_Sales]" displayFolder="" count="0" memberValueDatatype="130" unbalanced="0"/>
    <cacheHierarchy uniqueName="[TG_Sales].[Order Date (Year)]" caption="Order Date (Year)" attribute="1" defaultMemberUniqueName="[TG_Sales].[Order Date (Year)].[All]" allUniqueName="[TG_Sales].[Order Date (Year)].[All]" dimensionUniqueName="[TG_Sales]" displayFolder="" count="0" memberValueDatatype="130" unbalanced="0"/>
    <cacheHierarchy uniqueName="[TG_Sales].[Order Date (Quarter)]" caption="Order Date (Quarter)" attribute="1" defaultMemberUniqueName="[TG_Sales].[Order Date (Quarter)].[All]" allUniqueName="[TG_Sales].[Order Date (Quarter)].[All]" dimensionUniqueName="[TG_Sales]" displayFolder="" count="0" memberValueDatatype="130" unbalanced="0"/>
    <cacheHierarchy uniqueName="[TG_Sales].[Order Date (Month)]" caption="Order Date (Month)" attribute="1" defaultMemberUniqueName="[TG_Sales].[Order Date (Month)].[All]" allUniqueName="[TG_Sales].[Order Date (Month)].[All]" dimensionUniqueName="[TG_Sales]" displayFolder="" count="0" memberValueDatatype="130" unbalanced="0"/>
    <cacheHierarchy uniqueName="[TG_Stores].[StoreKey]" caption="StoreKey" attribute="1" defaultMemberUniqueName="[TG_Stores].[StoreKey].[All]" allUniqueName="[TG_Stores].[StoreKey].[All]" dimensionUniqueName="[TG_Stores]" displayFolder="" count="0" memberValueDatatype="20" unbalanced="0"/>
    <cacheHierarchy uniqueName="[TG_Stores].[Country]" caption="Country" attribute="1" defaultMemberUniqueName="[TG_Stores].[Country].[All]" allUniqueName="[TG_Stores].[Country].[All]" dimensionUniqueName="[TG_Stores]" displayFolder="" count="2" memberValueDatatype="130" unbalanced="0"/>
    <cacheHierarchy uniqueName="[TG_Stores].[State]" caption="State" attribute="1" defaultMemberUniqueName="[TG_Stores].[State].[All]" allUniqueName="[TG_Stores].[State].[All]" dimensionUniqueName="[TG_Stores]" displayFolder="" count="0" memberValueDatatype="130" unbalanced="0"/>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TG_Sales].[Order Date (Month Index)]" caption="Order Date (Month Index)" attribute="1" defaultMemberUniqueName="[TG_Sales].[Order Date (Month Index)].[All]" allUniqueName="[TG_Sales].[Order Date (Month Index)].[All]" dimensionUniqueName="[TG_Sales]" displayFolder="" count="0" memberValueDatatype="20" unbalanced="0" hidden="1"/>
    <cacheHierarchy uniqueName="[Measures].[Sum of Unit Cost USD]" caption="Sum of Unit Cost USD" measure="1" displayFolder="" measureGroup="TG_Products" count="0">
      <extLst>
        <ext xmlns:x15="http://schemas.microsoft.com/office/spreadsheetml/2010/11/main" uri="{B97F6D7D-B522-45F9-BDA1-12C45D357490}">
          <x15:cacheHierarchy aggregatedColumn="8"/>
        </ext>
      </extLst>
    </cacheHierarchy>
    <cacheHierarchy uniqueName="[Measures].[Sum of ProductKey]" caption="Sum of ProductKey" measure="1" displayFolder="" measureGroup="TG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G_Sales" count="0">
      <extLst>
        <ext xmlns:x15="http://schemas.microsoft.com/office/spreadsheetml/2010/11/main" uri="{B97F6D7D-B522-45F9-BDA1-12C45D357490}">
          <x15:cacheHierarchy aggregatedColumn="21"/>
        </ext>
      </extLst>
    </cacheHierarchy>
    <cacheHierarchy uniqueName="[Measures].[Sum of CustomerKey]" caption="Sum of CustomerKey" measure="1" displayFolder="" measureGroup="TG_Sales" count="0">
      <extLst>
        <ext xmlns:x15="http://schemas.microsoft.com/office/spreadsheetml/2010/11/main" uri="{B97F6D7D-B522-45F9-BDA1-12C45D357490}">
          <x15:cacheHierarchy aggregatedColumn="18"/>
        </ext>
      </extLst>
    </cacheHierarchy>
    <cacheHierarchy uniqueName="[Measures].[Sum of CategoryKey]" caption="Sum of CategoryKey" measure="1" displayFolder="" measureGroup="TG_Products" count="0">
      <extLst>
        <ext xmlns:x15="http://schemas.microsoft.com/office/spreadsheetml/2010/11/main" uri="{B97F6D7D-B522-45F9-BDA1-12C45D357490}">
          <x15:cacheHierarchy aggregatedColumn="12"/>
        </ext>
      </extLst>
    </cacheHierarchy>
    <cacheHierarchy uniqueName="[Measures].[Sum of StoreKey]" caption="Sum of StoreKey" measure="1" displayFolder="" measureGroup="TG_Sales" count="0">
      <extLst>
        <ext xmlns:x15="http://schemas.microsoft.com/office/spreadsheetml/2010/11/main" uri="{B97F6D7D-B522-45F9-BDA1-12C45D357490}">
          <x15:cacheHierarchy aggregatedColumn="19"/>
        </ext>
      </extLst>
    </cacheHierarchy>
    <cacheHierarchy uniqueName="[Measures].[Count of Currency Code]" caption="Count of Currency Code" measure="1" displayFolder="" measureGroup="TG_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TG_Sales" count="0">
      <extLst>
        <ext xmlns:x15="http://schemas.microsoft.com/office/spreadsheetml/2010/11/main" uri="{B97F6D7D-B522-45F9-BDA1-12C45D357490}">
          <x15:cacheHierarchy aggregatedColumn="21"/>
        </ext>
      </extLst>
    </cacheHierarchy>
    <cacheHierarchy uniqueName="[Measures].[Total Order]" caption="Total Order" measure="1" displayFolder="" measureGroup="TG_Sales" count="0"/>
    <cacheHierarchy uniqueName="[Measures].[Revenue]" caption="Revenue" measure="1" displayFolder="" measureGroup="TG_Sales" count="0"/>
    <cacheHierarchy uniqueName="[Measures].[__XL_Count TG_Products]" caption="__XL_Count TG_Products" measure="1" displayFolder="" measureGroup="TG_Products" count="0" hidden="1"/>
    <cacheHierarchy uniqueName="[Measures].[__XL_Count TG_Sales]" caption="__XL_Count TG_Sales" measure="1" displayFolder="" measureGroup="TG_Sales" count="0" hidden="1"/>
    <cacheHierarchy uniqueName="[Measures].[__XL_Count TG_Stores]" caption="__XL_Count TG_Stores" measure="1" displayFolder="" measureGroup="TG_Stor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07830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B73DF-9C15-49B9-AF92-DFC318F3327C}" name="PivotTable3" cacheId="5" applyNumberFormats="0" applyBorderFormats="0" applyFontFormats="0" applyPatternFormats="0" applyAlignmentFormats="0" applyWidthHeightFormats="1" dataCaption="Values" tag="bb46ed50-3bd6-439d-aaf3-29a4a6f52e5f" updatedVersion="7" minRefreshableVersion="3" useAutoFormatting="1" subtotalHiddenItems="1" itemPrintTitles="1" createdVersion="7" indent="0" outline="1" outlineData="1" multipleFieldFilters="0" chartFormat="3" rowHeaderCaption="Month" colHeaderCaption="Year">
  <location ref="L6:M1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G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CA014C-415E-4CEF-8B6E-AF1ED43158CA}" name="PivotTable2" cacheId="1" applyNumberFormats="0" applyBorderFormats="0" applyFontFormats="0" applyPatternFormats="0" applyAlignmentFormats="0" applyWidthHeightFormats="1" dataCaption="Values" tag="0c50f8b9-9d72-4d76-8b5b-95294c79b65c" updatedVersion="7" minRefreshableVersion="3" useAutoFormatting="1" itemPrintTitles="1" createdVersion="7" indent="0" outline="1" outlineData="1" multipleFieldFilters="0" chartFormat="1" rowHeaderCaption="Category/Subcategory/Brand">
  <location ref="E6:H106" firstHeaderRow="0" firstDataRow="1" firstDataCol="1" rowPageCount="1" colPageCount="1"/>
  <pivotFields count="7">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3">
    <field x="0"/>
    <field x="1"/>
    <field x="6"/>
  </rowFields>
  <rowItems count="100">
    <i>
      <x/>
    </i>
    <i r="1">
      <x/>
    </i>
    <i r="2">
      <x/>
    </i>
    <i r="2">
      <x v="1"/>
    </i>
    <i r="1">
      <x v="1"/>
    </i>
    <i r="2">
      <x v="2"/>
    </i>
    <i r="1">
      <x v="2"/>
    </i>
    <i r="2">
      <x v="1"/>
    </i>
    <i>
      <x v="1"/>
    </i>
    <i r="1">
      <x v="3"/>
    </i>
    <i r="2">
      <x v="3"/>
    </i>
    <i r="1">
      <x v="4"/>
    </i>
    <i r="2">
      <x v="2"/>
    </i>
    <i r="1">
      <x v="5"/>
    </i>
    <i r="2">
      <x v="4"/>
    </i>
    <i r="1">
      <x v="6"/>
    </i>
    <i r="2">
      <x v="4"/>
    </i>
    <i r="2">
      <x v="2"/>
    </i>
    <i r="2">
      <x v="3"/>
    </i>
    <i>
      <x v="2"/>
    </i>
    <i r="1">
      <x v="7"/>
    </i>
    <i r="2">
      <x v="2"/>
    </i>
    <i r="1">
      <x v="8"/>
    </i>
    <i r="2">
      <x v="2"/>
    </i>
    <i r="1">
      <x v="9"/>
    </i>
    <i r="2">
      <x v="5"/>
    </i>
    <i r="1">
      <x v="10"/>
    </i>
    <i r="2">
      <x v="2"/>
    </i>
    <i r="2">
      <x v="5"/>
    </i>
    <i>
      <x v="3"/>
    </i>
    <i r="1">
      <x v="11"/>
    </i>
    <i r="2">
      <x v="2"/>
    </i>
    <i r="2">
      <x v="6"/>
    </i>
    <i r="1">
      <x v="12"/>
    </i>
    <i r="2">
      <x v="7"/>
    </i>
    <i r="2">
      <x v="1"/>
    </i>
    <i r="1">
      <x v="13"/>
    </i>
    <i r="2">
      <x v="7"/>
    </i>
    <i r="2">
      <x v="3"/>
    </i>
    <i r="2">
      <x v="8"/>
    </i>
    <i r="2">
      <x v="1"/>
    </i>
    <i r="1">
      <x v="14"/>
    </i>
    <i r="2">
      <x v="7"/>
    </i>
    <i r="2">
      <x v="8"/>
    </i>
    <i r="2">
      <x v="1"/>
    </i>
    <i r="1">
      <x v="15"/>
    </i>
    <i r="2">
      <x v="8"/>
    </i>
    <i r="1">
      <x v="16"/>
    </i>
    <i r="2">
      <x v="2"/>
    </i>
    <i r="2">
      <x v="8"/>
    </i>
    <i r="2">
      <x v="1"/>
    </i>
    <i>
      <x v="4"/>
    </i>
    <i r="1">
      <x v="17"/>
    </i>
    <i r="2">
      <x v="6"/>
    </i>
    <i r="2">
      <x v="9"/>
    </i>
    <i r="1">
      <x v="18"/>
    </i>
    <i r="2">
      <x v="9"/>
    </i>
    <i>
      <x v="5"/>
    </i>
    <i r="1">
      <x v="19"/>
    </i>
    <i r="2">
      <x v="2"/>
    </i>
    <i r="2">
      <x v="8"/>
    </i>
    <i r="1">
      <x v="20"/>
    </i>
    <i r="2">
      <x v="7"/>
    </i>
    <i r="2">
      <x v="2"/>
    </i>
    <i r="2">
      <x v="3"/>
    </i>
    <i r="1">
      <x v="21"/>
    </i>
    <i r="2">
      <x v="10"/>
    </i>
    <i r="1">
      <x v="22"/>
    </i>
    <i r="2">
      <x v="7"/>
    </i>
    <i r="2">
      <x v="10"/>
    </i>
    <i r="2">
      <x v="8"/>
    </i>
    <i r="2">
      <x v="1"/>
    </i>
    <i r="1">
      <x v="23"/>
    </i>
    <i r="2">
      <x v="2"/>
    </i>
    <i r="2">
      <x v="3"/>
    </i>
    <i r="2">
      <x v="10"/>
    </i>
    <i r="1">
      <x v="24"/>
    </i>
    <i r="2">
      <x v="3"/>
    </i>
    <i r="2">
      <x v="10"/>
    </i>
    <i r="1">
      <x v="25"/>
    </i>
    <i r="2">
      <x v="2"/>
    </i>
    <i r="2">
      <x v="10"/>
    </i>
    <i r="2">
      <x/>
    </i>
    <i r="1">
      <x v="26"/>
    </i>
    <i r="2">
      <x v="2"/>
    </i>
    <i>
      <x v="6"/>
    </i>
    <i r="1">
      <x v="27"/>
    </i>
    <i r="2">
      <x v="2"/>
    </i>
    <i r="2">
      <x v="6"/>
    </i>
    <i>
      <x v="7"/>
    </i>
    <i r="1">
      <x v="28"/>
    </i>
    <i r="2">
      <x v="6"/>
    </i>
    <i r="1">
      <x v="29"/>
    </i>
    <i r="2">
      <x v="2"/>
    </i>
    <i r="2">
      <x v="10"/>
    </i>
    <i r="1">
      <x v="30"/>
    </i>
    <i r="2">
      <x v="7"/>
    </i>
    <i r="1">
      <x v="31"/>
    </i>
    <i r="2">
      <x v="6"/>
    </i>
    <i t="grand">
      <x/>
    </i>
  </rowItems>
  <colFields count="1">
    <field x="-2"/>
  </colFields>
  <colItems count="3">
    <i>
      <x/>
    </i>
    <i i="1">
      <x v="1"/>
    </i>
    <i i="2">
      <x v="2"/>
    </i>
  </colItems>
  <pageFields count="1">
    <pageField fld="2" hier="27" name="[TG_Stores].[Country].&amp;[Australia]" cap="Australia"/>
  </pageFields>
  <dataFields count="3">
    <dataField name="Sum of Quantity" fld="3" baseField="0" baseItem="0"/>
    <dataField fld="4" subtotal="count" baseField="0" baseItem="0"/>
    <dataField fld="5"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G_Stores].[Country].&amp;[Australia]"/>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G_Sales]"/>
        <x15:activeTabTopLevelEntity name="[TG_Stores]"/>
        <x15:activeTabTopLevelEntity name="[TG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CFBDE-95F8-4187-B082-98E6E0AEDF79}" name="PivotTable1" cacheId="2" applyNumberFormats="0" applyBorderFormats="0" applyFontFormats="0" applyPatternFormats="0" applyAlignmentFormats="0" applyWidthHeightFormats="1" dataCaption="Values" tag="1dd1dcb6-83b4-4d44-802e-4e46e8aefbe5" updatedVersion="7" minRefreshableVersion="3" useAutoFormatting="1" subtotalHiddenItems="1" itemPrintTitles="1" createdVersion="7" indent="0" outline="1" outlineData="1" multipleFieldFilters="0" chartFormat="3" rowHeaderCaption="Brand">
  <location ref="A6:B18" firstHeaderRow="1" firstDataRow="1" firstDataCol="1"/>
  <pivotFields count="3">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v="2"/>
    </i>
    <i>
      <x v="10"/>
    </i>
    <i>
      <x v="7"/>
    </i>
    <i>
      <x v="1"/>
    </i>
    <i>
      <x v="9"/>
    </i>
    <i>
      <x v="8"/>
    </i>
    <i>
      <x v="3"/>
    </i>
    <i>
      <x v="6"/>
    </i>
    <i>
      <x v="5"/>
    </i>
    <i>
      <x/>
    </i>
    <i>
      <x v="4"/>
    </i>
    <i t="grand">
      <x/>
    </i>
  </rowItems>
  <colItems count="1">
    <i/>
  </colItems>
  <dataFields count="1">
    <dataField name="Sum of Quantity"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Quantity"/>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G_Products]"/>
        <x15:activeTabTopLevelEntity name="[TG_Sales]"/>
        <x15:activeTabTopLevelEntity name="[TG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2AB69-FFFE-458E-8BCC-6F12B9154ED5}" name="PivotTable6" cacheId="3" applyNumberFormats="0" applyBorderFormats="0" applyFontFormats="0" applyPatternFormats="0" applyAlignmentFormats="0" applyWidthHeightFormats="1" dataCaption="Values" tag="4e5190d4-1f9f-46af-b879-66adb4d3c9ca" updatedVersion="7" minRefreshableVersion="3" useAutoFormatting="1" subtotalHiddenItems="1" itemPrintTitles="1" createdVersion="7" indent="0" outline="1" outlineData="1" multipleFieldFilters="0" chartFormat="6" rowHeaderCaption="Category">
  <location ref="A21:B30"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1"/>
    </i>
    <i>
      <x v="5"/>
    </i>
    <i>
      <x v="4"/>
    </i>
    <i>
      <x/>
    </i>
    <i>
      <x v="6"/>
    </i>
    <i>
      <x v="2"/>
    </i>
    <i>
      <x v="3"/>
    </i>
    <i t="grand">
      <x/>
    </i>
  </rowItems>
  <colItems count="1">
    <i/>
  </colItems>
  <dataFields count="1">
    <dataField fld="0"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G_Sales]"/>
        <x15:activeTabTopLevelEntity name="[TG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D21708-9636-4397-B859-0722666DE451}" name="PivotTable4" cacheId="4" applyNumberFormats="0" applyBorderFormats="0" applyFontFormats="0" applyPatternFormats="0" applyAlignmentFormats="0" applyWidthHeightFormats="1" dataCaption="Values" tag="48f369f7-e1ad-4772-bb03-64591321f8d9" updatedVersion="7" minRefreshableVersion="3" useAutoFormatting="1" subtotalHiddenItems="1" itemPrintTitles="1" createdVersion="7" indent="0" outline="1" outlineData="1" multipleFieldFilters="0" chartFormat="1" rowHeaderCaption="Country">
  <location ref="L23:O33"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0">
    <i>
      <x v="8"/>
    </i>
    <i>
      <x v="6"/>
    </i>
    <i>
      <x v="7"/>
    </i>
    <i>
      <x v="3"/>
    </i>
    <i>
      <x v="1"/>
    </i>
    <i>
      <x/>
    </i>
    <i>
      <x v="4"/>
    </i>
    <i>
      <x v="5"/>
    </i>
    <i>
      <x v="2"/>
    </i>
    <i t="grand">
      <x/>
    </i>
  </rowItems>
  <colFields count="1">
    <field x="-2"/>
  </colFields>
  <colItems count="3">
    <i>
      <x/>
    </i>
    <i i="1">
      <x v="1"/>
    </i>
    <i i="2">
      <x v="2"/>
    </i>
  </colItems>
  <dataFields count="3">
    <dataField name="Sum of Quantity" fld="1" baseField="0" baseItem="0"/>
    <dataField fld="2" subtotal="count" baseField="0" baseItem="0"/>
    <dataField fld="3" subtotal="count" baseField="0" baseItem="0"/>
  </dataField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G_Sales]"/>
        <x15:activeTabTopLevelEntity name="[TG_Products]"/>
        <x15:activeTabTopLevelEntity name="[TG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20083-517B-4524-9046-25FC29C7EF62}" name="PivotTable5" cacheId="6" applyNumberFormats="0" applyBorderFormats="0" applyFontFormats="0" applyPatternFormats="0" applyAlignmentFormats="0" applyWidthHeightFormats="1" dataCaption="Values" tag="031c9f3b-04ed-4813-92cf-0fb34f1d10e3" updatedVersion="7" minRefreshableVersion="3" useAutoFormatting="1" subtotalHiddenItems="1" itemPrintTitles="1" createdVersion="7" indent="0" outline="1" outlineData="1" multipleFieldFilters="0" rowHeaderCaption="Product/Category">
  <location ref="L37:L38" firstHeaderRow="1" firstDataRow="1" firstDataCol="0"/>
  <pivotFields count="1">
    <pivotField dataField="1" subtotalTop="0" showAll="0" defaultSubtotal="0"/>
  </pivotFields>
  <rowItems count="1">
    <i/>
  </rowItems>
  <colItems count="1">
    <i/>
  </colItems>
  <dataFields count="1">
    <dataField name="Sum of Line Item" fld="0"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G_Products]"/>
        <x15:activeTabTopLevelEntity name="[TG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22A372-DDD9-4DF6-AA83-594C4EE2BB85}" name="PivotTable9" cacheId="0" applyNumberFormats="0" applyBorderFormats="0" applyFontFormats="0" applyPatternFormats="0" applyAlignmentFormats="0" applyWidthHeightFormats="1" dataCaption="Values" tag="080126ae-0127-4115-a08c-33e59d5f38d0" updatedVersion="7" minRefreshableVersion="3" useAutoFormatting="1" itemPrintTitles="1" createdVersion="7" indent="0" outline="1" outlineData="1" multipleFieldFilters="0">
  <location ref="A33:C3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name="Sum of Quantity" fld="2" baseField="0" baseItem="2"/>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Quantity"/>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G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60B9DC04-3700-4BE6-951E-C6F82565D869}" sourceName="[TG_Stores].[Country]">
  <pivotTables>
    <pivotTable tabId="1" name="PivotTable1"/>
    <pivotTable tabId="1" name="PivotTable6"/>
  </pivotTables>
  <data>
    <olap pivotCacheId="1150783045">
      <levels count="2">
        <level uniqueName="[TG_Stores].[Country].[(All)]" sourceCaption="(All)" count="0"/>
        <level uniqueName="[TG_Stores].[Country].[Country]" sourceCaption="Country" count="9">
          <ranges>
            <range startItem="0">
              <i n="[TG_Stores].[Country].&amp;[Australia]" c="Australia"/>
              <i n="[TG_Stores].[Country].&amp;[Canada]" c="Canada"/>
              <i n="[TG_Stores].[Country].&amp;[France]" c="France"/>
              <i n="[TG_Stores].[Country].&amp;[Germany]" c="Germany"/>
              <i n="[TG_Stores].[Country].&amp;[Italy]" c="Italy"/>
              <i n="[TG_Stores].[Country].&amp;[Netherlands]" c="Netherlands"/>
              <i n="[TG_Stores].[Country].&amp;[Online]" c="Online"/>
              <i n="[TG_Stores].[Country].&amp;[United Kingdom]" c="United Kingdom"/>
              <i n="[TG_Stores].[Country].&amp;[United States]" c="United States"/>
            </range>
          </ranges>
        </level>
      </levels>
      <selections count="1">
        <selection n="[TG_Stor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EC76841-CF7F-4A7F-AEB7-B84FA056F569}" cache="Slicer_Country1" caption="Country" level="1"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D22F-D597-493C-AC67-49DD9FB2B48A}">
  <dimension ref="A2:P106"/>
  <sheetViews>
    <sheetView zoomScale="60" zoomScaleNormal="60" workbookViewId="0">
      <selection activeCell="N46" sqref="N46"/>
    </sheetView>
  </sheetViews>
  <sheetFormatPr defaultRowHeight="14.5"/>
  <cols>
    <col min="1" max="1" width="10.54296875" bestFit="1" customWidth="1"/>
    <col min="2" max="2" width="20.7265625" customWidth="1"/>
    <col min="3" max="3" width="14.6328125" bestFit="1" customWidth="1"/>
    <col min="4" max="4" width="14.90625" bestFit="1" customWidth="1"/>
    <col min="5" max="5" width="34.7265625" bestFit="1" customWidth="1"/>
    <col min="6" max="6" width="14.6328125" bestFit="1" customWidth="1"/>
    <col min="7" max="7" width="10.54296875" bestFit="1" customWidth="1"/>
    <col min="8" max="8" width="10.36328125" bestFit="1" customWidth="1"/>
    <col min="9" max="10" width="6.6328125" bestFit="1" customWidth="1"/>
    <col min="11" max="11" width="5.54296875" bestFit="1" customWidth="1"/>
    <col min="12" max="12" width="15.26953125" bestFit="1" customWidth="1"/>
    <col min="13" max="13" width="10.54296875" bestFit="1" customWidth="1"/>
    <col min="14" max="14" width="11.453125" bestFit="1" customWidth="1"/>
    <col min="15" max="15" width="10.54296875" bestFit="1" customWidth="1"/>
    <col min="16" max="3293" width="16.7265625" bestFit="1" customWidth="1"/>
    <col min="3294" max="3294" width="15.26953125" bestFit="1" customWidth="1"/>
    <col min="3295" max="3295" width="12.81640625" bestFit="1" customWidth="1"/>
    <col min="3296" max="3296" width="18.08984375" bestFit="1" customWidth="1"/>
  </cols>
  <sheetData>
    <row r="2" spans="1:13">
      <c r="A2" t="s">
        <v>69</v>
      </c>
      <c r="B2">
        <v>26326</v>
      </c>
    </row>
    <row r="3" spans="1:13">
      <c r="A3" t="s">
        <v>74</v>
      </c>
      <c r="B3" s="8">
        <v>55755480</v>
      </c>
    </row>
    <row r="4" spans="1:13">
      <c r="A4" t="s">
        <v>75</v>
      </c>
      <c r="B4">
        <v>197757</v>
      </c>
      <c r="E4" s="1" t="s">
        <v>68</v>
      </c>
      <c r="F4" t="s" vm="1">
        <v>26</v>
      </c>
    </row>
    <row r="6" spans="1:13">
      <c r="A6" s="1" t="s">
        <v>13</v>
      </c>
      <c r="B6" t="s">
        <v>12</v>
      </c>
      <c r="E6" s="1" t="s">
        <v>67</v>
      </c>
      <c r="F6" t="s">
        <v>12</v>
      </c>
      <c r="G6" t="s">
        <v>69</v>
      </c>
      <c r="H6" t="s">
        <v>70</v>
      </c>
      <c r="L6" s="1" t="s">
        <v>72</v>
      </c>
      <c r="M6" t="s">
        <v>70</v>
      </c>
    </row>
    <row r="7" spans="1:13">
      <c r="A7" s="2" t="s">
        <v>3</v>
      </c>
      <c r="B7" s="3">
        <v>49827</v>
      </c>
      <c r="E7" s="2" t="s">
        <v>27</v>
      </c>
      <c r="F7" s="3"/>
      <c r="G7" s="3"/>
      <c r="H7" s="3"/>
      <c r="L7" s="2" t="s">
        <v>14</v>
      </c>
      <c r="M7" s="7">
        <v>6759981.2000000002</v>
      </c>
    </row>
    <row r="8" spans="1:13">
      <c r="A8" s="2" t="s">
        <v>11</v>
      </c>
      <c r="B8" s="3">
        <v>27413</v>
      </c>
      <c r="E8" s="4" t="s">
        <v>36</v>
      </c>
      <c r="F8" s="3"/>
      <c r="G8" s="3"/>
      <c r="H8" s="3"/>
      <c r="L8" s="2" t="s">
        <v>15</v>
      </c>
      <c r="M8" s="7">
        <v>7842476.2300000004</v>
      </c>
    </row>
    <row r="9" spans="1:13">
      <c r="A9" s="2" t="s">
        <v>8</v>
      </c>
      <c r="B9" s="3">
        <v>24814</v>
      </c>
      <c r="E9" s="5" t="s">
        <v>6</v>
      </c>
      <c r="F9" s="3">
        <v>289</v>
      </c>
      <c r="G9" s="6">
        <v>91</v>
      </c>
      <c r="H9" s="7">
        <v>17907.21</v>
      </c>
      <c r="L9" s="2" t="s">
        <v>16</v>
      </c>
      <c r="M9" s="7">
        <v>2625522.85</v>
      </c>
    </row>
    <row r="10" spans="1:13">
      <c r="A10" s="2" t="s">
        <v>2</v>
      </c>
      <c r="B10" s="3">
        <v>20099</v>
      </c>
      <c r="E10" s="5" t="s">
        <v>11</v>
      </c>
      <c r="F10" s="3">
        <v>222</v>
      </c>
      <c r="G10" s="6">
        <v>72</v>
      </c>
      <c r="H10" s="7">
        <v>31220.38</v>
      </c>
      <c r="L10" s="2" t="s">
        <v>17</v>
      </c>
      <c r="M10" s="7">
        <v>607334.05000000005</v>
      </c>
    </row>
    <row r="11" spans="1:13">
      <c r="A11" s="2" t="s">
        <v>10</v>
      </c>
      <c r="B11" s="3">
        <v>18764</v>
      </c>
      <c r="E11" s="4" t="s">
        <v>35</v>
      </c>
      <c r="F11" s="3"/>
      <c r="G11" s="3"/>
      <c r="H11" s="3"/>
      <c r="L11" s="2" t="s">
        <v>18</v>
      </c>
      <c r="M11" s="7">
        <v>4757983.8</v>
      </c>
    </row>
    <row r="12" spans="1:13">
      <c r="A12" s="2" t="s">
        <v>9</v>
      </c>
      <c r="B12" s="3">
        <v>17455</v>
      </c>
      <c r="E12" s="5" t="s">
        <v>3</v>
      </c>
      <c r="F12" s="3">
        <v>149</v>
      </c>
      <c r="G12" s="6">
        <v>42</v>
      </c>
      <c r="H12" s="7">
        <v>19618.66</v>
      </c>
      <c r="L12" s="2" t="s">
        <v>19</v>
      </c>
      <c r="M12" s="7">
        <v>4293036.54</v>
      </c>
    </row>
    <row r="13" spans="1:13">
      <c r="A13" s="2" t="s">
        <v>4</v>
      </c>
      <c r="B13" s="3">
        <v>11384</v>
      </c>
      <c r="E13" s="4" t="s">
        <v>37</v>
      </c>
      <c r="F13" s="3"/>
      <c r="G13" s="3"/>
      <c r="H13" s="3"/>
      <c r="L13" s="2" t="s">
        <v>20</v>
      </c>
      <c r="M13" s="7">
        <v>3852415.81</v>
      </c>
    </row>
    <row r="14" spans="1:13">
      <c r="A14" s="2" t="s">
        <v>7</v>
      </c>
      <c r="B14" s="3">
        <v>9427</v>
      </c>
      <c r="E14" s="5" t="s">
        <v>11</v>
      </c>
      <c r="F14" s="3">
        <v>210</v>
      </c>
      <c r="G14" s="6">
        <v>74</v>
      </c>
      <c r="H14" s="7">
        <v>47413.8</v>
      </c>
      <c r="L14" s="2" t="s">
        <v>21</v>
      </c>
      <c r="M14" s="7">
        <v>4085169.32</v>
      </c>
    </row>
    <row r="15" spans="1:13">
      <c r="A15" s="2" t="s">
        <v>6</v>
      </c>
      <c r="B15" s="3">
        <v>7610</v>
      </c>
      <c r="E15" s="2" t="s">
        <v>28</v>
      </c>
      <c r="F15" s="3"/>
      <c r="G15" s="3"/>
      <c r="H15" s="3"/>
      <c r="L15" s="2" t="s">
        <v>22</v>
      </c>
      <c r="M15" s="7">
        <v>4363863.6100000003</v>
      </c>
    </row>
    <row r="16" spans="1:13">
      <c r="A16" s="2" t="s">
        <v>1</v>
      </c>
      <c r="B16" s="3">
        <v>5655</v>
      </c>
      <c r="E16" s="4" t="s">
        <v>41</v>
      </c>
      <c r="F16" s="3"/>
      <c r="G16" s="3"/>
      <c r="H16" s="3"/>
      <c r="L16" s="2" t="s">
        <v>23</v>
      </c>
      <c r="M16" s="7">
        <v>4315027.4400000004</v>
      </c>
    </row>
    <row r="17" spans="1:15">
      <c r="A17" s="2" t="s">
        <v>5</v>
      </c>
      <c r="B17" s="3">
        <v>5309</v>
      </c>
      <c r="E17" s="5" t="s">
        <v>4</v>
      </c>
      <c r="F17" s="3">
        <v>189</v>
      </c>
      <c r="G17" s="6">
        <v>54</v>
      </c>
      <c r="H17" s="7">
        <v>160089</v>
      </c>
      <c r="L17" s="2" t="s">
        <v>24</v>
      </c>
      <c r="M17" s="7">
        <v>4756059.88</v>
      </c>
    </row>
    <row r="18" spans="1:15">
      <c r="A18" s="2" t="s">
        <v>0</v>
      </c>
      <c r="B18" s="3">
        <v>197757</v>
      </c>
      <c r="E18" s="4" t="s">
        <v>40</v>
      </c>
      <c r="F18" s="3"/>
      <c r="G18" s="3"/>
      <c r="H18" s="3"/>
      <c r="L18" s="2" t="s">
        <v>25</v>
      </c>
      <c r="M18" s="7">
        <v>7496608.8600000003</v>
      </c>
    </row>
    <row r="19" spans="1:15">
      <c r="E19" s="5" t="s">
        <v>3</v>
      </c>
      <c r="F19" s="3">
        <v>156</v>
      </c>
      <c r="G19" s="6">
        <v>57</v>
      </c>
      <c r="H19" s="7">
        <v>10175.950000000001</v>
      </c>
      <c r="L19" s="2" t="s">
        <v>0</v>
      </c>
      <c r="M19" s="7">
        <v>55755479.590000004</v>
      </c>
    </row>
    <row r="20" spans="1:15">
      <c r="E20" s="4" t="s">
        <v>38</v>
      </c>
      <c r="F20" s="3"/>
      <c r="G20" s="3"/>
      <c r="H20" s="3"/>
    </row>
    <row r="21" spans="1:15">
      <c r="A21" s="1" t="s">
        <v>71</v>
      </c>
      <c r="B21" t="s">
        <v>69</v>
      </c>
      <c r="E21" s="5" t="s">
        <v>1</v>
      </c>
      <c r="F21" s="3">
        <v>175</v>
      </c>
      <c r="G21" s="6">
        <v>46</v>
      </c>
      <c r="H21" s="7">
        <v>35819.699999999997</v>
      </c>
    </row>
    <row r="22" spans="1:15">
      <c r="A22" s="2" t="s">
        <v>34</v>
      </c>
      <c r="B22" s="6">
        <v>3325</v>
      </c>
      <c r="E22" s="4" t="s">
        <v>39</v>
      </c>
      <c r="F22" s="3"/>
      <c r="G22" s="3"/>
      <c r="H22" s="3"/>
    </row>
    <row r="23" spans="1:15">
      <c r="A23" s="2" t="s">
        <v>28</v>
      </c>
      <c r="B23" s="6">
        <v>4995</v>
      </c>
      <c r="E23" s="5" t="s">
        <v>1</v>
      </c>
      <c r="F23" s="3">
        <v>67</v>
      </c>
      <c r="G23" s="6">
        <v>20</v>
      </c>
      <c r="H23" s="7">
        <v>30663</v>
      </c>
      <c r="L23" s="1" t="s">
        <v>68</v>
      </c>
      <c r="M23" t="s">
        <v>12</v>
      </c>
      <c r="N23" t="s">
        <v>70</v>
      </c>
      <c r="O23" t="s">
        <v>69</v>
      </c>
    </row>
    <row r="24" spans="1:15">
      <c r="A24" s="2" t="s">
        <v>32</v>
      </c>
      <c r="B24" s="6">
        <v>5195</v>
      </c>
      <c r="E24" s="5" t="s">
        <v>3</v>
      </c>
      <c r="F24" s="3">
        <v>25</v>
      </c>
      <c r="G24" s="6">
        <v>10</v>
      </c>
      <c r="H24" s="7">
        <v>11478</v>
      </c>
      <c r="L24" s="2" t="s">
        <v>82</v>
      </c>
      <c r="M24" s="3">
        <v>83638</v>
      </c>
      <c r="N24" s="7">
        <v>23764425.859999999</v>
      </c>
      <c r="O24" s="6">
        <v>11153</v>
      </c>
    </row>
    <row r="25" spans="1:15">
      <c r="A25" s="2" t="s">
        <v>31</v>
      </c>
      <c r="B25" s="6">
        <v>6128</v>
      </c>
      <c r="E25" s="5" t="s">
        <v>4</v>
      </c>
      <c r="F25" s="3">
        <v>56</v>
      </c>
      <c r="G25" s="6">
        <v>21</v>
      </c>
      <c r="H25" s="7">
        <v>23679.5</v>
      </c>
      <c r="L25" s="2" t="s">
        <v>73</v>
      </c>
      <c r="M25" s="3">
        <v>41311</v>
      </c>
      <c r="N25" s="7">
        <v>11404324.630000001</v>
      </c>
      <c r="O25" s="6">
        <v>5580</v>
      </c>
    </row>
    <row r="26" spans="1:15">
      <c r="A26" s="2" t="s">
        <v>27</v>
      </c>
      <c r="B26" s="6">
        <v>6625</v>
      </c>
      <c r="E26" s="2" t="s">
        <v>29</v>
      </c>
      <c r="F26" s="3"/>
      <c r="G26" s="3"/>
      <c r="H26" s="3"/>
      <c r="L26" s="2" t="s">
        <v>81</v>
      </c>
      <c r="M26" s="3">
        <v>20625</v>
      </c>
      <c r="N26" s="7">
        <v>5749769.7800000003</v>
      </c>
      <c r="O26" s="6">
        <v>2784</v>
      </c>
    </row>
    <row r="27" spans="1:15">
      <c r="A27" s="2" t="s">
        <v>33</v>
      </c>
      <c r="B27" s="6">
        <v>7784</v>
      </c>
      <c r="E27" s="4" t="s">
        <v>42</v>
      </c>
      <c r="F27" s="3"/>
      <c r="G27" s="3"/>
      <c r="H27" s="3"/>
      <c r="L27" s="2" t="s">
        <v>78</v>
      </c>
      <c r="M27" s="3">
        <v>14880</v>
      </c>
      <c r="N27" s="7">
        <v>4246279.22</v>
      </c>
      <c r="O27" s="6">
        <v>1902</v>
      </c>
    </row>
    <row r="28" spans="1:15">
      <c r="A28" s="2" t="s">
        <v>29</v>
      </c>
      <c r="B28" s="6">
        <v>8442</v>
      </c>
      <c r="E28" s="5" t="s">
        <v>3</v>
      </c>
      <c r="F28" s="3">
        <v>139</v>
      </c>
      <c r="G28" s="6">
        <v>47</v>
      </c>
      <c r="H28" s="7">
        <v>2423.52</v>
      </c>
      <c r="L28" s="2" t="s">
        <v>76</v>
      </c>
      <c r="M28" s="3">
        <v>12991</v>
      </c>
      <c r="N28" s="7">
        <v>3611561.79</v>
      </c>
      <c r="O28" s="6">
        <v>1769</v>
      </c>
    </row>
    <row r="29" spans="1:15">
      <c r="A29" s="2" t="s">
        <v>30</v>
      </c>
      <c r="B29" s="6">
        <v>10990</v>
      </c>
      <c r="E29" s="4" t="s">
        <v>43</v>
      </c>
      <c r="F29" s="3"/>
      <c r="G29" s="3"/>
      <c r="H29" s="3"/>
      <c r="L29" s="2" t="s">
        <v>26</v>
      </c>
      <c r="M29" s="3">
        <v>7085</v>
      </c>
      <c r="N29" s="7">
        <v>2099141.0699999998</v>
      </c>
      <c r="O29" s="6">
        <v>901</v>
      </c>
    </row>
    <row r="30" spans="1:15">
      <c r="A30" s="2" t="s">
        <v>0</v>
      </c>
      <c r="B30" s="6">
        <v>26326</v>
      </c>
      <c r="E30" s="5" t="s">
        <v>3</v>
      </c>
      <c r="F30" s="3">
        <v>203</v>
      </c>
      <c r="G30" s="6">
        <v>54</v>
      </c>
      <c r="H30" s="7">
        <v>5829.29</v>
      </c>
      <c r="L30" s="2" t="s">
        <v>79</v>
      </c>
      <c r="M30" s="3">
        <v>6986</v>
      </c>
      <c r="N30" s="7">
        <v>2059086.81</v>
      </c>
      <c r="O30" s="6">
        <v>890</v>
      </c>
    </row>
    <row r="31" spans="1:15">
      <c r="E31" s="4" t="s">
        <v>45</v>
      </c>
      <c r="F31" s="3"/>
      <c r="G31" s="3"/>
      <c r="H31" s="3"/>
      <c r="L31" s="2" t="s">
        <v>80</v>
      </c>
      <c r="M31" s="3">
        <v>5909</v>
      </c>
      <c r="N31" s="7">
        <v>1591344.48</v>
      </c>
      <c r="O31" s="6">
        <v>776</v>
      </c>
    </row>
    <row r="32" spans="1:15">
      <c r="E32" s="5" t="s">
        <v>10</v>
      </c>
      <c r="F32" s="3">
        <v>331</v>
      </c>
      <c r="G32" s="6">
        <v>104</v>
      </c>
      <c r="H32" s="7">
        <v>96432</v>
      </c>
      <c r="L32" s="2" t="s">
        <v>77</v>
      </c>
      <c r="M32" s="3">
        <v>4332</v>
      </c>
      <c r="N32" s="7">
        <v>1229545.95</v>
      </c>
      <c r="O32" s="6">
        <v>571</v>
      </c>
    </row>
    <row r="33" spans="1:16">
      <c r="A33" t="s">
        <v>69</v>
      </c>
      <c r="B33" t="s">
        <v>70</v>
      </c>
      <c r="C33" t="s">
        <v>12</v>
      </c>
      <c r="E33" s="4" t="s">
        <v>44</v>
      </c>
      <c r="F33" s="3"/>
      <c r="G33" s="3"/>
      <c r="H33" s="3"/>
      <c r="L33" s="2" t="s">
        <v>0</v>
      </c>
      <c r="M33" s="3">
        <v>197757</v>
      </c>
      <c r="N33" s="7">
        <v>55755479.590000004</v>
      </c>
      <c r="O33" s="6">
        <v>26326</v>
      </c>
    </row>
    <row r="34" spans="1:16">
      <c r="A34" s="6">
        <v>26326</v>
      </c>
      <c r="B34" s="7">
        <v>55755479.590000004</v>
      </c>
      <c r="C34" s="3">
        <v>197757</v>
      </c>
      <c r="E34" s="5" t="s">
        <v>3</v>
      </c>
      <c r="F34" s="3">
        <v>75</v>
      </c>
      <c r="G34" s="6">
        <v>26</v>
      </c>
      <c r="H34" s="7">
        <v>18618</v>
      </c>
      <c r="O34" s="2"/>
      <c r="P34" s="3"/>
    </row>
    <row r="35" spans="1:16">
      <c r="E35" s="5" t="s">
        <v>10</v>
      </c>
      <c r="F35" s="3">
        <v>309</v>
      </c>
      <c r="G35" s="6">
        <v>85</v>
      </c>
      <c r="H35" s="7">
        <v>95806</v>
      </c>
      <c r="O35" s="2"/>
      <c r="P35" s="3"/>
    </row>
    <row r="36" spans="1:16">
      <c r="E36" s="2" t="s">
        <v>30</v>
      </c>
      <c r="F36" s="3"/>
      <c r="G36" s="3"/>
      <c r="H36" s="3"/>
      <c r="O36" s="2"/>
      <c r="P36" s="3"/>
    </row>
    <row r="37" spans="1:16">
      <c r="E37" s="4" t="s">
        <v>49</v>
      </c>
      <c r="F37" s="3"/>
      <c r="G37" s="3"/>
      <c r="H37" s="3"/>
      <c r="L37" t="s">
        <v>83</v>
      </c>
      <c r="O37" s="2"/>
      <c r="P37" s="3"/>
    </row>
    <row r="38" spans="1:16">
      <c r="E38" s="5" t="s">
        <v>3</v>
      </c>
      <c r="F38" s="3">
        <v>129</v>
      </c>
      <c r="G38" s="6">
        <v>34</v>
      </c>
      <c r="H38" s="7">
        <v>4319.3999999999996</v>
      </c>
      <c r="L38" s="3">
        <v>136094</v>
      </c>
      <c r="O38" s="2"/>
      <c r="P38" s="3"/>
    </row>
    <row r="39" spans="1:16">
      <c r="E39" s="5" t="s">
        <v>8</v>
      </c>
      <c r="F39" s="3">
        <v>20</v>
      </c>
      <c r="G39" s="6">
        <v>12</v>
      </c>
      <c r="H39" s="7">
        <v>1208.76</v>
      </c>
      <c r="O39" s="2"/>
      <c r="P39" s="3"/>
    </row>
    <row r="40" spans="1:16">
      <c r="E40" s="4" t="s">
        <v>46</v>
      </c>
      <c r="F40" s="3"/>
      <c r="G40" s="3"/>
      <c r="H40" s="3"/>
      <c r="O40" s="2"/>
      <c r="P40" s="3"/>
    </row>
    <row r="41" spans="1:16">
      <c r="E41" s="5" t="s">
        <v>2</v>
      </c>
      <c r="F41" s="3">
        <v>310</v>
      </c>
      <c r="G41" s="6">
        <v>106</v>
      </c>
      <c r="H41" s="7">
        <v>153161.65</v>
      </c>
      <c r="O41" s="2"/>
      <c r="P41" s="3"/>
    </row>
    <row r="42" spans="1:16">
      <c r="E42" s="5" t="s">
        <v>11</v>
      </c>
      <c r="F42" s="3">
        <v>271</v>
      </c>
      <c r="G42" s="6">
        <v>90</v>
      </c>
      <c r="H42" s="7">
        <v>113994.4</v>
      </c>
      <c r="O42" s="2"/>
      <c r="P42" s="3"/>
    </row>
    <row r="43" spans="1:16">
      <c r="E43" s="4" t="s">
        <v>47</v>
      </c>
      <c r="F43" s="3"/>
      <c r="G43" s="3"/>
      <c r="H43" s="3"/>
    </row>
    <row r="44" spans="1:16">
      <c r="E44" s="5" t="s">
        <v>2</v>
      </c>
      <c r="F44" s="3">
        <v>75</v>
      </c>
      <c r="G44" s="6">
        <v>24</v>
      </c>
      <c r="H44" s="7">
        <v>60129.8</v>
      </c>
    </row>
    <row r="45" spans="1:16">
      <c r="E45" s="5" t="s">
        <v>4</v>
      </c>
      <c r="F45" s="3">
        <v>35</v>
      </c>
      <c r="G45" s="6">
        <v>13</v>
      </c>
      <c r="H45" s="7">
        <v>21517.3</v>
      </c>
      <c r="O45" s="2"/>
    </row>
    <row r="46" spans="1:16">
      <c r="E46" s="5" t="s">
        <v>7</v>
      </c>
      <c r="F46" s="3">
        <v>57</v>
      </c>
      <c r="G46" s="6">
        <v>11</v>
      </c>
      <c r="H46" s="7">
        <v>41010</v>
      </c>
      <c r="O46" s="2"/>
      <c r="P46" s="3"/>
    </row>
    <row r="47" spans="1:16">
      <c r="E47" s="5" t="s">
        <v>11</v>
      </c>
      <c r="F47" s="3">
        <v>26</v>
      </c>
      <c r="G47" s="6">
        <v>7</v>
      </c>
      <c r="H47" s="7">
        <v>12183.8</v>
      </c>
      <c r="O47" s="2"/>
      <c r="P47" s="3"/>
    </row>
    <row r="48" spans="1:16">
      <c r="E48" s="4" t="s">
        <v>48</v>
      </c>
      <c r="F48" s="3"/>
      <c r="G48" s="3"/>
      <c r="H48" s="3"/>
      <c r="O48" s="2"/>
      <c r="P48" s="3"/>
    </row>
    <row r="49" spans="5:16">
      <c r="E49" s="5" t="s">
        <v>2</v>
      </c>
      <c r="F49" s="3">
        <v>31</v>
      </c>
      <c r="G49" s="6">
        <v>10</v>
      </c>
      <c r="H49" s="7">
        <v>11583</v>
      </c>
      <c r="O49" s="2"/>
      <c r="P49" s="3"/>
    </row>
    <row r="50" spans="5:16">
      <c r="E50" s="5" t="s">
        <v>7</v>
      </c>
      <c r="F50" s="3">
        <v>81</v>
      </c>
      <c r="G50" s="6">
        <v>22</v>
      </c>
      <c r="H50" s="7">
        <v>25699</v>
      </c>
      <c r="O50" s="2"/>
      <c r="P50" s="3"/>
    </row>
    <row r="51" spans="5:16">
      <c r="E51" s="5" t="s">
        <v>11</v>
      </c>
      <c r="F51" s="3">
        <v>30</v>
      </c>
      <c r="G51" s="6">
        <v>9</v>
      </c>
      <c r="H51" s="7">
        <v>17190</v>
      </c>
      <c r="O51" s="2"/>
      <c r="P51" s="3"/>
    </row>
    <row r="52" spans="5:16">
      <c r="E52" s="4" t="s">
        <v>51</v>
      </c>
      <c r="F52" s="3"/>
      <c r="G52" s="3"/>
      <c r="H52" s="3"/>
      <c r="O52" s="2"/>
      <c r="P52" s="3"/>
    </row>
    <row r="53" spans="5:16">
      <c r="E53" s="5" t="s">
        <v>7</v>
      </c>
      <c r="F53" s="3">
        <v>190</v>
      </c>
      <c r="G53" s="6">
        <v>62</v>
      </c>
      <c r="H53" s="7">
        <v>27662</v>
      </c>
      <c r="O53" s="2"/>
      <c r="P53" s="3"/>
    </row>
    <row r="54" spans="5:16">
      <c r="E54" s="4" t="s">
        <v>50</v>
      </c>
      <c r="F54" s="3"/>
      <c r="G54" s="3"/>
      <c r="H54" s="3"/>
      <c r="O54" s="2"/>
      <c r="P54" s="3"/>
    </row>
    <row r="55" spans="5:16">
      <c r="E55" s="5" t="s">
        <v>3</v>
      </c>
      <c r="F55" s="3">
        <v>67</v>
      </c>
      <c r="G55" s="6">
        <v>18</v>
      </c>
      <c r="H55" s="7">
        <v>31413</v>
      </c>
    </row>
    <row r="56" spans="5:16">
      <c r="E56" s="5" t="s">
        <v>7</v>
      </c>
      <c r="F56" s="3">
        <v>76</v>
      </c>
      <c r="G56" s="6">
        <v>27</v>
      </c>
      <c r="H56" s="7">
        <v>43694</v>
      </c>
    </row>
    <row r="57" spans="5:16">
      <c r="E57" s="5" t="s">
        <v>11</v>
      </c>
      <c r="F57" s="3">
        <v>55</v>
      </c>
      <c r="G57" s="6">
        <v>14</v>
      </c>
      <c r="H57" s="7">
        <v>61169</v>
      </c>
    </row>
    <row r="58" spans="5:16">
      <c r="E58" s="2" t="s">
        <v>31</v>
      </c>
      <c r="F58" s="3"/>
      <c r="G58" s="3"/>
      <c r="H58" s="3"/>
    </row>
    <row r="59" spans="5:16">
      <c r="E59" s="4" t="s">
        <v>52</v>
      </c>
      <c r="F59" s="3"/>
      <c r="G59" s="3"/>
      <c r="H59" s="3"/>
    </row>
    <row r="60" spans="5:16">
      <c r="E60" s="5" t="s">
        <v>8</v>
      </c>
      <c r="F60" s="3">
        <v>191</v>
      </c>
      <c r="G60" s="6">
        <v>60</v>
      </c>
      <c r="H60" s="7">
        <v>1386.46</v>
      </c>
    </row>
    <row r="61" spans="5:16">
      <c r="E61" s="5" t="s">
        <v>9</v>
      </c>
      <c r="F61" s="3">
        <v>218</v>
      </c>
      <c r="G61" s="6">
        <v>64</v>
      </c>
      <c r="H61" s="7">
        <v>1614.95</v>
      </c>
    </row>
    <row r="62" spans="5:16">
      <c r="E62" s="4" t="s">
        <v>53</v>
      </c>
      <c r="F62" s="3"/>
      <c r="G62" s="3"/>
      <c r="H62" s="3"/>
    </row>
    <row r="63" spans="5:16">
      <c r="E63" s="5" t="s">
        <v>9</v>
      </c>
      <c r="F63" s="3">
        <v>400</v>
      </c>
      <c r="G63" s="6">
        <v>114</v>
      </c>
      <c r="H63" s="7">
        <v>21990.86</v>
      </c>
    </row>
    <row r="64" spans="5:16">
      <c r="E64" s="2" t="s">
        <v>32</v>
      </c>
      <c r="F64" s="3"/>
      <c r="G64" s="3"/>
      <c r="H64" s="3"/>
    </row>
    <row r="65" spans="5:8">
      <c r="E65" s="4" t="s">
        <v>56</v>
      </c>
      <c r="F65" s="3"/>
      <c r="G65" s="3"/>
      <c r="H65" s="3"/>
    </row>
    <row r="66" spans="5:8">
      <c r="E66" s="5" t="s">
        <v>3</v>
      </c>
      <c r="F66" s="3">
        <v>11</v>
      </c>
      <c r="G66" s="6">
        <v>6</v>
      </c>
      <c r="H66" s="7">
        <v>4235.8900000000003</v>
      </c>
    </row>
    <row r="67" spans="5:8">
      <c r="E67" s="5" t="s">
        <v>7</v>
      </c>
      <c r="F67" s="3">
        <v>10</v>
      </c>
      <c r="G67" s="6">
        <v>4</v>
      </c>
      <c r="H67" s="7">
        <v>3817.9</v>
      </c>
    </row>
    <row r="68" spans="5:8">
      <c r="E68" s="4" t="s">
        <v>54</v>
      </c>
      <c r="F68" s="3"/>
      <c r="G68" s="3"/>
      <c r="H68" s="3"/>
    </row>
    <row r="69" spans="5:8">
      <c r="E69" s="5" t="s">
        <v>2</v>
      </c>
      <c r="F69" s="3">
        <v>29</v>
      </c>
      <c r="G69" s="6">
        <v>10</v>
      </c>
      <c r="H69" s="7">
        <v>12566.56</v>
      </c>
    </row>
    <row r="70" spans="5:8">
      <c r="E70" s="5" t="s">
        <v>3</v>
      </c>
      <c r="F70" s="3">
        <v>49</v>
      </c>
      <c r="G70" s="6">
        <v>14</v>
      </c>
      <c r="H70" s="7">
        <v>35403.78</v>
      </c>
    </row>
    <row r="71" spans="5:8">
      <c r="E71" s="5" t="s">
        <v>4</v>
      </c>
      <c r="F71" s="3">
        <v>30</v>
      </c>
      <c r="G71" s="6">
        <v>9</v>
      </c>
      <c r="H71" s="7">
        <v>8894</v>
      </c>
    </row>
    <row r="72" spans="5:8">
      <c r="E72" s="4" t="s">
        <v>61</v>
      </c>
      <c r="F72" s="3"/>
      <c r="G72" s="3"/>
      <c r="H72" s="3"/>
    </row>
    <row r="73" spans="5:8">
      <c r="E73" s="5" t="s">
        <v>5</v>
      </c>
      <c r="F73" s="3">
        <v>38</v>
      </c>
      <c r="G73" s="6">
        <v>14</v>
      </c>
      <c r="H73" s="7">
        <v>3911.33</v>
      </c>
    </row>
    <row r="74" spans="5:8">
      <c r="E74" s="4" t="s">
        <v>55</v>
      </c>
      <c r="F74" s="3"/>
      <c r="G74" s="3"/>
      <c r="H74" s="3"/>
    </row>
    <row r="75" spans="5:8">
      <c r="E75" s="5" t="s">
        <v>2</v>
      </c>
      <c r="F75" s="3">
        <v>22</v>
      </c>
      <c r="G75" s="6">
        <v>5</v>
      </c>
      <c r="H75" s="7">
        <v>3153.82</v>
      </c>
    </row>
    <row r="76" spans="5:8">
      <c r="E76" s="5" t="s">
        <v>5</v>
      </c>
      <c r="F76" s="3">
        <v>9</v>
      </c>
      <c r="G76" s="6">
        <v>3</v>
      </c>
      <c r="H76" s="7">
        <v>1736.94</v>
      </c>
    </row>
    <row r="77" spans="5:8">
      <c r="E77" s="5" t="s">
        <v>7</v>
      </c>
      <c r="F77" s="3">
        <v>19</v>
      </c>
      <c r="G77" s="6">
        <v>3</v>
      </c>
      <c r="H77" s="7">
        <v>5211.8100000000004</v>
      </c>
    </row>
    <row r="78" spans="5:8">
      <c r="E78" s="5" t="s">
        <v>11</v>
      </c>
      <c r="F78" s="3">
        <v>4</v>
      </c>
      <c r="G78" s="6">
        <v>2</v>
      </c>
      <c r="H78" s="7">
        <v>663.96</v>
      </c>
    </row>
    <row r="79" spans="5:8">
      <c r="E79" s="4" t="s">
        <v>57</v>
      </c>
      <c r="F79" s="3"/>
      <c r="G79" s="3"/>
      <c r="H79" s="3"/>
    </row>
    <row r="80" spans="5:8">
      <c r="E80" s="5" t="s">
        <v>3</v>
      </c>
      <c r="F80" s="3">
        <v>64</v>
      </c>
      <c r="G80" s="6">
        <v>19</v>
      </c>
      <c r="H80" s="7">
        <v>16923.61</v>
      </c>
    </row>
    <row r="81" spans="5:8">
      <c r="E81" s="5" t="s">
        <v>4</v>
      </c>
      <c r="F81" s="3">
        <v>72</v>
      </c>
      <c r="G81" s="6">
        <v>21</v>
      </c>
      <c r="H81" s="7">
        <v>15901.63</v>
      </c>
    </row>
    <row r="82" spans="5:8">
      <c r="E82" s="5" t="s">
        <v>5</v>
      </c>
      <c r="F82" s="3">
        <v>48</v>
      </c>
      <c r="G82" s="6">
        <v>13</v>
      </c>
      <c r="H82" s="7">
        <v>11245.22</v>
      </c>
    </row>
    <row r="83" spans="5:8">
      <c r="E83" s="4" t="s">
        <v>60</v>
      </c>
      <c r="F83" s="3"/>
      <c r="G83" s="3"/>
      <c r="H83" s="3"/>
    </row>
    <row r="84" spans="5:8">
      <c r="E84" s="5" t="s">
        <v>4</v>
      </c>
      <c r="F84" s="3">
        <v>55</v>
      </c>
      <c r="G84" s="6">
        <v>15</v>
      </c>
      <c r="H84" s="7">
        <v>80308.600000000006</v>
      </c>
    </row>
    <row r="85" spans="5:8">
      <c r="E85" s="5" t="s">
        <v>5</v>
      </c>
      <c r="F85" s="3">
        <v>27</v>
      </c>
      <c r="G85" s="6">
        <v>10</v>
      </c>
      <c r="H85" s="7">
        <v>30093.89</v>
      </c>
    </row>
    <row r="86" spans="5:8">
      <c r="E86" s="4" t="s">
        <v>58</v>
      </c>
      <c r="F86" s="3"/>
      <c r="G86" s="3"/>
      <c r="H86" s="3"/>
    </row>
    <row r="87" spans="5:8">
      <c r="E87" s="5" t="s">
        <v>3</v>
      </c>
      <c r="F87" s="3">
        <v>10</v>
      </c>
      <c r="G87" s="6">
        <v>4</v>
      </c>
      <c r="H87" s="7">
        <v>18795</v>
      </c>
    </row>
    <row r="88" spans="5:8">
      <c r="E88" s="5" t="s">
        <v>5</v>
      </c>
      <c r="F88" s="3">
        <v>8</v>
      </c>
      <c r="G88" s="6">
        <v>5</v>
      </c>
      <c r="H88" s="7">
        <v>17388</v>
      </c>
    </row>
    <row r="89" spans="5:8">
      <c r="E89" s="5" t="s">
        <v>6</v>
      </c>
      <c r="F89" s="3">
        <v>7</v>
      </c>
      <c r="G89" s="6">
        <v>3</v>
      </c>
      <c r="H89" s="7">
        <v>12807.3</v>
      </c>
    </row>
    <row r="90" spans="5:8">
      <c r="E90" s="4" t="s">
        <v>59</v>
      </c>
      <c r="F90" s="3"/>
      <c r="G90" s="3"/>
      <c r="H90" s="3"/>
    </row>
    <row r="91" spans="5:8">
      <c r="E91" s="5" t="s">
        <v>3</v>
      </c>
      <c r="F91" s="3">
        <v>193</v>
      </c>
      <c r="G91" s="6">
        <v>59</v>
      </c>
      <c r="H91" s="7">
        <v>161295</v>
      </c>
    </row>
    <row r="92" spans="5:8">
      <c r="E92" s="2" t="s">
        <v>33</v>
      </c>
      <c r="F92" s="3"/>
      <c r="G92" s="3"/>
      <c r="H92" s="3"/>
    </row>
    <row r="93" spans="5:8">
      <c r="E93" s="4" t="s">
        <v>62</v>
      </c>
      <c r="F93" s="3"/>
      <c r="G93" s="3"/>
      <c r="H93" s="3"/>
    </row>
    <row r="94" spans="5:8">
      <c r="E94" s="5" t="s">
        <v>3</v>
      </c>
      <c r="F94" s="3">
        <v>569</v>
      </c>
      <c r="G94" s="6">
        <v>162</v>
      </c>
      <c r="H94" s="7">
        <v>60199.26</v>
      </c>
    </row>
    <row r="95" spans="5:8">
      <c r="E95" s="5" t="s">
        <v>8</v>
      </c>
      <c r="F95" s="3">
        <v>492</v>
      </c>
      <c r="G95" s="6">
        <v>142</v>
      </c>
      <c r="H95" s="7">
        <v>63091.43</v>
      </c>
    </row>
    <row r="96" spans="5:8">
      <c r="E96" s="2" t="s">
        <v>34</v>
      </c>
      <c r="F96" s="3"/>
      <c r="G96" s="3"/>
      <c r="H96" s="3"/>
    </row>
    <row r="97" spans="5:8">
      <c r="E97" s="4" t="s">
        <v>65</v>
      </c>
      <c r="F97" s="3"/>
      <c r="G97" s="3"/>
      <c r="H97" s="3"/>
    </row>
    <row r="98" spans="5:8">
      <c r="E98" s="5" t="s">
        <v>8</v>
      </c>
      <c r="F98" s="3">
        <v>65</v>
      </c>
      <c r="G98" s="6">
        <v>20</v>
      </c>
      <c r="H98" s="7">
        <v>24772</v>
      </c>
    </row>
    <row r="99" spans="5:8">
      <c r="E99" s="4" t="s">
        <v>64</v>
      </c>
      <c r="F99" s="3"/>
      <c r="G99" s="3"/>
      <c r="H99" s="3"/>
    </row>
    <row r="100" spans="5:8">
      <c r="E100" s="5" t="s">
        <v>3</v>
      </c>
      <c r="F100" s="3">
        <v>15</v>
      </c>
      <c r="G100" s="6">
        <v>8</v>
      </c>
      <c r="H100" s="7">
        <v>5688</v>
      </c>
    </row>
    <row r="101" spans="5:8">
      <c r="E101" s="5" t="s">
        <v>5</v>
      </c>
      <c r="F101" s="3">
        <v>19</v>
      </c>
      <c r="G101" s="6">
        <v>7</v>
      </c>
      <c r="H101" s="7">
        <v>14281</v>
      </c>
    </row>
    <row r="102" spans="5:8">
      <c r="E102" s="4" t="s">
        <v>63</v>
      </c>
      <c r="F102" s="3"/>
      <c r="G102" s="3"/>
      <c r="H102" s="3"/>
    </row>
    <row r="103" spans="5:8">
      <c r="E103" s="5" t="s">
        <v>2</v>
      </c>
      <c r="F103" s="3">
        <v>274</v>
      </c>
      <c r="G103" s="6">
        <v>72</v>
      </c>
      <c r="H103" s="7">
        <v>218319.95</v>
      </c>
    </row>
    <row r="104" spans="5:8">
      <c r="E104" s="4" t="s">
        <v>66</v>
      </c>
      <c r="F104" s="3"/>
      <c r="G104" s="3"/>
      <c r="H104" s="3"/>
    </row>
    <row r="105" spans="5:8">
      <c r="E105" s="5" t="s">
        <v>8</v>
      </c>
      <c r="F105" s="3">
        <v>89</v>
      </c>
      <c r="G105" s="6">
        <v>29</v>
      </c>
      <c r="H105" s="7">
        <v>10333.799999999999</v>
      </c>
    </row>
    <row r="106" spans="5:8">
      <c r="E106" s="2" t="s">
        <v>0</v>
      </c>
      <c r="F106" s="3">
        <v>7085</v>
      </c>
      <c r="G106" s="6">
        <v>901</v>
      </c>
      <c r="H106" s="7">
        <v>2099141.0699999998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D94F-94D8-4CE7-ADFC-7AA8B06D66EC}">
  <dimension ref="Q7"/>
  <sheetViews>
    <sheetView tabSelected="1" zoomScale="50" zoomScaleNormal="50" workbookViewId="0">
      <selection activeCell="AE15" sqref="AE15"/>
    </sheetView>
  </sheetViews>
  <sheetFormatPr defaultRowHeight="14.5"/>
  <cols>
    <col min="28" max="28" width="11.453125" bestFit="1" customWidth="1"/>
    <col min="30" max="30" width="11.453125" bestFit="1" customWidth="1"/>
  </cols>
  <sheetData>
    <row r="7" spans="17:17">
      <c r="Q7" s="9">
        <v>55755480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2776DCA3-447D-441C-90FD-ED9B7E9F9439}">
  <ds:schemaRefs/>
</ds:datastoreItem>
</file>

<file path=customXml/itemProps2.xml><?xml version="1.0" encoding="utf-8"?>
<ds:datastoreItem xmlns:ds="http://schemas.openxmlformats.org/officeDocument/2006/customXml" ds:itemID="{BA2380E4-52D3-46C2-8046-DC9C12C2D6F8}">
  <ds:schemaRefs/>
</ds:datastoreItem>
</file>

<file path=customXml/itemProps3.xml><?xml version="1.0" encoding="utf-8"?>
<ds:datastoreItem xmlns:ds="http://schemas.openxmlformats.org/officeDocument/2006/customXml" ds:itemID="{8A9A5485-FB5C-4733-A47B-697812A11A1C}">
  <ds:schemaRefs/>
</ds:datastoreItem>
</file>

<file path=customXml/itemProps4.xml><?xml version="1.0" encoding="utf-8"?>
<ds:datastoreItem xmlns:ds="http://schemas.openxmlformats.org/officeDocument/2006/customXml" ds:itemID="{0E4112A8-E827-48A9-9A7E-BE0FAAF2AF61}">
  <ds:schemaRefs/>
</ds:datastoreItem>
</file>

<file path=customXml/itemProps5.xml><?xml version="1.0" encoding="utf-8"?>
<ds:datastoreItem xmlns:ds="http://schemas.openxmlformats.org/officeDocument/2006/customXml" ds:itemID="{2AE5A0F9-A531-450F-927E-9DAAD2C77C9E}">
  <ds:schemaRefs/>
</ds:datastoreItem>
</file>

<file path=customXml/itemProps6.xml><?xml version="1.0" encoding="utf-8"?>
<ds:datastoreItem xmlns:ds="http://schemas.openxmlformats.org/officeDocument/2006/customXml" ds:itemID="{5D543D87-9FDA-47E9-8347-0DF4924B0F9C}">
  <ds:schemaRefs/>
</ds:datastoreItem>
</file>

<file path=customXml/itemProps7.xml><?xml version="1.0" encoding="utf-8"?>
<ds:datastoreItem xmlns:ds="http://schemas.openxmlformats.org/officeDocument/2006/customXml" ds:itemID="{37033C52-3B2D-4EB9-9B47-34436ADC11DE}">
  <ds:schemaRefs/>
</ds:datastoreItem>
</file>

<file path=customXml/itemProps8.xml><?xml version="1.0" encoding="utf-8"?>
<ds:datastoreItem xmlns:ds="http://schemas.openxmlformats.org/officeDocument/2006/customXml" ds:itemID="{2C2FAE03-E02F-470F-AB8C-6955A1C6B8B5}">
  <ds:schemaRefs/>
</ds:datastoreItem>
</file>

<file path=customXml/itemProps9.xml><?xml version="1.0" encoding="utf-8"?>
<ds:datastoreItem xmlns:ds="http://schemas.openxmlformats.org/officeDocument/2006/customXml" ds:itemID="{8D9115D7-CF9C-4A2E-ACBC-25BB073763A9}">
  <ds:schemaRefs/>
</ds:datastoreItem>
</file>

<file path=customXml/itemProps10.xml><?xml version="1.0" encoding="utf-8"?>
<ds:datastoreItem xmlns:ds="http://schemas.openxmlformats.org/officeDocument/2006/customXml" ds:itemID="{70E5374E-5601-44B0-97F7-09994B358482}">
  <ds:schemaRefs>
    <ds:schemaRef ds:uri="http://schemas.microsoft.com/DataMashup"/>
  </ds:schemaRefs>
</ds:datastoreItem>
</file>

<file path=customXml/itemProps11.xml><?xml version="1.0" encoding="utf-8"?>
<ds:datastoreItem xmlns:ds="http://schemas.openxmlformats.org/officeDocument/2006/customXml" ds:itemID="{D3DED3C5-DB9D-400F-97FC-3B4D97EA4980}">
  <ds:schemaRefs/>
</ds:datastoreItem>
</file>

<file path=customXml/itemProps12.xml><?xml version="1.0" encoding="utf-8"?>
<ds:datastoreItem xmlns:ds="http://schemas.openxmlformats.org/officeDocument/2006/customXml" ds:itemID="{03568DB4-00C1-4551-BC75-E00816BBD515}">
  <ds:schemaRefs/>
</ds:datastoreItem>
</file>

<file path=customXml/itemProps13.xml><?xml version="1.0" encoding="utf-8"?>
<ds:datastoreItem xmlns:ds="http://schemas.openxmlformats.org/officeDocument/2006/customXml" ds:itemID="{25A20E9F-490C-4D3E-BA55-5B1634EB3EFF}">
  <ds:schemaRefs/>
</ds:datastoreItem>
</file>

<file path=customXml/itemProps14.xml><?xml version="1.0" encoding="utf-8"?>
<ds:datastoreItem xmlns:ds="http://schemas.openxmlformats.org/officeDocument/2006/customXml" ds:itemID="{65DB885E-A6B3-4F30-9DD2-76447A374B01}">
  <ds:schemaRefs/>
</ds:datastoreItem>
</file>

<file path=customXml/itemProps15.xml><?xml version="1.0" encoding="utf-8"?>
<ds:datastoreItem xmlns:ds="http://schemas.openxmlformats.org/officeDocument/2006/customXml" ds:itemID="{FEACD1A0-8EF1-414F-A1FD-A4BB6EDEFA60}">
  <ds:schemaRefs/>
</ds:datastoreItem>
</file>

<file path=customXml/itemProps16.xml><?xml version="1.0" encoding="utf-8"?>
<ds:datastoreItem xmlns:ds="http://schemas.openxmlformats.org/officeDocument/2006/customXml" ds:itemID="{750AF3B5-1863-4111-9EF4-21503A512B3D}">
  <ds:schemaRefs/>
</ds:datastoreItem>
</file>

<file path=customXml/itemProps17.xml><?xml version="1.0" encoding="utf-8"?>
<ds:datastoreItem xmlns:ds="http://schemas.openxmlformats.org/officeDocument/2006/customXml" ds:itemID="{3014D024-D6F9-440C-B45B-517EA826C2C6}">
  <ds:schemaRefs/>
</ds:datastoreItem>
</file>

<file path=customXml/itemProps18.xml><?xml version="1.0" encoding="utf-8"?>
<ds:datastoreItem xmlns:ds="http://schemas.openxmlformats.org/officeDocument/2006/customXml" ds:itemID="{4B053779-FF56-4D89-9BBE-E955DE7C74DC}">
  <ds:schemaRefs/>
</ds:datastoreItem>
</file>

<file path=customXml/itemProps19.xml><?xml version="1.0" encoding="utf-8"?>
<ds:datastoreItem xmlns:ds="http://schemas.openxmlformats.org/officeDocument/2006/customXml" ds:itemID="{B957CB22-9116-43E5-80D8-E0C5FD85CA8A}">
  <ds:schemaRefs/>
</ds:datastoreItem>
</file>

<file path=customXml/itemProps20.xml><?xml version="1.0" encoding="utf-8"?>
<ds:datastoreItem xmlns:ds="http://schemas.openxmlformats.org/officeDocument/2006/customXml" ds:itemID="{7271C555-D463-47C4-8771-38FE2D2C0897}">
  <ds:schemaRefs/>
</ds:datastoreItem>
</file>

<file path=customXml/itemProps21.xml><?xml version="1.0" encoding="utf-8"?>
<ds:datastoreItem xmlns:ds="http://schemas.openxmlformats.org/officeDocument/2006/customXml" ds:itemID="{410E8E42-384D-4E62-82BE-28A813F9C2E0}">
  <ds:schemaRefs/>
</ds:datastoreItem>
</file>

<file path=customXml/itemProps22.xml><?xml version="1.0" encoding="utf-8"?>
<ds:datastoreItem xmlns:ds="http://schemas.openxmlformats.org/officeDocument/2006/customXml" ds:itemID="{78545C65-01F1-4030-9B39-78E74E53BCE8}">
  <ds:schemaRefs/>
</ds:datastoreItem>
</file>

<file path=customXml/itemProps23.xml><?xml version="1.0" encoding="utf-8"?>
<ds:datastoreItem xmlns:ds="http://schemas.openxmlformats.org/officeDocument/2006/customXml" ds:itemID="{9F6DEF6F-F9C5-4C7C-B00B-F3052D701F13}">
  <ds:schemaRefs/>
</ds:datastoreItem>
</file>

<file path=customXml/itemProps24.xml><?xml version="1.0" encoding="utf-8"?>
<ds:datastoreItem xmlns:ds="http://schemas.openxmlformats.org/officeDocument/2006/customXml" ds:itemID="{FC11B812-0A0E-4098-840B-380A7DDDFACE}">
  <ds:schemaRefs/>
</ds:datastoreItem>
</file>

<file path=customXml/itemProps25.xml><?xml version="1.0" encoding="utf-8"?>
<ds:datastoreItem xmlns:ds="http://schemas.openxmlformats.org/officeDocument/2006/customXml" ds:itemID="{187429F8-2179-4C60-B5EB-6888295CF93D}">
  <ds:schemaRefs/>
</ds:datastoreItem>
</file>

<file path=customXml/itemProps26.xml><?xml version="1.0" encoding="utf-8"?>
<ds:datastoreItem xmlns:ds="http://schemas.openxmlformats.org/officeDocument/2006/customXml" ds:itemID="{56D2D0CA-3E42-474A-9843-7BB4B11F9B6A}">
  <ds:schemaRefs/>
</ds:datastoreItem>
</file>

<file path=customXml/itemProps27.xml><?xml version="1.0" encoding="utf-8"?>
<ds:datastoreItem xmlns:ds="http://schemas.openxmlformats.org/officeDocument/2006/customXml" ds:itemID="{6F35A44C-DFCB-4BA9-9B67-D5D2714CBDB2}">
  <ds:schemaRefs/>
</ds:datastoreItem>
</file>

<file path=customXml/itemProps28.xml><?xml version="1.0" encoding="utf-8"?>
<ds:datastoreItem xmlns:ds="http://schemas.openxmlformats.org/officeDocument/2006/customXml" ds:itemID="{EFE87638-4949-4B5C-834F-9BA42EE5F0B6}">
  <ds:schemaRefs/>
</ds:datastoreItem>
</file>

<file path=customXml/itemProps29.xml><?xml version="1.0" encoding="utf-8"?>
<ds:datastoreItem xmlns:ds="http://schemas.openxmlformats.org/officeDocument/2006/customXml" ds:itemID="{11533A32-6061-4735-A20A-2BC2D934839D}">
  <ds:schemaRefs/>
</ds:datastoreItem>
</file>

<file path=customXml/itemProps30.xml><?xml version="1.0" encoding="utf-8"?>
<ds:datastoreItem xmlns:ds="http://schemas.openxmlformats.org/officeDocument/2006/customXml" ds:itemID="{B93E7817-354B-4467-93B3-EA1657C67995}">
  <ds:schemaRefs/>
</ds:datastoreItem>
</file>

<file path=customXml/itemProps31.xml><?xml version="1.0" encoding="utf-8"?>
<ds:datastoreItem xmlns:ds="http://schemas.openxmlformats.org/officeDocument/2006/customXml" ds:itemID="{8831AECD-1E26-4C7B-B8DD-C33C6FAFFB48}">
  <ds:schemaRefs/>
</ds:datastoreItem>
</file>

<file path=customXml/itemProps32.xml><?xml version="1.0" encoding="utf-8"?>
<ds:datastoreItem xmlns:ds="http://schemas.openxmlformats.org/officeDocument/2006/customXml" ds:itemID="{CEAB3579-2644-4D4E-88E8-F6A6CE1A2296}">
  <ds:schemaRefs/>
</ds:datastoreItem>
</file>

<file path=customXml/itemProps33.xml><?xml version="1.0" encoding="utf-8"?>
<ds:datastoreItem xmlns:ds="http://schemas.openxmlformats.org/officeDocument/2006/customXml" ds:itemID="{6A91A173-C6D0-4CE6-89A1-834B71225C3C}">
  <ds:schemaRefs/>
</ds:datastoreItem>
</file>

<file path=customXml/itemProps34.xml><?xml version="1.0" encoding="utf-8"?>
<ds:datastoreItem xmlns:ds="http://schemas.openxmlformats.org/officeDocument/2006/customXml" ds:itemID="{8C41A8A5-0BB3-4A25-90CC-46F962F3A89F}">
  <ds:schemaRefs/>
</ds:datastoreItem>
</file>

<file path=customXml/itemProps35.xml><?xml version="1.0" encoding="utf-8"?>
<ds:datastoreItem xmlns:ds="http://schemas.openxmlformats.org/officeDocument/2006/customXml" ds:itemID="{53733840-2263-4A16-A84E-946C993C2A3E}">
  <ds:schemaRefs/>
</ds:datastoreItem>
</file>

<file path=customXml/itemProps36.xml><?xml version="1.0" encoding="utf-8"?>
<ds:datastoreItem xmlns:ds="http://schemas.openxmlformats.org/officeDocument/2006/customXml" ds:itemID="{6F6DEE9C-69EE-4F88-A5DC-9E6D0978DB57}">
  <ds:schemaRefs/>
</ds:datastoreItem>
</file>

<file path=customXml/itemProps37.xml><?xml version="1.0" encoding="utf-8"?>
<ds:datastoreItem xmlns:ds="http://schemas.openxmlformats.org/officeDocument/2006/customXml" ds:itemID="{09EB1E0D-68DF-4843-9572-EA6D627CB7DB}">
  <ds:schemaRefs/>
</ds:datastoreItem>
</file>

<file path=customXml/itemProps38.xml><?xml version="1.0" encoding="utf-8"?>
<ds:datastoreItem xmlns:ds="http://schemas.openxmlformats.org/officeDocument/2006/customXml" ds:itemID="{8445D60F-72C5-4705-BEAB-33EC330451C0}">
  <ds:schemaRefs/>
</ds:datastoreItem>
</file>

<file path=customXml/itemProps39.xml><?xml version="1.0" encoding="utf-8"?>
<ds:datastoreItem xmlns:ds="http://schemas.openxmlformats.org/officeDocument/2006/customXml" ds:itemID="{4A71B065-2543-4A2A-A6D0-8906476B1F29}">
  <ds:schemaRefs/>
</ds:datastoreItem>
</file>

<file path=customXml/itemProps40.xml><?xml version="1.0" encoding="utf-8"?>
<ds:datastoreItem xmlns:ds="http://schemas.openxmlformats.org/officeDocument/2006/customXml" ds:itemID="{5732CD02-4BBA-44F1-B6CB-DDB1DC70E4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TG power pivot table</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2025-12-23T00:09:57Z</dcterms:created>
  <dcterms:modified xsi:type="dcterms:W3CDTF">2026-01-14T18:21:26Z</dcterms:modified>
</cp:coreProperties>
</file>